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統計書\★2023（令和５年）R6作成\■累年データR5\"/>
    </mc:Choice>
  </mc:AlternateContent>
  <xr:revisionPtr revIDLastSave="0" documentId="13_ncr:1_{F6CD43BA-06F3-4A5F-8B97-731F9611F9A9}" xr6:coauthVersionLast="47" xr6:coauthVersionMax="47" xr10:uidLastSave="{00000000-0000-0000-0000-000000000000}"/>
  <bookViews>
    <workbookView xWindow="-120" yWindow="-120" windowWidth="29040" windowHeight="15720" tabRatio="688" activeTab="1" xr2:uid="{00000000-000D-0000-FFFF-FFFF00000000}"/>
  </bookViews>
  <sheets>
    <sheet name="目次" sheetId="29" r:id="rId1"/>
    <sheet name="21.1.1" sheetId="1" r:id="rId2"/>
    <sheet name="21.1.2" sheetId="31" r:id="rId3"/>
    <sheet name="21.2.1" sheetId="23" r:id="rId4"/>
    <sheet name="21.2.2" sheetId="17" r:id="rId5"/>
    <sheet name="21.3" sheetId="24" r:id="rId6"/>
    <sheet name="21.4" sheetId="30" r:id="rId7"/>
    <sheet name="21.5" sheetId="28" r:id="rId8"/>
    <sheet name="21.6" sheetId="26" r:id="rId9"/>
    <sheet name="21.7" sheetId="20" r:id="rId10"/>
    <sheet name="21.8" sheetId="10" r:id="rId11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\0" localSheetId="6">#REF!</definedName>
    <definedName name="\0">#REF!</definedName>
    <definedName name="\B" localSheetId="6">#REF!</definedName>
    <definedName name="\B">#REF!</definedName>
    <definedName name="\C" localSheetId="6">#REF!</definedName>
    <definedName name="\C">#REF!</definedName>
    <definedName name="\D" localSheetId="6">#REF!</definedName>
    <definedName name="\D">#REF!</definedName>
    <definedName name="\E" localSheetId="6">#REF!</definedName>
    <definedName name="\E">#REF!</definedName>
    <definedName name="\F" localSheetId="6">#REF!</definedName>
    <definedName name="\F">#REF!</definedName>
    <definedName name="\H" localSheetId="6">#REF!</definedName>
    <definedName name="\H">#REF!</definedName>
    <definedName name="\I" localSheetId="6">#REF!</definedName>
    <definedName name="\I">#REF!</definedName>
    <definedName name="\J" localSheetId="6">#REF!</definedName>
    <definedName name="\J">#REF!</definedName>
    <definedName name="\K" localSheetId="6">#REF!</definedName>
    <definedName name="\K">#REF!</definedName>
    <definedName name="\M" localSheetId="6">#REF!</definedName>
    <definedName name="\M">#REF!</definedName>
    <definedName name="\N" localSheetId="6">#REF!</definedName>
    <definedName name="\N">#REF!</definedName>
    <definedName name="\O" localSheetId="6">#REF!</definedName>
    <definedName name="\O">#REF!</definedName>
    <definedName name="\P" localSheetId="6">#REF!</definedName>
    <definedName name="\P">#REF!</definedName>
    <definedName name="\Q" localSheetId="6">#REF!</definedName>
    <definedName name="\Q">#REF!</definedName>
    <definedName name="\S" localSheetId="6">#REF!</definedName>
    <definedName name="\S">#REF!</definedName>
    <definedName name="\T" localSheetId="6">#REF!</definedName>
    <definedName name="\T">#REF!</definedName>
    <definedName name="\V" localSheetId="6">#REF!</definedName>
    <definedName name="\V">#REF!</definedName>
    <definedName name="\W" localSheetId="6">#REF!</definedName>
    <definedName name="\W">#REF!</definedName>
    <definedName name="\X" localSheetId="6">#REF!</definedName>
    <definedName name="\X">#REF!</definedName>
    <definedName name="\Y" localSheetId="6">#REF!</definedName>
    <definedName name="\Y">#REF!</definedName>
    <definedName name="\Z" localSheetId="6">#REF!</definedName>
    <definedName name="\Z">#REF!</definedName>
    <definedName name="Data">#REF!</definedName>
    <definedName name="DATA1">#REF!</definedName>
    <definedName name="DATA2">#REF!</definedName>
    <definedName name="DataEnd" localSheetId="6">#REF!</definedName>
    <definedName name="DataEnd" localSheetId="0">#REF!</definedName>
    <definedName name="DataEnd">#REF!</definedName>
    <definedName name="DATAT1">#REF!</definedName>
    <definedName name="DATAT2">#REF!</definedName>
    <definedName name="g" localSheetId="6">#REF!</definedName>
    <definedName name="g">#REF!</definedName>
    <definedName name="Hyousoku">#REF!</definedName>
    <definedName name="HyousokuArea">#REF!</definedName>
    <definedName name="HyousokuEnd" localSheetId="6">#REF!</definedName>
    <definedName name="HyousokuEnd" localSheetId="0">#REF!</definedName>
    <definedName name="HyousokuEnd">#REF!</definedName>
    <definedName name="Hyoutou">#REF!</definedName>
    <definedName name="MENUD" localSheetId="6">#REF!</definedName>
    <definedName name="MENUD">#REF!</definedName>
    <definedName name="MENUI" localSheetId="6">#REF!</definedName>
    <definedName name="MENUI">#REF!</definedName>
    <definedName name="MENUP" localSheetId="6">#REF!</definedName>
    <definedName name="MENUP">#REF!</definedName>
    <definedName name="MENUT" localSheetId="6">#REF!</definedName>
    <definedName name="MENUT">#REF!</definedName>
    <definedName name="MENUY" localSheetId="6">#REF!</definedName>
    <definedName name="MENUY">#REF!</definedName>
    <definedName name="Print_Area_MI">#REF!</definedName>
    <definedName name="_xlnm.Print_Titles" localSheetId="3">'21.2.1'!$A:$A</definedName>
    <definedName name="_xlnm.Print_Titles" localSheetId="4">'21.2.2'!$A:$A</definedName>
    <definedName name="_xlnm.Print_Titles" localSheetId="5">'21.3'!$A:$A</definedName>
    <definedName name="_xlnm.Print_Titles" localSheetId="6">'21.4'!$A:$A</definedName>
    <definedName name="_xlnm.Print_Titles" localSheetId="7">'21.5'!$A:$A</definedName>
    <definedName name="_xlnm.Print_Titles" localSheetId="8">'21.6'!$A:$A</definedName>
    <definedName name="_xlnm.Print_Titles" localSheetId="10">'21.8'!$A:$A</definedName>
    <definedName name="Rangai0">#REF!</definedName>
    <definedName name="sample" localSheetId="0">#REF!</definedName>
    <definedName name="sample">#REF!</definedName>
    <definedName name="sample2" localSheetId="0">#REF!</definedName>
    <definedName name="sample2">#REF!</definedName>
    <definedName name="TABLE" localSheetId="0">#REF!</definedName>
    <definedName name="TABLE">#REF!</definedName>
    <definedName name="Title">#REF!</definedName>
    <definedName name="TitleEnglish">#REF!</definedName>
    <definedName name="き" localSheetId="6">#REF!</definedName>
    <definedName name="き">#REF!</definedName>
    <definedName name="行削除" localSheetId="6">#REF!</definedName>
    <definedName name="行削除">#REF!</definedName>
    <definedName name="行挿入" localSheetId="6">#REF!</definedName>
    <definedName name="行挿入">#REF!</definedName>
    <definedName name="標題無効" localSheetId="6">#REF!</definedName>
    <definedName name="標題無効">#REF!</definedName>
    <definedName name="標題有効" localSheetId="6">#REF!</definedName>
    <definedName name="標題有効">#REF!</definedName>
    <definedName name="保護無効" localSheetId="6">#REF!</definedName>
    <definedName name="保護無効">#REF!</definedName>
    <definedName name="保護有効" localSheetId="6">#REF!</definedName>
    <definedName name="保護有効">#REF!</definedName>
    <definedName name="列削除" localSheetId="6">#REF!</definedName>
    <definedName name="列削除">#REF!</definedName>
    <definedName name="列挿入" localSheetId="6">#REF!</definedName>
    <definedName name="列挿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4" i="26" l="1"/>
  <c r="O83" i="26"/>
  <c r="N83" i="26"/>
  <c r="N84" i="26"/>
  <c r="B69" i="10" l="1"/>
  <c r="O82" i="26" l="1"/>
  <c r="N82" i="26"/>
</calcChain>
</file>

<file path=xl/sharedStrings.xml><?xml version="1.0" encoding="utf-8"?>
<sst xmlns="http://schemas.openxmlformats.org/spreadsheetml/2006/main" count="3910" uniqueCount="435">
  <si>
    <t>当初予算額</t>
  </si>
  <si>
    <t>決算額</t>
  </si>
  <si>
    <t>区分</t>
  </si>
  <si>
    <t>一般会計</t>
  </si>
  <si>
    <t>総額</t>
  </si>
  <si>
    <t>特別会計</t>
  </si>
  <si>
    <t>千円</t>
    <rPh sb="0" eb="2">
      <t>センエン</t>
    </rPh>
    <phoneticPr fontId="2"/>
  </si>
  <si>
    <t>兵庫県歳入歳出決算額</t>
    <rPh sb="0" eb="3">
      <t>ヒョウゴケン</t>
    </rPh>
    <rPh sb="3" eb="5">
      <t>サイニュウ</t>
    </rPh>
    <rPh sb="5" eb="7">
      <t>サイシュツ</t>
    </rPh>
    <rPh sb="7" eb="10">
      <t>ケッサンガク</t>
    </rPh>
    <phoneticPr fontId="2"/>
  </si>
  <si>
    <t>県債会計別現在高</t>
    <rPh sb="0" eb="2">
      <t>ケンサイ</t>
    </rPh>
    <rPh sb="2" eb="4">
      <t>カイケイ</t>
    </rPh>
    <rPh sb="4" eb="5">
      <t>ベツ</t>
    </rPh>
    <rPh sb="5" eb="7">
      <t>ゲンザイ</t>
    </rPh>
    <rPh sb="7" eb="8">
      <t>ダカ</t>
    </rPh>
    <phoneticPr fontId="2"/>
  </si>
  <si>
    <t>地方譲与税</t>
  </si>
  <si>
    <t>地方交付税</t>
  </si>
  <si>
    <t>地方特例交付金</t>
  </si>
  <si>
    <t>国庫支出金</t>
  </si>
  <si>
    <t>県支出金</t>
  </si>
  <si>
    <t>財産収入</t>
  </si>
  <si>
    <t>使用料</t>
  </si>
  <si>
    <t>手数料</t>
  </si>
  <si>
    <t>寄付金</t>
  </si>
  <si>
    <t>繰入金</t>
  </si>
  <si>
    <t>繰越金</t>
  </si>
  <si>
    <t>地方債</t>
  </si>
  <si>
    <t>…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</si>
  <si>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</si>
  <si>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</si>
  <si>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</si>
  <si>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</si>
  <si>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</si>
  <si>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</si>
  <si>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</si>
  <si>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</si>
  <si>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</si>
  <si>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</si>
  <si>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</si>
  <si>
    <t>諸支出金</t>
  </si>
  <si>
    <t>普通税</t>
  </si>
  <si>
    <t>目的税</t>
  </si>
  <si>
    <t>旧法による税</t>
  </si>
  <si>
    <t>計</t>
  </si>
  <si>
    <t>固定資産税</t>
  </si>
  <si>
    <t>軽自動車税</t>
  </si>
  <si>
    <t>鉱産税</t>
  </si>
  <si>
    <t>特別土地保有税</t>
  </si>
  <si>
    <t>法定外普通税</t>
    <rPh sb="0" eb="2">
      <t>ホウテイ</t>
    </rPh>
    <phoneticPr fontId="2"/>
  </si>
  <si>
    <t>その他所得者</t>
  </si>
  <si>
    <t>人</t>
    <rPh sb="0" eb="1">
      <t>ヒト</t>
    </rPh>
    <phoneticPr fontId="2"/>
  </si>
  <si>
    <t>特別地方消費税交付金</t>
    <rPh sb="0" eb="2">
      <t>トクベツ</t>
    </rPh>
    <rPh sb="7" eb="10">
      <t>コウフキン</t>
    </rPh>
    <phoneticPr fontId="6"/>
  </si>
  <si>
    <t>利子割交付金</t>
    <rPh sb="0" eb="2">
      <t>リシ</t>
    </rPh>
    <rPh sb="2" eb="3">
      <t>ワ</t>
    </rPh>
    <rPh sb="3" eb="6">
      <t>コウフキン</t>
    </rPh>
    <phoneticPr fontId="6"/>
  </si>
  <si>
    <t>区分</t>
    <rPh sb="0" eb="2">
      <t>クブン</t>
    </rPh>
    <phoneticPr fontId="2"/>
  </si>
  <si>
    <t>県営住宅</t>
    <phoneticPr fontId="2"/>
  </si>
  <si>
    <t>公営企業会計</t>
    <phoneticPr fontId="2"/>
  </si>
  <si>
    <t>軽油・自動車取得税交付金</t>
    <rPh sb="0" eb="2">
      <t>ケイユ</t>
    </rPh>
    <rPh sb="3" eb="4">
      <t>ジ</t>
    </rPh>
    <rPh sb="8" eb="9">
      <t>ゼイ</t>
    </rPh>
    <rPh sb="9" eb="12">
      <t>コウフキン</t>
    </rPh>
    <phoneticPr fontId="6"/>
  </si>
  <si>
    <t>地方税
(市町村税)</t>
    <rPh sb="5" eb="8">
      <t>シチョウソン</t>
    </rPh>
    <rPh sb="8" eb="9">
      <t>ゼイ</t>
    </rPh>
    <phoneticPr fontId="6"/>
  </si>
  <si>
    <t>諸収入
(雑収入)</t>
    <rPh sb="5" eb="6">
      <t>ザツ</t>
    </rPh>
    <rPh sb="6" eb="8">
      <t>シュウニュウ</t>
    </rPh>
    <phoneticPr fontId="6"/>
  </si>
  <si>
    <t>ｺﾞﾙﾌ場(娯楽施設)利用税交付金</t>
    <rPh sb="4" eb="5">
      <t>ジョウ</t>
    </rPh>
    <rPh sb="6" eb="8">
      <t>ゴラク</t>
    </rPh>
    <rPh sb="8" eb="10">
      <t>シセツ</t>
    </rPh>
    <rPh sb="14" eb="17">
      <t>コウフキン</t>
    </rPh>
    <phoneticPr fontId="6"/>
  </si>
  <si>
    <t>予算額</t>
  </si>
  <si>
    <t>件数</t>
  </si>
  <si>
    <t>区分</t>
    <phoneticPr fontId="2"/>
  </si>
  <si>
    <t>県民税(計)</t>
  </si>
  <si>
    <t>事業税(計)</t>
  </si>
  <si>
    <t>不動産取得税</t>
  </si>
  <si>
    <t>県たばこ税</t>
  </si>
  <si>
    <t>ゴルフ場利用税</t>
  </si>
  <si>
    <t>自動車税</t>
  </si>
  <si>
    <t>鉱区税</t>
  </si>
  <si>
    <t>狩猟者登録税</t>
  </si>
  <si>
    <t>固定資産税</t>
    <rPh sb="0" eb="2">
      <t>コテイ</t>
    </rPh>
    <rPh sb="2" eb="5">
      <t>シサンゼイ</t>
    </rPh>
    <phoneticPr fontId="2"/>
  </si>
  <si>
    <t>自動車取得税</t>
  </si>
  <si>
    <t>軽油引取税</t>
    <rPh sb="2" eb="4">
      <t>ヒキト</t>
    </rPh>
    <phoneticPr fontId="2"/>
  </si>
  <si>
    <t>料理飲食等消費税</t>
    <rPh sb="0" eb="2">
      <t>リョウリ</t>
    </rPh>
    <rPh sb="2" eb="4">
      <t>インショク</t>
    </rPh>
    <rPh sb="4" eb="5">
      <t>トウ</t>
    </rPh>
    <rPh sb="5" eb="8">
      <t>ショウヒゼイ</t>
    </rPh>
    <phoneticPr fontId="2"/>
  </si>
  <si>
    <t>特別地方消費税</t>
  </si>
  <si>
    <t>左記以外(旧法による税)</t>
    <rPh sb="0" eb="2">
      <t>サキ</t>
    </rPh>
    <rPh sb="2" eb="4">
      <t>イガイ</t>
    </rPh>
    <rPh sb="5" eb="7">
      <t>キュウホウ</t>
    </rPh>
    <rPh sb="10" eb="11">
      <t>ゼイ</t>
    </rPh>
    <phoneticPr fontId="2"/>
  </si>
  <si>
    <t>入場税</t>
    <rPh sb="0" eb="3">
      <t>ニュウジョウゼイ</t>
    </rPh>
    <phoneticPr fontId="2"/>
  </si>
  <si>
    <t>資料　国税庁「国税統計年報書」</t>
    <rPh sb="3" eb="6">
      <t>コクゼイチョウ</t>
    </rPh>
    <rPh sb="11" eb="13">
      <t>ネンポウ</t>
    </rPh>
    <phoneticPr fontId="2"/>
  </si>
  <si>
    <t>配当割交付金</t>
    <rPh sb="2" eb="3">
      <t>ワ</t>
    </rPh>
    <rPh sb="3" eb="6">
      <t>コウフキン</t>
    </rPh>
    <phoneticPr fontId="6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</si>
  <si>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</si>
  <si>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狩猟税</t>
    <rPh sb="0" eb="1">
      <t>カリ</t>
    </rPh>
    <phoneticPr fontId="2"/>
  </si>
  <si>
    <t>公債費</t>
    <rPh sb="0" eb="1">
      <t>オオヤケ</t>
    </rPh>
    <rPh sb="1" eb="2">
      <t>サイ</t>
    </rPh>
    <rPh sb="2" eb="3">
      <t>ヒ</t>
    </rPh>
    <phoneticPr fontId="2"/>
  </si>
  <si>
    <t>流域下水道</t>
  </si>
  <si>
    <t>申告所得税人員</t>
    <rPh sb="0" eb="2">
      <t>シンコク</t>
    </rPh>
    <rPh sb="2" eb="5">
      <t>ショトクゼイ</t>
    </rPh>
    <rPh sb="5" eb="7">
      <t>ジンイン</t>
    </rPh>
    <phoneticPr fontId="2"/>
  </si>
  <si>
    <t>普通会計
(再掲)</t>
    <phoneticPr fontId="2"/>
  </si>
  <si>
    <t>港湾整備</t>
    <phoneticPr fontId="2"/>
  </si>
  <si>
    <t>公共用地</t>
    <phoneticPr fontId="2"/>
  </si>
  <si>
    <t>母子寡婦福祉</t>
    <phoneticPr fontId="2"/>
  </si>
  <si>
    <t>北摂開発</t>
    <phoneticPr fontId="2"/>
  </si>
  <si>
    <t>病院</t>
    <phoneticPr fontId="2"/>
  </si>
  <si>
    <t>水道</t>
    <phoneticPr fontId="2"/>
  </si>
  <si>
    <t>工業用水</t>
    <phoneticPr fontId="2"/>
  </si>
  <si>
    <t>電気</t>
    <phoneticPr fontId="2"/>
  </si>
  <si>
    <t>水源開発</t>
    <phoneticPr fontId="2"/>
  </si>
  <si>
    <t>地域整備</t>
    <phoneticPr fontId="2"/>
  </si>
  <si>
    <t>総計</t>
    <phoneticPr fontId="2"/>
  </si>
  <si>
    <t>(源泉所得税)</t>
    <phoneticPr fontId="2"/>
  </si>
  <si>
    <t>(申告所得税)</t>
    <phoneticPr fontId="2"/>
  </si>
  <si>
    <t>法人税</t>
    <phoneticPr fontId="2"/>
  </si>
  <si>
    <t>相続税・贈与税</t>
    <phoneticPr fontId="2"/>
  </si>
  <si>
    <t>その他の直接税</t>
    <phoneticPr fontId="2"/>
  </si>
  <si>
    <t>消費税</t>
    <phoneticPr fontId="2"/>
  </si>
  <si>
    <t>酒税</t>
    <phoneticPr fontId="2"/>
  </si>
  <si>
    <t>物品税</t>
    <phoneticPr fontId="2"/>
  </si>
  <si>
    <t>その他の間接税</t>
    <phoneticPr fontId="2"/>
  </si>
  <si>
    <t>所得税</t>
    <phoneticPr fontId="2"/>
  </si>
  <si>
    <t>%</t>
    <phoneticPr fontId="2"/>
  </si>
  <si>
    <t>-</t>
    <phoneticPr fontId="2"/>
  </si>
  <si>
    <t>不納欠損</t>
    <phoneticPr fontId="2"/>
  </si>
  <si>
    <t>収入未済</t>
    <phoneticPr fontId="2"/>
  </si>
  <si>
    <t>調定外誤納分(還付未済額)</t>
    <phoneticPr fontId="2"/>
  </si>
  <si>
    <t>件</t>
    <phoneticPr fontId="2"/>
  </si>
  <si>
    <t>区分</t>
    <phoneticPr fontId="6"/>
  </si>
  <si>
    <t>期間</t>
    <rPh sb="0" eb="2">
      <t>キカン</t>
    </rPh>
    <phoneticPr fontId="2"/>
  </si>
  <si>
    <t>昭和34(1959)年度</t>
    <rPh sb="0" eb="2">
      <t>ショウワ</t>
    </rPh>
    <phoneticPr fontId="3"/>
  </si>
  <si>
    <t>昭和34(1959)年度～</t>
    <rPh sb="0" eb="2">
      <t>ショウワ</t>
    </rPh>
    <phoneticPr fontId="3"/>
  </si>
  <si>
    <t>昭和35(1960)年度</t>
    <rPh sb="0" eb="2">
      <t>ショウワ</t>
    </rPh>
    <phoneticPr fontId="3"/>
  </si>
  <si>
    <t>昭和36(1961)年度</t>
    <rPh sb="0" eb="2">
      <t>ショウワ</t>
    </rPh>
    <phoneticPr fontId="3"/>
  </si>
  <si>
    <t>昭和35(1960)年度～</t>
    <rPh sb="0" eb="2">
      <t>ショウワ</t>
    </rPh>
    <phoneticPr fontId="3"/>
  </si>
  <si>
    <t>昭和36(1961)年度～</t>
    <rPh sb="0" eb="2">
      <t>ショウワ</t>
    </rPh>
    <phoneticPr fontId="3"/>
  </si>
  <si>
    <t>昭和32(1957)年度～</t>
    <rPh sb="0" eb="2">
      <t>ショウワ</t>
    </rPh>
    <phoneticPr fontId="3"/>
  </si>
  <si>
    <t>昭和37(1962)年度</t>
    <rPh sb="0" eb="2">
      <t>ショウワ</t>
    </rPh>
    <phoneticPr fontId="3"/>
  </si>
  <si>
    <t>昭和38(1963)年度</t>
    <rPh sb="0" eb="2">
      <t>ショウワ</t>
    </rPh>
    <phoneticPr fontId="3"/>
  </si>
  <si>
    <t>昭和39(1964)年度</t>
    <rPh sb="0" eb="2">
      <t>ショウワ</t>
    </rPh>
    <phoneticPr fontId="3"/>
  </si>
  <si>
    <t>昭和40(1965)年度</t>
    <rPh sb="0" eb="2">
      <t>ショウワ</t>
    </rPh>
    <phoneticPr fontId="3"/>
  </si>
  <si>
    <t>昭和41(1966)年度</t>
    <rPh sb="0" eb="2">
      <t>ショウワ</t>
    </rPh>
    <phoneticPr fontId="3"/>
  </si>
  <si>
    <t>昭和42(1967)年度</t>
    <rPh sb="0" eb="2">
      <t>ショウワ</t>
    </rPh>
    <phoneticPr fontId="3"/>
  </si>
  <si>
    <t>昭和43(1968)年度</t>
    <rPh sb="0" eb="2">
      <t>ショウワ</t>
    </rPh>
    <phoneticPr fontId="3"/>
  </si>
  <si>
    <t>昭和44(1969)年度</t>
    <rPh sb="0" eb="2">
      <t>ショウワ</t>
    </rPh>
    <phoneticPr fontId="3"/>
  </si>
  <si>
    <t>昭和45(1970)年度</t>
    <rPh sb="0" eb="2">
      <t>ショウワ</t>
    </rPh>
    <phoneticPr fontId="3"/>
  </si>
  <si>
    <t>昭和46(1971)年度</t>
    <rPh sb="0" eb="2">
      <t>ショウワ</t>
    </rPh>
    <phoneticPr fontId="3"/>
  </si>
  <si>
    <t>昭和47(1972)年度</t>
    <rPh sb="0" eb="2">
      <t>ショウワ</t>
    </rPh>
    <phoneticPr fontId="3"/>
  </si>
  <si>
    <t>昭和48(1973)年度</t>
    <rPh sb="0" eb="2">
      <t>ショウワ</t>
    </rPh>
    <phoneticPr fontId="3"/>
  </si>
  <si>
    <t>昭和49(1974)年度</t>
    <rPh sb="0" eb="2">
      <t>ショウワ</t>
    </rPh>
    <phoneticPr fontId="3"/>
  </si>
  <si>
    <t>昭和50(1975)年度</t>
    <rPh sb="0" eb="2">
      <t>ショウワ</t>
    </rPh>
    <phoneticPr fontId="3"/>
  </si>
  <si>
    <t>昭和51(1976)年度</t>
    <rPh sb="0" eb="2">
      <t>ショウワ</t>
    </rPh>
    <phoneticPr fontId="3"/>
  </si>
  <si>
    <t>昭和52(1977)年度</t>
    <rPh sb="0" eb="2">
      <t>ショウワ</t>
    </rPh>
    <phoneticPr fontId="3"/>
  </si>
  <si>
    <t>昭和53(1978)年度</t>
    <rPh sb="0" eb="2">
      <t>ショウワ</t>
    </rPh>
    <phoneticPr fontId="3"/>
  </si>
  <si>
    <t>昭和54(1979)年度</t>
    <rPh sb="0" eb="2">
      <t>ショウワ</t>
    </rPh>
    <phoneticPr fontId="3"/>
  </si>
  <si>
    <t>昭和55(1980)年度</t>
    <rPh sb="0" eb="2">
      <t>ショウワ</t>
    </rPh>
    <phoneticPr fontId="3"/>
  </si>
  <si>
    <t>昭和56(1981)年度</t>
    <rPh sb="0" eb="2">
      <t>ショウワ</t>
    </rPh>
    <phoneticPr fontId="3"/>
  </si>
  <si>
    <t>昭和57(1982)年度</t>
    <rPh sb="0" eb="2">
      <t>ショウワ</t>
    </rPh>
    <phoneticPr fontId="3"/>
  </si>
  <si>
    <t>昭和58(1983)年度</t>
    <rPh sb="0" eb="2">
      <t>ショウワ</t>
    </rPh>
    <phoneticPr fontId="3"/>
  </si>
  <si>
    <t>昭和59(1984)年度</t>
    <rPh sb="0" eb="2">
      <t>ショウワ</t>
    </rPh>
    <phoneticPr fontId="3"/>
  </si>
  <si>
    <t>昭和60(1985)年度</t>
    <rPh sb="0" eb="2">
      <t>ショウワ</t>
    </rPh>
    <phoneticPr fontId="3"/>
  </si>
  <si>
    <t>昭和61(1986)年度</t>
    <rPh sb="0" eb="2">
      <t>ショウワ</t>
    </rPh>
    <phoneticPr fontId="3"/>
  </si>
  <si>
    <t>昭和62(1987)年度</t>
    <rPh sb="0" eb="2">
      <t>ショウワ</t>
    </rPh>
    <phoneticPr fontId="3"/>
  </si>
  <si>
    <t>昭和63(1988)年度</t>
    <rPh sb="0" eb="2">
      <t>ショウワ</t>
    </rPh>
    <phoneticPr fontId="3"/>
  </si>
  <si>
    <t>平成元(1989)年度</t>
    <rPh sb="0" eb="2">
      <t>ヘイセイ</t>
    </rPh>
    <rPh sb="2" eb="3">
      <t>モト</t>
    </rPh>
    <phoneticPr fontId="3"/>
  </si>
  <si>
    <t>平成 2(1990)年度</t>
    <rPh sb="0" eb="2">
      <t>ヘイセイ</t>
    </rPh>
    <phoneticPr fontId="3"/>
  </si>
  <si>
    <t>平成 3(1991)年度</t>
    <rPh sb="0" eb="2">
      <t>ヘイセイ</t>
    </rPh>
    <phoneticPr fontId="3"/>
  </si>
  <si>
    <t>平成 4(1992)年度</t>
    <rPh sb="0" eb="2">
      <t>ヘイセイ</t>
    </rPh>
    <phoneticPr fontId="3"/>
  </si>
  <si>
    <t>平成 5(1993)年度</t>
    <rPh sb="0" eb="2">
      <t>ヘイセイ</t>
    </rPh>
    <phoneticPr fontId="3"/>
  </si>
  <si>
    <t>平成 6(1994)年度</t>
    <rPh sb="0" eb="2">
      <t>ヘイセイ</t>
    </rPh>
    <phoneticPr fontId="3"/>
  </si>
  <si>
    <t>平成 7(1995)年度</t>
    <rPh sb="0" eb="2">
      <t>ヘイセイ</t>
    </rPh>
    <phoneticPr fontId="3"/>
  </si>
  <si>
    <t>平成 8(1996)年度</t>
    <rPh sb="0" eb="2">
      <t>ヘイセイ</t>
    </rPh>
    <phoneticPr fontId="3"/>
  </si>
  <si>
    <t>平成 9(1997)年度</t>
    <rPh sb="0" eb="2">
      <t>ヘイセイ</t>
    </rPh>
    <phoneticPr fontId="3"/>
  </si>
  <si>
    <t>平成10(1998)年度</t>
    <rPh sb="0" eb="2">
      <t>ヘイセイ</t>
    </rPh>
    <phoneticPr fontId="3"/>
  </si>
  <si>
    <t>平成11(1999)年度</t>
    <rPh sb="0" eb="2">
      <t>ヘイセイ</t>
    </rPh>
    <phoneticPr fontId="3"/>
  </si>
  <si>
    <t>平成12(2000)年度</t>
    <rPh sb="0" eb="2">
      <t>ヘイセイ</t>
    </rPh>
    <phoneticPr fontId="3"/>
  </si>
  <si>
    <t>平成13(2001)年度</t>
    <rPh sb="0" eb="2">
      <t>ヘイセイ</t>
    </rPh>
    <phoneticPr fontId="3"/>
  </si>
  <si>
    <t>平成14(2002)年度</t>
    <rPh sb="0" eb="2">
      <t>ヘイセイ</t>
    </rPh>
    <phoneticPr fontId="3"/>
  </si>
  <si>
    <t>平成15(2003)年度</t>
    <rPh sb="0" eb="2">
      <t>ヘイセイ</t>
    </rPh>
    <phoneticPr fontId="3"/>
  </si>
  <si>
    <t>平成16(2004)年度</t>
    <rPh sb="0" eb="2">
      <t>ヘイセイ</t>
    </rPh>
    <phoneticPr fontId="3"/>
  </si>
  <si>
    <t>平成17(2005)年度</t>
    <rPh sb="0" eb="2">
      <t>ヘイセイ</t>
    </rPh>
    <phoneticPr fontId="3"/>
  </si>
  <si>
    <t>平成18(2006)年度</t>
    <rPh sb="0" eb="2">
      <t>ヘイセイ</t>
    </rPh>
    <phoneticPr fontId="3"/>
  </si>
  <si>
    <t>資料：県市町振興課</t>
    <rPh sb="0" eb="2">
      <t>シリョウ</t>
    </rPh>
    <phoneticPr fontId="2"/>
  </si>
  <si>
    <t>資料：県税務課</t>
    <rPh sb="0" eb="2">
      <t>シリョウ</t>
    </rPh>
    <phoneticPr fontId="2"/>
  </si>
  <si>
    <t>資料：大阪国税局「大阪国税局統計書」</t>
    <rPh sb="0" eb="2">
      <t>シリョウ</t>
    </rPh>
    <phoneticPr fontId="2"/>
  </si>
  <si>
    <t>-</t>
    <phoneticPr fontId="6"/>
  </si>
  <si>
    <t>昭和32(1957)年度末</t>
    <rPh sb="0" eb="2">
      <t>ショウワ</t>
    </rPh>
    <phoneticPr fontId="3"/>
  </si>
  <si>
    <t>昭和33(1958)年度末</t>
    <rPh sb="0" eb="2">
      <t>ショウワ</t>
    </rPh>
    <phoneticPr fontId="3"/>
  </si>
  <si>
    <t>昭和34(1959)年度末</t>
    <rPh sb="0" eb="2">
      <t>ショウワ</t>
    </rPh>
    <phoneticPr fontId="3"/>
  </si>
  <si>
    <t>昭和35(1960)年度末</t>
    <rPh sb="0" eb="2">
      <t>ショウワ</t>
    </rPh>
    <phoneticPr fontId="3"/>
  </si>
  <si>
    <t>昭和36(1961)年度末</t>
    <rPh sb="0" eb="2">
      <t>ショウワ</t>
    </rPh>
    <phoneticPr fontId="3"/>
  </si>
  <si>
    <t>昭和37(1962)年度末</t>
    <rPh sb="0" eb="2">
      <t>ショウワ</t>
    </rPh>
    <phoneticPr fontId="3"/>
  </si>
  <si>
    <t>昭和38(1963)年度末</t>
    <rPh sb="0" eb="2">
      <t>ショウワ</t>
    </rPh>
    <phoneticPr fontId="3"/>
  </si>
  <si>
    <t>昭和39(1964)年度末</t>
    <rPh sb="0" eb="2">
      <t>ショウワ</t>
    </rPh>
    <phoneticPr fontId="3"/>
  </si>
  <si>
    <t>昭和40(1965)年度末</t>
    <rPh sb="0" eb="2">
      <t>ショウワ</t>
    </rPh>
    <phoneticPr fontId="3"/>
  </si>
  <si>
    <t>昭和41(1966)年度末</t>
    <rPh sb="0" eb="2">
      <t>ショウワ</t>
    </rPh>
    <phoneticPr fontId="3"/>
  </si>
  <si>
    <t>昭和42(1967)年度末</t>
    <rPh sb="0" eb="2">
      <t>ショウワ</t>
    </rPh>
    <phoneticPr fontId="3"/>
  </si>
  <si>
    <t>昭和43(1968)年度末</t>
    <rPh sb="0" eb="2">
      <t>ショウワ</t>
    </rPh>
    <phoneticPr fontId="3"/>
  </si>
  <si>
    <t>昭和44(1969)年度末</t>
    <rPh sb="0" eb="2">
      <t>ショウワ</t>
    </rPh>
    <phoneticPr fontId="3"/>
  </si>
  <si>
    <t>昭和45(1970)年度末</t>
    <rPh sb="0" eb="2">
      <t>ショウワ</t>
    </rPh>
    <phoneticPr fontId="3"/>
  </si>
  <si>
    <t>昭和46(1971)年度末</t>
    <rPh sb="0" eb="2">
      <t>ショウワ</t>
    </rPh>
    <phoneticPr fontId="3"/>
  </si>
  <si>
    <t>昭和47(1972)年度末</t>
    <rPh sb="0" eb="2">
      <t>ショウワ</t>
    </rPh>
    <phoneticPr fontId="3"/>
  </si>
  <si>
    <t>昭和48(1973)年度末</t>
    <rPh sb="0" eb="2">
      <t>ショウワ</t>
    </rPh>
    <phoneticPr fontId="3"/>
  </si>
  <si>
    <t>昭和49(1974)年度末</t>
    <rPh sb="0" eb="2">
      <t>ショウワ</t>
    </rPh>
    <phoneticPr fontId="3"/>
  </si>
  <si>
    <t>昭和50(1975)年度末</t>
    <rPh sb="0" eb="2">
      <t>ショウワ</t>
    </rPh>
    <phoneticPr fontId="3"/>
  </si>
  <si>
    <t>昭和51(1976)年度末</t>
    <rPh sb="0" eb="2">
      <t>ショウワ</t>
    </rPh>
    <phoneticPr fontId="3"/>
  </si>
  <si>
    <t>昭和52(1977)年度末</t>
    <rPh sb="0" eb="2">
      <t>ショウワ</t>
    </rPh>
    <phoneticPr fontId="3"/>
  </si>
  <si>
    <t>昭和53(1978)年度末</t>
    <rPh sb="0" eb="2">
      <t>ショウワ</t>
    </rPh>
    <phoneticPr fontId="3"/>
  </si>
  <si>
    <t>昭和54(1979)年度末</t>
    <rPh sb="0" eb="2">
      <t>ショウワ</t>
    </rPh>
    <phoneticPr fontId="3"/>
  </si>
  <si>
    <t>昭和55(1980)年度末</t>
    <rPh sb="0" eb="2">
      <t>ショウワ</t>
    </rPh>
    <phoneticPr fontId="3"/>
  </si>
  <si>
    <t>昭和56(1981)年度末</t>
    <rPh sb="0" eb="2">
      <t>ショウワ</t>
    </rPh>
    <phoneticPr fontId="3"/>
  </si>
  <si>
    <t>昭和57(1982)年度末</t>
    <rPh sb="0" eb="2">
      <t>ショウワ</t>
    </rPh>
    <phoneticPr fontId="3"/>
  </si>
  <si>
    <t>昭和58(1983)年度末</t>
    <rPh sb="0" eb="2">
      <t>ショウワ</t>
    </rPh>
    <phoneticPr fontId="3"/>
  </si>
  <si>
    <t>昭和59(1984)年度末</t>
    <rPh sb="0" eb="2">
      <t>ショウワ</t>
    </rPh>
    <phoneticPr fontId="3"/>
  </si>
  <si>
    <t>昭和60(1985)年度末</t>
    <rPh sb="0" eb="2">
      <t>ショウワ</t>
    </rPh>
    <phoneticPr fontId="3"/>
  </si>
  <si>
    <t>昭和61(1986)年度末</t>
    <rPh sb="0" eb="2">
      <t>ショウワ</t>
    </rPh>
    <phoneticPr fontId="3"/>
  </si>
  <si>
    <t>昭和62(1987)年度末</t>
    <rPh sb="0" eb="2">
      <t>ショウワ</t>
    </rPh>
    <phoneticPr fontId="3"/>
  </si>
  <si>
    <t>昭和63(1988)年度末</t>
    <rPh sb="0" eb="2">
      <t>ショウワ</t>
    </rPh>
    <phoneticPr fontId="3"/>
  </si>
  <si>
    <t>平成元(1989)年度末</t>
    <rPh sb="0" eb="2">
      <t>ヘイセイ</t>
    </rPh>
    <rPh sb="2" eb="3">
      <t>モト</t>
    </rPh>
    <phoneticPr fontId="3"/>
  </si>
  <si>
    <t>平成 2(1990)年度末</t>
    <rPh sb="0" eb="2">
      <t>ヘイセイ</t>
    </rPh>
    <phoneticPr fontId="3"/>
  </si>
  <si>
    <t>平成 3(1991)年度末</t>
    <rPh sb="0" eb="2">
      <t>ヘイセイ</t>
    </rPh>
    <phoneticPr fontId="3"/>
  </si>
  <si>
    <t>平成 4(1992)年度末</t>
    <rPh sb="0" eb="2">
      <t>ヘイセイ</t>
    </rPh>
    <phoneticPr fontId="3"/>
  </si>
  <si>
    <t>平成 5(1993)年度末</t>
    <rPh sb="0" eb="2">
      <t>ヘイセイ</t>
    </rPh>
    <phoneticPr fontId="3"/>
  </si>
  <si>
    <t>平成 6(1994)年度末</t>
    <rPh sb="0" eb="2">
      <t>ヘイセイ</t>
    </rPh>
    <phoneticPr fontId="3"/>
  </si>
  <si>
    <t>平成 7(1995)年度末</t>
    <rPh sb="0" eb="2">
      <t>ヘイセイ</t>
    </rPh>
    <phoneticPr fontId="3"/>
  </si>
  <si>
    <t>平成 8(1996)年度末</t>
    <rPh sb="0" eb="2">
      <t>ヘイセイ</t>
    </rPh>
    <phoneticPr fontId="3"/>
  </si>
  <si>
    <t>平成 9(1997)年度末</t>
    <rPh sb="0" eb="2">
      <t>ヘイセイ</t>
    </rPh>
    <phoneticPr fontId="3"/>
  </si>
  <si>
    <t>平成10(1998)年度末</t>
    <rPh sb="0" eb="2">
      <t>ヘイセイ</t>
    </rPh>
    <phoneticPr fontId="3"/>
  </si>
  <si>
    <t>平成11(1999)年度末</t>
    <rPh sb="0" eb="2">
      <t>ヘイセイ</t>
    </rPh>
    <phoneticPr fontId="3"/>
  </si>
  <si>
    <t>平成12(2000)年度末</t>
    <rPh sb="0" eb="2">
      <t>ヘイセイ</t>
    </rPh>
    <phoneticPr fontId="3"/>
  </si>
  <si>
    <t>平成13(2001)年度末</t>
    <rPh sb="0" eb="2">
      <t>ヘイセイ</t>
    </rPh>
    <phoneticPr fontId="3"/>
  </si>
  <si>
    <t>平成14(2002)年度末</t>
    <rPh sb="0" eb="2">
      <t>ヘイセイ</t>
    </rPh>
    <phoneticPr fontId="3"/>
  </si>
  <si>
    <t>平成15(2003)年度末</t>
    <rPh sb="0" eb="2">
      <t>ヘイセイ</t>
    </rPh>
    <phoneticPr fontId="3"/>
  </si>
  <si>
    <t>平成16(2004)年度末</t>
    <rPh sb="0" eb="2">
      <t>ヘイセイ</t>
    </rPh>
    <phoneticPr fontId="3"/>
  </si>
  <si>
    <t>平成17(2005)年度末</t>
    <rPh sb="0" eb="2">
      <t>ヘイセイ</t>
    </rPh>
    <phoneticPr fontId="3"/>
  </si>
  <si>
    <t>平成18(2006)年度末</t>
    <rPh sb="0" eb="2">
      <t>ヘイセイ</t>
    </rPh>
    <phoneticPr fontId="3"/>
  </si>
  <si>
    <t>資料：県財政課</t>
    <rPh sb="0" eb="2">
      <t>シリョウ</t>
    </rPh>
    <phoneticPr fontId="2"/>
  </si>
  <si>
    <t>-</t>
    <phoneticPr fontId="6"/>
  </si>
  <si>
    <t>-</t>
    <phoneticPr fontId="6"/>
  </si>
  <si>
    <t>-</t>
    <phoneticPr fontId="6"/>
  </si>
  <si>
    <t>-</t>
  </si>
  <si>
    <t>農林水産費</t>
    <rPh sb="4" eb="5">
      <t>ヒ</t>
    </rPh>
    <phoneticPr fontId="2"/>
  </si>
  <si>
    <t>地方消費税</t>
    <phoneticPr fontId="2"/>
  </si>
  <si>
    <t>資料：県税務課「税務年報」</t>
    <rPh sb="0" eb="2">
      <t>シリョウ</t>
    </rPh>
    <rPh sb="8" eb="10">
      <t>ゼイム</t>
    </rPh>
    <rPh sb="10" eb="12">
      <t>ネンポウ</t>
    </rPh>
    <phoneticPr fontId="2"/>
  </si>
  <si>
    <t>調定額</t>
    <phoneticPr fontId="6"/>
  </si>
  <si>
    <t>収入額</t>
    <phoneticPr fontId="6"/>
  </si>
  <si>
    <t>徴収決定済額</t>
    <phoneticPr fontId="2"/>
  </si>
  <si>
    <t>収納済額</t>
    <phoneticPr fontId="2"/>
  </si>
  <si>
    <t>直接税</t>
    <rPh sb="0" eb="3">
      <t>チョクセツゼイ</t>
    </rPh>
    <phoneticPr fontId="2"/>
  </si>
  <si>
    <t>間接税</t>
    <rPh sb="0" eb="3">
      <t>カンセツゼイ</t>
    </rPh>
    <phoneticPr fontId="2"/>
  </si>
  <si>
    <t>調定済額</t>
    <phoneticPr fontId="6"/>
  </si>
  <si>
    <t>収入済額</t>
    <phoneticPr fontId="6"/>
  </si>
  <si>
    <t>電気ガス税・木材引取税</t>
    <rPh sb="0" eb="2">
      <t>デンキ</t>
    </rPh>
    <rPh sb="4" eb="5">
      <t>ゼイ</t>
    </rPh>
    <rPh sb="6" eb="8">
      <t>モクザイ</t>
    </rPh>
    <rPh sb="8" eb="10">
      <t>ヒキトリ</t>
    </rPh>
    <rPh sb="10" eb="11">
      <t>ゼイ</t>
    </rPh>
    <phoneticPr fontId="6"/>
  </si>
  <si>
    <t>分担金及び
負担金</t>
    <rPh sb="6" eb="9">
      <t>フタンキン</t>
    </rPh>
    <phoneticPr fontId="6"/>
  </si>
  <si>
    <t>交通安全対策
特別交付金</t>
    <rPh sb="0" eb="2">
      <t>コウツウ</t>
    </rPh>
    <rPh sb="2" eb="4">
      <t>アンゼン</t>
    </rPh>
    <rPh sb="9" eb="12">
      <t>コウフキン</t>
    </rPh>
    <phoneticPr fontId="6"/>
  </si>
  <si>
    <t>地方消費税
交付金</t>
    <rPh sb="6" eb="9">
      <t>コウフキン</t>
    </rPh>
    <phoneticPr fontId="6"/>
  </si>
  <si>
    <t>その他
事業所得者</t>
    <phoneticPr fontId="6"/>
  </si>
  <si>
    <t>番号</t>
    <rPh sb="0" eb="2">
      <t>バンゴウ</t>
    </rPh>
    <phoneticPr fontId="6"/>
  </si>
  <si>
    <t>表題</t>
    <rPh sb="0" eb="2">
      <t>ヒョウダイ</t>
    </rPh>
    <phoneticPr fontId="6"/>
  </si>
  <si>
    <t>歳入</t>
    <rPh sb="0" eb="2">
      <t>サイニュウ</t>
    </rPh>
    <phoneticPr fontId="2"/>
  </si>
  <si>
    <t>歳出</t>
    <rPh sb="0" eb="2">
      <t>サイシュツ</t>
    </rPh>
    <phoneticPr fontId="2"/>
  </si>
  <si>
    <t>県税徴収状況</t>
    <rPh sb="0" eb="2">
      <t>ケンゼイ</t>
    </rPh>
    <rPh sb="2" eb="4">
      <t>チョウシュウ</t>
    </rPh>
    <rPh sb="4" eb="6">
      <t>ジョウキョウ</t>
    </rPh>
    <phoneticPr fontId="2"/>
  </si>
  <si>
    <t>国税徴収状況</t>
    <rPh sb="0" eb="2">
      <t>コクゼイ</t>
    </rPh>
    <rPh sb="2" eb="4">
      <t>チョウシュウ</t>
    </rPh>
    <rPh sb="4" eb="6">
      <t>ジョウキョウ</t>
    </rPh>
    <phoneticPr fontId="2"/>
  </si>
  <si>
    <t>県税決算額</t>
    <rPh sb="0" eb="2">
      <t>ケンゼイ</t>
    </rPh>
    <rPh sb="2" eb="5">
      <t>ケッサンガク</t>
    </rPh>
    <phoneticPr fontId="2"/>
  </si>
  <si>
    <t>平成19(2007)年度</t>
    <rPh sb="0" eb="2">
      <t>ヘイセイ</t>
    </rPh>
    <phoneticPr fontId="3"/>
  </si>
  <si>
    <t>繰上充用金</t>
    <rPh sb="2" eb="4">
      <t>ジュウヨウ</t>
    </rPh>
    <rPh sb="4" eb="5">
      <t>キン</t>
    </rPh>
    <phoneticPr fontId="2"/>
  </si>
  <si>
    <t>人件費</t>
    <rPh sb="0" eb="3">
      <t>ジンケンヒ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</si>
  <si>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</si>
  <si>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4">
      <t>ホシュウ</t>
    </rPh>
    <rPh sb="4" eb="5">
      <t>ヒ</t>
    </rPh>
    <phoneticPr fontId="6"/>
  </si>
  <si>
    <t>扶助費</t>
    <rPh sb="0" eb="3">
      <t>フジョヒ</t>
    </rPh>
    <phoneticPr fontId="6"/>
  </si>
  <si>
    <t>補助費等</t>
    <rPh sb="0" eb="2">
      <t>ホジョ</t>
    </rPh>
    <rPh sb="2" eb="3">
      <t>ヒ</t>
    </rPh>
    <rPh sb="3" eb="4">
      <t>トウ</t>
    </rPh>
    <phoneticPr fontId="6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</si>
  <si>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6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</si>
  <si>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</si>
  <si>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失業対策事業費</t>
    <rPh sb="0" eb="2">
      <t>シツギョウ</t>
    </rPh>
    <rPh sb="2" eb="4">
      <t>タイサク</t>
    </rPh>
    <rPh sb="4" eb="7">
      <t>ジギョウヒ</t>
    </rPh>
    <phoneticPr fontId="6"/>
  </si>
  <si>
    <t>積立金</t>
    <rPh sb="0" eb="2">
      <t>ツミタテ</t>
    </rPh>
    <rPh sb="2" eb="3">
      <t>キン</t>
    </rPh>
    <phoneticPr fontId="6"/>
  </si>
  <si>
    <t>出資金</t>
    <rPh sb="0" eb="3">
      <t>シュッシキン</t>
    </rPh>
    <phoneticPr fontId="6"/>
  </si>
  <si>
    <t>貸付金</t>
    <rPh sb="0" eb="2">
      <t>カシツケ</t>
    </rPh>
    <rPh sb="2" eb="3">
      <t>キン</t>
    </rPh>
    <phoneticPr fontId="6"/>
  </si>
  <si>
    <t>繰出金</t>
    <rPh sb="0" eb="2">
      <t>クリダ</t>
    </rPh>
    <rPh sb="2" eb="3">
      <t>キン</t>
    </rPh>
    <phoneticPr fontId="6"/>
  </si>
  <si>
    <t>前年度繰上充用金</t>
    <rPh sb="0" eb="3">
      <t>ゼンネンド</t>
    </rPh>
    <rPh sb="5" eb="7">
      <t>ジュウヨウ</t>
    </rPh>
    <rPh sb="7" eb="8">
      <t>キン</t>
    </rPh>
    <phoneticPr fontId="2"/>
  </si>
  <si>
    <t>扶助補助費等</t>
    <rPh sb="0" eb="2">
      <t>フジョ</t>
    </rPh>
    <rPh sb="2" eb="4">
      <t>ホジョ</t>
    </rPh>
    <rPh sb="4" eb="5">
      <t>ヒ</t>
    </rPh>
    <rPh sb="5" eb="6">
      <t>トウ</t>
    </rPh>
    <phoneticPr fontId="6"/>
  </si>
  <si>
    <t>受託事業費</t>
    <rPh sb="0" eb="2">
      <t>ジュタク</t>
    </rPh>
    <rPh sb="2" eb="5">
      <t>ジギョウヒ</t>
    </rPh>
    <phoneticPr fontId="6"/>
  </si>
  <si>
    <t>出資金・貸付金</t>
    <rPh sb="0" eb="3">
      <t>シュッシキン</t>
    </rPh>
    <rPh sb="4" eb="6">
      <t>カシツケ</t>
    </rPh>
    <rPh sb="6" eb="7">
      <t>キン</t>
    </rPh>
    <phoneticPr fontId="6"/>
  </si>
  <si>
    <t>（注）1　たばこ税の昭和63年度以前はたばこ消費税の数値である。</t>
    <rPh sb="1" eb="2">
      <t>チュウ</t>
    </rPh>
    <rPh sb="14" eb="16">
      <t>ネンド</t>
    </rPh>
    <rPh sb="22" eb="24">
      <t>ショウヒ</t>
    </rPh>
    <rPh sb="24" eb="25">
      <t>ゼイ</t>
    </rPh>
    <phoneticPr fontId="2"/>
  </si>
  <si>
    <t>　 　 2　ゴルフ場利用税の昭和63年度以前は娯楽施設利用税の数値である。</t>
    <rPh sb="18" eb="20">
      <t>ネンド</t>
    </rPh>
    <rPh sb="23" eb="25">
      <t>ゴラク</t>
    </rPh>
    <rPh sb="25" eb="27">
      <t>シセツ</t>
    </rPh>
    <rPh sb="27" eb="29">
      <t>リヨウ</t>
    </rPh>
    <rPh sb="29" eb="30">
      <t>ゼイ</t>
    </rPh>
    <phoneticPr fontId="2"/>
  </si>
  <si>
    <t>　 　 4　狩猟者登録税の昭和53年度以前は狩猟免許税の数値である。</t>
    <rPh sb="17" eb="19">
      <t>ネンド</t>
    </rPh>
    <rPh sb="22" eb="24">
      <t>シュリョウ</t>
    </rPh>
    <rPh sb="24" eb="27">
      <t>メンキョゼイ</t>
    </rPh>
    <phoneticPr fontId="2"/>
  </si>
  <si>
    <t>　 　 5　狩猟税の平成15年度以前は入猟税の数値である。</t>
    <rPh sb="10" eb="12">
      <t>ヘイセイ</t>
    </rPh>
    <rPh sb="14" eb="16">
      <t>ネンド</t>
    </rPh>
    <rPh sb="19" eb="20">
      <t>イリ</t>
    </rPh>
    <rPh sb="20" eb="21">
      <t>リョウ</t>
    </rPh>
    <rPh sb="21" eb="22">
      <t>ゼイ</t>
    </rPh>
    <phoneticPr fontId="2"/>
  </si>
  <si>
    <t>（注）　調定外誤納分については、調定額には含まれるが、調定件数には含まれていない。</t>
    <rPh sb="27" eb="28">
      <t>シラベ</t>
    </rPh>
    <rPh sb="28" eb="29">
      <t>サダム</t>
    </rPh>
    <rPh sb="29" eb="31">
      <t>ケンスウ</t>
    </rPh>
    <phoneticPr fontId="2"/>
  </si>
  <si>
    <t>-</t>
    <phoneticPr fontId="6"/>
  </si>
  <si>
    <t>-</t>
    <phoneticPr fontId="3"/>
  </si>
  <si>
    <t>（注）1  市町たばこ税の昭和63年度以前は市町(村)たばこ消費税の数値である</t>
    <rPh sb="1" eb="2">
      <t>チュウ</t>
    </rPh>
    <rPh sb="6" eb="8">
      <t>シチョウ</t>
    </rPh>
    <rPh sb="11" eb="12">
      <t>ゼイ</t>
    </rPh>
    <rPh sb="13" eb="15">
      <t>ショウワ</t>
    </rPh>
    <rPh sb="17" eb="19">
      <t>ネンド</t>
    </rPh>
    <rPh sb="19" eb="21">
      <t>イゼン</t>
    </rPh>
    <rPh sb="22" eb="24">
      <t>シチョウ</t>
    </rPh>
    <rPh sb="25" eb="26">
      <t>ムラ</t>
    </rPh>
    <rPh sb="30" eb="33">
      <t>ショウヒゼイ</t>
    </rPh>
    <rPh sb="34" eb="36">
      <t>スウチ</t>
    </rPh>
    <phoneticPr fontId="6"/>
  </si>
  <si>
    <t>市町たばこ税(注1)</t>
    <rPh sb="7" eb="8">
      <t>チュウ</t>
    </rPh>
    <phoneticPr fontId="6"/>
  </si>
  <si>
    <t xml:space="preserve">      2　電気ガス税・木材引取税は、昭和63年度以前は普通税に、平成元年度以降は旧法による税に計上している。</t>
    <rPh sb="16" eb="18">
      <t>ヒキトリ</t>
    </rPh>
    <rPh sb="21" eb="23">
      <t>ショウワ</t>
    </rPh>
    <rPh sb="25" eb="27">
      <t>ネンド</t>
    </rPh>
    <rPh sb="27" eb="29">
      <t>イゼン</t>
    </rPh>
    <rPh sb="30" eb="33">
      <t>フツウゼイ</t>
    </rPh>
    <rPh sb="35" eb="37">
      <t>ヘイセイ</t>
    </rPh>
    <rPh sb="37" eb="39">
      <t>ガンネン</t>
    </rPh>
    <rPh sb="39" eb="40">
      <t>ド</t>
    </rPh>
    <rPh sb="40" eb="42">
      <t>イコウ</t>
    </rPh>
    <rPh sb="43" eb="45">
      <t>キュウホウ</t>
    </rPh>
    <rPh sb="48" eb="49">
      <t>ゼイ</t>
    </rPh>
    <rPh sb="50" eb="52">
      <t>ケイジョウ</t>
    </rPh>
    <phoneticPr fontId="6"/>
  </si>
  <si>
    <t xml:space="preserve">       なお、電気ガス税は、昭和49年以降、電気税及びガス税に分離されている。</t>
    <rPh sb="10" eb="12">
      <t>デンキ</t>
    </rPh>
    <rPh sb="14" eb="15">
      <t>ゼイ</t>
    </rPh>
    <rPh sb="17" eb="19">
      <t>ショウワ</t>
    </rPh>
    <rPh sb="21" eb="24">
      <t>ネンイコウ</t>
    </rPh>
    <rPh sb="25" eb="27">
      <t>デンキ</t>
    </rPh>
    <rPh sb="27" eb="28">
      <t>ゼイ</t>
    </rPh>
    <rPh sb="28" eb="29">
      <t>オヨ</t>
    </rPh>
    <rPh sb="32" eb="33">
      <t>ゼイ</t>
    </rPh>
    <rPh sb="34" eb="36">
      <t>ブンリ</t>
    </rPh>
    <phoneticPr fontId="3"/>
  </si>
  <si>
    <t>市町（村）普通会計決算状況</t>
    <rPh sb="0" eb="2">
      <t>シチョウ</t>
    </rPh>
    <rPh sb="3" eb="4">
      <t>ムラ</t>
    </rPh>
    <rPh sb="5" eb="7">
      <t>フツウ</t>
    </rPh>
    <rPh sb="7" eb="9">
      <t>カイケイ</t>
    </rPh>
    <rPh sb="9" eb="11">
      <t>ケッサン</t>
    </rPh>
    <rPh sb="11" eb="13">
      <t>ジョウキョウ</t>
    </rPh>
    <phoneticPr fontId="2"/>
  </si>
  <si>
    <t>平成19(2007)年度末</t>
    <rPh sb="0" eb="2">
      <t>ヘイセイ</t>
    </rPh>
    <phoneticPr fontId="3"/>
  </si>
  <si>
    <t>（注）1　昭和63年度以前の特別会計及び公営企業会計は、廃止事業を掲載していないため、内訳の合計と一致しない場合がある。</t>
    <rPh sb="5" eb="7">
      <t>ショウワ</t>
    </rPh>
    <rPh sb="9" eb="11">
      <t>ネンド</t>
    </rPh>
    <rPh sb="11" eb="13">
      <t>イゼン</t>
    </rPh>
    <rPh sb="14" eb="16">
      <t>トクベツ</t>
    </rPh>
    <rPh sb="16" eb="18">
      <t>カイケイ</t>
    </rPh>
    <rPh sb="18" eb="19">
      <t>オヨ</t>
    </rPh>
    <rPh sb="20" eb="22">
      <t>コウエイ</t>
    </rPh>
    <rPh sb="22" eb="24">
      <t>キギョウ</t>
    </rPh>
    <rPh sb="24" eb="26">
      <t>カイケイ</t>
    </rPh>
    <rPh sb="28" eb="30">
      <t>ハイシ</t>
    </rPh>
    <rPh sb="30" eb="32">
      <t>ジギョウ</t>
    </rPh>
    <rPh sb="33" eb="35">
      <t>ケイサイ</t>
    </rPh>
    <rPh sb="43" eb="45">
      <t>ウチワケ</t>
    </rPh>
    <rPh sb="46" eb="48">
      <t>ゴウケイ</t>
    </rPh>
    <rPh sb="49" eb="51">
      <t>イッチ</t>
    </rPh>
    <rPh sb="54" eb="56">
      <t>バアイ</t>
    </rPh>
    <phoneticPr fontId="2"/>
  </si>
  <si>
    <t xml:space="preserve"> 　　 2　流域下水道会計の平成14年度末現在高は、債務承継分を含む。</t>
    <rPh sb="6" eb="8">
      <t>リュウイキ</t>
    </rPh>
    <rPh sb="8" eb="11">
      <t>ゲスイドウ</t>
    </rPh>
    <rPh sb="11" eb="13">
      <t>カイケイ</t>
    </rPh>
    <rPh sb="14" eb="16">
      <t>ヘイセイ</t>
    </rPh>
    <rPh sb="18" eb="21">
      <t>ネンドマツ</t>
    </rPh>
    <rPh sb="21" eb="24">
      <t>ゲンザイダカ</t>
    </rPh>
    <rPh sb="26" eb="28">
      <t>サイム</t>
    </rPh>
    <rPh sb="28" eb="30">
      <t>ショウケイ</t>
    </rPh>
    <rPh sb="30" eb="31">
      <t>ブン</t>
    </rPh>
    <rPh sb="32" eb="33">
      <t>フク</t>
    </rPh>
    <phoneticPr fontId="2"/>
  </si>
  <si>
    <t>　 　 3　阪神・淡路大震災復興基金貸付金債（586,670,000千円）については、精算のため平成17年3月31日付けで公債費特別会計へ移管された。</t>
    <rPh sb="6" eb="8">
      <t>ハンシン</t>
    </rPh>
    <rPh sb="9" eb="11">
      <t>アワジ</t>
    </rPh>
    <rPh sb="11" eb="14">
      <t>ダイシンサイ</t>
    </rPh>
    <rPh sb="14" eb="16">
      <t>フッコウ</t>
    </rPh>
    <rPh sb="16" eb="18">
      <t>キキン</t>
    </rPh>
    <rPh sb="18" eb="20">
      <t>カシツケ</t>
    </rPh>
    <rPh sb="20" eb="21">
      <t>キン</t>
    </rPh>
    <rPh sb="21" eb="22">
      <t>サイ</t>
    </rPh>
    <rPh sb="34" eb="36">
      <t>センエン</t>
    </rPh>
    <rPh sb="43" eb="45">
      <t>セイサン</t>
    </rPh>
    <rPh sb="48" eb="50">
      <t>ヘイセイ</t>
    </rPh>
    <rPh sb="52" eb="53">
      <t>ネン</t>
    </rPh>
    <rPh sb="54" eb="55">
      <t>ガツ</t>
    </rPh>
    <rPh sb="57" eb="59">
      <t>ニチヅ</t>
    </rPh>
    <rPh sb="61" eb="64">
      <t>コウサイヒ</t>
    </rPh>
    <rPh sb="64" eb="66">
      <t>トクベツ</t>
    </rPh>
    <rPh sb="66" eb="68">
      <t>カイケイ</t>
    </rPh>
    <rPh sb="69" eb="71">
      <t>イカン</t>
    </rPh>
    <phoneticPr fontId="2"/>
  </si>
  <si>
    <t>昭和41(1966)年分</t>
    <rPh sb="0" eb="2">
      <t>ショウワ</t>
    </rPh>
    <phoneticPr fontId="3"/>
  </si>
  <si>
    <t>昭和42(1967)年分</t>
    <rPh sb="0" eb="2">
      <t>ショウワ</t>
    </rPh>
    <phoneticPr fontId="3"/>
  </si>
  <si>
    <t>昭和43(1968)年分</t>
    <rPh sb="0" eb="2">
      <t>ショウワ</t>
    </rPh>
    <phoneticPr fontId="3"/>
  </si>
  <si>
    <t>昭和44(1969)年分</t>
    <rPh sb="0" eb="2">
      <t>ショウワ</t>
    </rPh>
    <phoneticPr fontId="3"/>
  </si>
  <si>
    <t>昭和45(1970)年分</t>
    <rPh sb="0" eb="2">
      <t>ショウワ</t>
    </rPh>
    <phoneticPr fontId="3"/>
  </si>
  <si>
    <t>昭和46(1971)年分</t>
    <rPh sb="0" eb="2">
      <t>ショウワ</t>
    </rPh>
    <phoneticPr fontId="3"/>
  </si>
  <si>
    <t>昭和47(1972)年分</t>
    <rPh sb="0" eb="2">
      <t>ショウワ</t>
    </rPh>
    <phoneticPr fontId="3"/>
  </si>
  <si>
    <t>昭和48(1973)年分</t>
    <rPh sb="0" eb="2">
      <t>ショウワ</t>
    </rPh>
    <phoneticPr fontId="3"/>
  </si>
  <si>
    <t>昭和49(1974)年分</t>
    <rPh sb="0" eb="2">
      <t>ショウワ</t>
    </rPh>
    <phoneticPr fontId="3"/>
  </si>
  <si>
    <t>昭和50(1975)年分</t>
    <rPh sb="0" eb="2">
      <t>ショウワ</t>
    </rPh>
    <phoneticPr fontId="3"/>
  </si>
  <si>
    <t>昭和51(1976)年分</t>
    <rPh sb="0" eb="2">
      <t>ショウワ</t>
    </rPh>
    <phoneticPr fontId="3"/>
  </si>
  <si>
    <t>昭和52(1977)年分</t>
    <rPh sb="0" eb="2">
      <t>ショウワ</t>
    </rPh>
    <phoneticPr fontId="3"/>
  </si>
  <si>
    <t>昭和53(1978)年分</t>
    <rPh sb="0" eb="2">
      <t>ショウワ</t>
    </rPh>
    <phoneticPr fontId="3"/>
  </si>
  <si>
    <t>昭和54(1979)年分</t>
    <rPh sb="0" eb="2">
      <t>ショウワ</t>
    </rPh>
    <phoneticPr fontId="3"/>
  </si>
  <si>
    <t>昭和55(1980)年分</t>
    <rPh sb="0" eb="2">
      <t>ショウワ</t>
    </rPh>
    <phoneticPr fontId="3"/>
  </si>
  <si>
    <t>昭和56(1981)年分</t>
    <rPh sb="0" eb="2">
      <t>ショウワ</t>
    </rPh>
    <phoneticPr fontId="3"/>
  </si>
  <si>
    <t>昭和57(1982)年分</t>
    <rPh sb="0" eb="2">
      <t>ショウワ</t>
    </rPh>
    <phoneticPr fontId="3"/>
  </si>
  <si>
    <t>昭和58(1983)年分</t>
    <rPh sb="0" eb="2">
      <t>ショウワ</t>
    </rPh>
    <phoneticPr fontId="3"/>
  </si>
  <si>
    <t>昭和59(1984)年分</t>
    <rPh sb="0" eb="2">
      <t>ショウワ</t>
    </rPh>
    <phoneticPr fontId="3"/>
  </si>
  <si>
    <t>昭和60(1985)年分</t>
    <rPh sb="0" eb="2">
      <t>ショウワ</t>
    </rPh>
    <phoneticPr fontId="3"/>
  </si>
  <si>
    <t>昭和61(1986)年分</t>
    <rPh sb="0" eb="2">
      <t>ショウワ</t>
    </rPh>
    <phoneticPr fontId="3"/>
  </si>
  <si>
    <t>昭和62(1987)年分</t>
    <rPh sb="0" eb="2">
      <t>ショウワ</t>
    </rPh>
    <phoneticPr fontId="3"/>
  </si>
  <si>
    <t>昭和63(1988)年分</t>
    <rPh sb="0" eb="2">
      <t>ショウワ</t>
    </rPh>
    <phoneticPr fontId="3"/>
  </si>
  <si>
    <t>平成元(1989)年分</t>
    <rPh sb="0" eb="2">
      <t>ヘイセイ</t>
    </rPh>
    <rPh sb="2" eb="3">
      <t>モト</t>
    </rPh>
    <phoneticPr fontId="3"/>
  </si>
  <si>
    <t>平成 2(1990)年分</t>
    <rPh sb="0" eb="2">
      <t>ヘイセイ</t>
    </rPh>
    <phoneticPr fontId="3"/>
  </si>
  <si>
    <t>平成 3(1991)年分</t>
    <rPh sb="0" eb="2">
      <t>ヘイセイ</t>
    </rPh>
    <phoneticPr fontId="3"/>
  </si>
  <si>
    <t>平成 4(1992)年分</t>
    <rPh sb="0" eb="2">
      <t>ヘイセイ</t>
    </rPh>
    <phoneticPr fontId="3"/>
  </si>
  <si>
    <t>平成 5(1993)年分</t>
    <rPh sb="0" eb="2">
      <t>ヘイセイ</t>
    </rPh>
    <phoneticPr fontId="3"/>
  </si>
  <si>
    <t>平成 6(1994)年分</t>
    <rPh sb="0" eb="2">
      <t>ヘイセイ</t>
    </rPh>
    <phoneticPr fontId="3"/>
  </si>
  <si>
    <t>平成 7(1995)年分</t>
    <rPh sb="0" eb="2">
      <t>ヘイセイ</t>
    </rPh>
    <phoneticPr fontId="3"/>
  </si>
  <si>
    <t>平成 8(1996)年分</t>
    <rPh sb="0" eb="2">
      <t>ヘイセイ</t>
    </rPh>
    <phoneticPr fontId="3"/>
  </si>
  <si>
    <t>平成 9(1997)年分</t>
    <rPh sb="0" eb="2">
      <t>ヘイセイ</t>
    </rPh>
    <phoneticPr fontId="3"/>
  </si>
  <si>
    <t>平成10(1998)年分</t>
    <rPh sb="0" eb="2">
      <t>ヘイセイ</t>
    </rPh>
    <phoneticPr fontId="3"/>
  </si>
  <si>
    <t>平成11(1999)年分</t>
    <rPh sb="0" eb="2">
      <t>ヘイセイ</t>
    </rPh>
    <phoneticPr fontId="3"/>
  </si>
  <si>
    <t>平成12(2000)年分</t>
    <rPh sb="0" eb="2">
      <t>ヘイセイ</t>
    </rPh>
    <phoneticPr fontId="3"/>
  </si>
  <si>
    <t>平成13(2001)年分</t>
    <rPh sb="0" eb="2">
      <t>ヘイセイ</t>
    </rPh>
    <phoneticPr fontId="3"/>
  </si>
  <si>
    <t>平成14(2002)年分</t>
    <rPh sb="0" eb="2">
      <t>ヘイセイ</t>
    </rPh>
    <phoneticPr fontId="3"/>
  </si>
  <si>
    <t>平成15(2003)年分</t>
    <rPh sb="0" eb="2">
      <t>ヘイセイ</t>
    </rPh>
    <phoneticPr fontId="3"/>
  </si>
  <si>
    <t>平成16(2004)年分</t>
    <rPh sb="0" eb="2">
      <t>ヘイセイ</t>
    </rPh>
    <phoneticPr fontId="3"/>
  </si>
  <si>
    <t>平成17(2005)年分</t>
    <rPh sb="0" eb="2">
      <t>ヘイセイ</t>
    </rPh>
    <phoneticPr fontId="3"/>
  </si>
  <si>
    <t>平成18(2006)年分</t>
    <rPh sb="0" eb="2">
      <t>ヘイセイ</t>
    </rPh>
    <phoneticPr fontId="3"/>
  </si>
  <si>
    <t>（注）　平成13年分以降、その他事業所得者はその他所得者に含まれている。</t>
    <rPh sb="1" eb="2">
      <t>チュウ</t>
    </rPh>
    <rPh sb="4" eb="6">
      <t>ヘイセイ</t>
    </rPh>
    <rPh sb="8" eb="9">
      <t>ネン</t>
    </rPh>
    <rPh sb="9" eb="10">
      <t>ブン</t>
    </rPh>
    <rPh sb="10" eb="12">
      <t>イコウ</t>
    </rPh>
    <rPh sb="15" eb="16">
      <t>タ</t>
    </rPh>
    <rPh sb="16" eb="18">
      <t>ジギョウ</t>
    </rPh>
    <rPh sb="18" eb="21">
      <t>ショトクシャ</t>
    </rPh>
    <rPh sb="24" eb="25">
      <t>タ</t>
    </rPh>
    <rPh sb="25" eb="28">
      <t>ショトクシャ</t>
    </rPh>
    <rPh sb="29" eb="30">
      <t>フク</t>
    </rPh>
    <phoneticPr fontId="6"/>
  </si>
  <si>
    <t>昭和41(1966)年分～</t>
    <rPh sb="0" eb="2">
      <t>ショウワ</t>
    </rPh>
    <rPh sb="11" eb="12">
      <t>ブン</t>
    </rPh>
    <phoneticPr fontId="3"/>
  </si>
  <si>
    <t>消費税及び地方消費税</t>
    <rPh sb="3" eb="4">
      <t>オヨ</t>
    </rPh>
    <rPh sb="5" eb="7">
      <t>チホウ</t>
    </rPh>
    <rPh sb="7" eb="10">
      <t>ショウヒゼイ</t>
    </rPh>
    <phoneticPr fontId="2"/>
  </si>
  <si>
    <t>予算額</t>
    <phoneticPr fontId="2"/>
  </si>
  <si>
    <t>歳入</t>
    <phoneticPr fontId="2"/>
  </si>
  <si>
    <t>歳出</t>
    <phoneticPr fontId="2"/>
  </si>
  <si>
    <t>一般会計</t>
    <rPh sb="0" eb="2">
      <t>イッパン</t>
    </rPh>
    <rPh sb="2" eb="4">
      <t>カイケイ</t>
    </rPh>
    <phoneticPr fontId="6"/>
  </si>
  <si>
    <t>特別会計</t>
    <rPh sb="0" eb="2">
      <t>トクベツ</t>
    </rPh>
    <rPh sb="2" eb="4">
      <t>カイケイ</t>
    </rPh>
    <phoneticPr fontId="6"/>
  </si>
  <si>
    <t>（注）  区分の変更のため、区分が異なる年次はそれぞれ別表としている。</t>
    <rPh sb="1" eb="2">
      <t>チュウ</t>
    </rPh>
    <rPh sb="5" eb="7">
      <t>クブン</t>
    </rPh>
    <rPh sb="8" eb="10">
      <t>ヘンコウ</t>
    </rPh>
    <rPh sb="14" eb="16">
      <t>クブン</t>
    </rPh>
    <rPh sb="17" eb="18">
      <t>コト</t>
    </rPh>
    <rPh sb="20" eb="22">
      <t>ネンジ</t>
    </rPh>
    <rPh sb="27" eb="28">
      <t>ベツ</t>
    </rPh>
    <rPh sb="28" eb="29">
      <t>ヒョウ</t>
    </rPh>
    <phoneticPr fontId="6"/>
  </si>
  <si>
    <t>平成20(2008)年度</t>
    <rPh sb="0" eb="2">
      <t>ヘイセイ</t>
    </rPh>
    <phoneticPr fontId="3"/>
  </si>
  <si>
    <t>資料：県財政課</t>
    <rPh sb="0" eb="2">
      <t>シリョウ</t>
    </rPh>
    <rPh sb="4" eb="6">
      <t>ザイセイ</t>
    </rPh>
    <phoneticPr fontId="2"/>
  </si>
  <si>
    <t>国有提供施設等所在市町村交付金</t>
    <rPh sb="0" eb="2">
      <t>コクユウ</t>
    </rPh>
    <rPh sb="2" eb="4">
      <t>テイキョウ</t>
    </rPh>
    <rPh sb="4" eb="6">
      <t>シセツ</t>
    </rPh>
    <rPh sb="7" eb="9">
      <t>ショザイ</t>
    </rPh>
    <rPh sb="9" eb="12">
      <t>シチョウソン</t>
    </rPh>
    <rPh sb="12" eb="15">
      <t>コウフキン</t>
    </rPh>
    <phoneticPr fontId="6"/>
  </si>
  <si>
    <t>税額</t>
    <phoneticPr fontId="2"/>
  </si>
  <si>
    <t>税額(A)</t>
    <phoneticPr fontId="2"/>
  </si>
  <si>
    <t>税額(B)</t>
    <phoneticPr fontId="2"/>
  </si>
  <si>
    <t>調定</t>
    <phoneticPr fontId="2"/>
  </si>
  <si>
    <t>収入</t>
    <phoneticPr fontId="2"/>
  </si>
  <si>
    <t>県税合計</t>
    <rPh sb="2" eb="4">
      <t>ゴウケイ</t>
    </rPh>
    <phoneticPr fontId="6"/>
  </si>
  <si>
    <t>個人県民税</t>
    <phoneticPr fontId="6"/>
  </si>
  <si>
    <t>法人県民税</t>
    <phoneticPr fontId="6"/>
  </si>
  <si>
    <t>県民税利子割</t>
    <phoneticPr fontId="2"/>
  </si>
  <si>
    <t>個人事業税</t>
    <phoneticPr fontId="6"/>
  </si>
  <si>
    <t>法人事業税</t>
    <phoneticPr fontId="6"/>
  </si>
  <si>
    <t>平成19(2007)年分</t>
    <rPh sb="0" eb="2">
      <t>ヘイセイ</t>
    </rPh>
    <phoneticPr fontId="3"/>
  </si>
  <si>
    <t>平成20(2008)年度末</t>
    <rPh sb="0" eb="2">
      <t>ヘイセイ</t>
    </rPh>
    <phoneticPr fontId="3"/>
  </si>
  <si>
    <t>県有環境林</t>
    <rPh sb="0" eb="2">
      <t>ケンユウ</t>
    </rPh>
    <rPh sb="2" eb="4">
      <t>カンキョウ</t>
    </rPh>
    <rPh sb="4" eb="5">
      <t>リン</t>
    </rPh>
    <phoneticPr fontId="12"/>
  </si>
  <si>
    <t>平成21(2009)年度</t>
    <rPh sb="0" eb="2">
      <t>ヘイセイ</t>
    </rPh>
    <phoneticPr fontId="3"/>
  </si>
  <si>
    <t>平成20(2008)年分</t>
    <rPh sb="0" eb="2">
      <t>ヘイセイ</t>
    </rPh>
    <phoneticPr fontId="3"/>
  </si>
  <si>
    <t>平成21(2009)年度末</t>
    <rPh sb="0" eb="2">
      <t>ヘイセイ</t>
    </rPh>
    <phoneticPr fontId="3"/>
  </si>
  <si>
    <t>21  財政</t>
    <rPh sb="4" eb="6">
      <t>ザイセイ</t>
    </rPh>
    <phoneticPr fontId="2"/>
  </si>
  <si>
    <t>21.1</t>
    <phoneticPr fontId="6"/>
  </si>
  <si>
    <t>21.1.1</t>
    <phoneticPr fontId="6"/>
  </si>
  <si>
    <t>21.1.2</t>
    <phoneticPr fontId="6"/>
  </si>
  <si>
    <t>21.2</t>
    <phoneticPr fontId="6"/>
  </si>
  <si>
    <t>21.2.1</t>
    <phoneticPr fontId="6"/>
  </si>
  <si>
    <t>21.3</t>
    <phoneticPr fontId="6"/>
  </si>
  <si>
    <t>21.4</t>
    <phoneticPr fontId="6"/>
  </si>
  <si>
    <t>21.5</t>
    <phoneticPr fontId="6"/>
  </si>
  <si>
    <t>21.6</t>
    <phoneticPr fontId="6"/>
  </si>
  <si>
    <t>21.7</t>
    <phoneticPr fontId="6"/>
  </si>
  <si>
    <t>21.8</t>
    <phoneticPr fontId="6"/>
  </si>
  <si>
    <t>21.1　兵庫県歳入歳出決算額</t>
    <phoneticPr fontId="2"/>
  </si>
  <si>
    <t>21.1.1  一般会計</t>
    <rPh sb="8" eb="10">
      <t>イッパン</t>
    </rPh>
    <rPh sb="10" eb="12">
      <t>カイケイ</t>
    </rPh>
    <phoneticPr fontId="2"/>
  </si>
  <si>
    <t>21.1.2  特別会計</t>
    <rPh sb="8" eb="10">
      <t>トクベツ</t>
    </rPh>
    <rPh sb="10" eb="12">
      <t>カイケイ</t>
    </rPh>
    <phoneticPr fontId="2"/>
  </si>
  <si>
    <t>21.2　市町（村）普通会計決算状況</t>
    <rPh sb="8" eb="9">
      <t>ムラ</t>
    </rPh>
    <phoneticPr fontId="6"/>
  </si>
  <si>
    <t>21.2.1　歳入</t>
    <phoneticPr fontId="6"/>
  </si>
  <si>
    <t>21.2.2　歳出</t>
    <phoneticPr fontId="6"/>
  </si>
  <si>
    <t>21.3　県税決算額</t>
    <phoneticPr fontId="2"/>
  </si>
  <si>
    <t>21.4　県税徴収状況</t>
    <phoneticPr fontId="2"/>
  </si>
  <si>
    <t>21.6　国税徴収状況</t>
    <phoneticPr fontId="2"/>
  </si>
  <si>
    <t>21.7  申告所得税人員</t>
    <phoneticPr fontId="6"/>
  </si>
  <si>
    <t>21.8　県債会計別現在高</t>
    <phoneticPr fontId="2"/>
  </si>
  <si>
    <t>平成21(2010)年度</t>
    <rPh sb="0" eb="2">
      <t>ヘイセイ</t>
    </rPh>
    <phoneticPr fontId="3"/>
  </si>
  <si>
    <t>平成22(2010)年度</t>
    <rPh sb="0" eb="2">
      <t>ヘイセイ</t>
    </rPh>
    <phoneticPr fontId="3"/>
  </si>
  <si>
    <t>平成21(2009)年分</t>
    <rPh sb="0" eb="2">
      <t>ヘイセイ</t>
    </rPh>
    <phoneticPr fontId="3"/>
  </si>
  <si>
    <t>平成22(2010)年分</t>
    <rPh sb="0" eb="2">
      <t>ヘイセイ</t>
    </rPh>
    <phoneticPr fontId="3"/>
  </si>
  <si>
    <t>平成22(2010)年度末</t>
    <rPh sb="0" eb="2">
      <t>ヘイセイ</t>
    </rPh>
    <phoneticPr fontId="3"/>
  </si>
  <si>
    <t>平成23(2011)年度</t>
    <rPh sb="0" eb="2">
      <t>ヘイセイ</t>
    </rPh>
    <phoneticPr fontId="3"/>
  </si>
  <si>
    <t>平成24(2012)年度</t>
    <rPh sb="0" eb="2">
      <t>ヘイセイ</t>
    </rPh>
    <phoneticPr fontId="3"/>
  </si>
  <si>
    <t>平成25(2013)年度</t>
    <rPh sb="0" eb="2">
      <t>ヘイセイ</t>
    </rPh>
    <phoneticPr fontId="3"/>
  </si>
  <si>
    <t>平成26(2014)年度</t>
    <rPh sb="0" eb="2">
      <t>ヘイセイ</t>
    </rPh>
    <phoneticPr fontId="3"/>
  </si>
  <si>
    <t>平成23(2011)年分</t>
    <rPh sb="0" eb="2">
      <t>ヘイセイ</t>
    </rPh>
    <rPh sb="11" eb="12">
      <t>ブン</t>
    </rPh>
    <phoneticPr fontId="3"/>
  </si>
  <si>
    <t>平成24(2012)年分</t>
    <rPh sb="0" eb="2">
      <t>ヘイセイ</t>
    </rPh>
    <rPh sb="11" eb="12">
      <t>ブン</t>
    </rPh>
    <phoneticPr fontId="3"/>
  </si>
  <si>
    <t>平成25(2013)年分</t>
    <rPh sb="0" eb="2">
      <t>ヘイセイ</t>
    </rPh>
    <rPh sb="11" eb="12">
      <t>ブン</t>
    </rPh>
    <phoneticPr fontId="3"/>
  </si>
  <si>
    <t>平成26(2014)年分</t>
    <rPh sb="0" eb="2">
      <t>ヘイセイ</t>
    </rPh>
    <rPh sb="11" eb="12">
      <t>ブン</t>
    </rPh>
    <phoneticPr fontId="3"/>
  </si>
  <si>
    <t>平成23(2011)年度末</t>
    <rPh sb="0" eb="2">
      <t>ヘイセイ</t>
    </rPh>
    <rPh sb="12" eb="13">
      <t>マツ</t>
    </rPh>
    <phoneticPr fontId="3"/>
  </si>
  <si>
    <t>平成24(2012)年度末</t>
    <rPh sb="0" eb="2">
      <t>ヘイセイ</t>
    </rPh>
    <rPh sb="12" eb="13">
      <t>マツ</t>
    </rPh>
    <phoneticPr fontId="3"/>
  </si>
  <si>
    <t>平成25(2013)年度末</t>
    <rPh sb="0" eb="2">
      <t>ヘイセイ</t>
    </rPh>
    <rPh sb="12" eb="13">
      <t>マツ</t>
    </rPh>
    <phoneticPr fontId="3"/>
  </si>
  <si>
    <t>平成26(2014)年度末</t>
    <rPh sb="0" eb="2">
      <t>ヘイセイ</t>
    </rPh>
    <rPh sb="12" eb="13">
      <t>マツ</t>
    </rPh>
    <phoneticPr fontId="3"/>
  </si>
  <si>
    <t>（源泉所得税及復興特別所得税）</t>
    <phoneticPr fontId="2"/>
  </si>
  <si>
    <t>徴収決定済額</t>
  </si>
  <si>
    <t>収納済額</t>
  </si>
  <si>
    <t>（申告所得税及復興特別所得税）</t>
    <phoneticPr fontId="2"/>
  </si>
  <si>
    <t>（法人税）</t>
    <rPh sb="1" eb="4">
      <t>ホウジンゼイ</t>
    </rPh>
    <phoneticPr fontId="2"/>
  </si>
  <si>
    <t>（復興特別法人税）</t>
    <phoneticPr fontId="2"/>
  </si>
  <si>
    <t>企業資産運用</t>
    <rPh sb="0" eb="2">
      <t>キギョウ</t>
    </rPh>
    <rPh sb="2" eb="4">
      <t>シサン</t>
    </rPh>
    <rPh sb="4" eb="6">
      <t>ウンヨウ</t>
    </rPh>
    <phoneticPr fontId="2"/>
  </si>
  <si>
    <t>-</t>
    <phoneticPr fontId="2"/>
  </si>
  <si>
    <t>-</t>
    <phoneticPr fontId="2"/>
  </si>
  <si>
    <t>平成27(2015)年度</t>
    <rPh sb="0" eb="2">
      <t>ヘイセイ</t>
    </rPh>
    <phoneticPr fontId="3"/>
  </si>
  <si>
    <t>平成27(2015)年分</t>
    <rPh sb="0" eb="2">
      <t>ヘイセイ</t>
    </rPh>
    <rPh sb="11" eb="12">
      <t>ブン</t>
    </rPh>
    <phoneticPr fontId="3"/>
  </si>
  <si>
    <t>平成27(2015)年度末</t>
    <rPh sb="0" eb="2">
      <t>ヘイセイ</t>
    </rPh>
    <rPh sb="12" eb="13">
      <t>マツ</t>
    </rPh>
    <phoneticPr fontId="3"/>
  </si>
  <si>
    <t>市町（村）税徴収状況</t>
    <rPh sb="0" eb="2">
      <t>シチョウ</t>
    </rPh>
    <rPh sb="3" eb="4">
      <t>ムラ</t>
    </rPh>
    <rPh sb="5" eb="6">
      <t>ゼイ</t>
    </rPh>
    <rPh sb="6" eb="8">
      <t>チョウシュウ</t>
    </rPh>
    <rPh sb="8" eb="10">
      <t>ジョウキョウ</t>
    </rPh>
    <phoneticPr fontId="2"/>
  </si>
  <si>
    <t>21.5　市町（村）税徴収状況</t>
    <rPh sb="8" eb="9">
      <t>ムラ</t>
    </rPh>
    <rPh sb="13" eb="15">
      <t>ジョウキョウ</t>
    </rPh>
    <phoneticPr fontId="6"/>
  </si>
  <si>
    <t>平成28(2016)年度</t>
    <rPh sb="0" eb="2">
      <t>ヘイセイ</t>
    </rPh>
    <phoneticPr fontId="3"/>
  </si>
  <si>
    <t>(地方法人税）</t>
    <rPh sb="1" eb="3">
      <t>チホウ</t>
    </rPh>
    <rPh sb="3" eb="6">
      <t>ホウジンゼイ</t>
    </rPh>
    <phoneticPr fontId="2"/>
  </si>
  <si>
    <t>平成28(2016)年分</t>
    <rPh sb="0" eb="2">
      <t>ヘイセイ</t>
    </rPh>
    <rPh sb="11" eb="12">
      <t>ブン</t>
    </rPh>
    <phoneticPr fontId="3"/>
  </si>
  <si>
    <t>-</t>
    <phoneticPr fontId="2"/>
  </si>
  <si>
    <t>平成28(2016)年度末</t>
    <rPh sb="0" eb="2">
      <t>ヘイセイ</t>
    </rPh>
    <rPh sb="12" eb="13">
      <t>マツ</t>
    </rPh>
    <phoneticPr fontId="3"/>
  </si>
  <si>
    <t>平成29(2017)年度</t>
    <rPh sb="0" eb="2">
      <t>ヘイセイ</t>
    </rPh>
    <phoneticPr fontId="3"/>
  </si>
  <si>
    <t>分離課税所得割交付金</t>
    <rPh sb="0" eb="2">
      <t>ブンリ</t>
    </rPh>
    <rPh sb="2" eb="4">
      <t>カゼイ</t>
    </rPh>
    <rPh sb="4" eb="7">
      <t>ショトクワリ</t>
    </rPh>
    <rPh sb="7" eb="10">
      <t>コウフキン</t>
    </rPh>
    <phoneticPr fontId="6"/>
  </si>
  <si>
    <t>道府県民税所得割臨時交付金</t>
    <rPh sb="0" eb="3">
      <t>ドウフケン</t>
    </rPh>
    <rPh sb="3" eb="4">
      <t>ミン</t>
    </rPh>
    <rPh sb="4" eb="5">
      <t>ゼイ</t>
    </rPh>
    <rPh sb="5" eb="8">
      <t>ショトクワリ</t>
    </rPh>
    <rPh sb="8" eb="10">
      <t>リンジ</t>
    </rPh>
    <rPh sb="10" eb="13">
      <t>コウフキン</t>
    </rPh>
    <phoneticPr fontId="6"/>
  </si>
  <si>
    <t>徴収歩合
(B)/(A)</t>
    <rPh sb="0" eb="2">
      <t>チョウシュウ</t>
    </rPh>
    <phoneticPr fontId="2"/>
  </si>
  <si>
    <t>徴収歩合</t>
    <rPh sb="0" eb="2">
      <t>チョウシュウ</t>
    </rPh>
    <phoneticPr fontId="6"/>
  </si>
  <si>
    <t>平成29(2017)年分</t>
    <rPh sb="0" eb="2">
      <t>ヘイセイ</t>
    </rPh>
    <rPh sb="11" eb="12">
      <t>ブン</t>
    </rPh>
    <phoneticPr fontId="3"/>
  </si>
  <si>
    <t>事業所得者</t>
    <rPh sb="0" eb="2">
      <t>ジギョウ</t>
    </rPh>
    <phoneticPr fontId="6"/>
  </si>
  <si>
    <t>給与所得者</t>
    <rPh sb="0" eb="2">
      <t>キュウヨ</t>
    </rPh>
    <phoneticPr fontId="6"/>
  </si>
  <si>
    <t>平成29(2017)年度末</t>
    <rPh sb="0" eb="2">
      <t>ヘイセイ</t>
    </rPh>
    <rPh sb="12" eb="13">
      <t>マツ</t>
    </rPh>
    <phoneticPr fontId="3"/>
  </si>
  <si>
    <t>地域創生</t>
    <rPh sb="0" eb="2">
      <t>チイキ</t>
    </rPh>
    <rPh sb="2" eb="4">
      <t>ソウセイ</t>
    </rPh>
    <phoneticPr fontId="2"/>
  </si>
  <si>
    <t>農水資金</t>
    <rPh sb="0" eb="2">
      <t>ノウスイ</t>
    </rPh>
    <rPh sb="2" eb="4">
      <t>シキン</t>
    </rPh>
    <phoneticPr fontId="2"/>
  </si>
  <si>
    <t>小規模</t>
    <rPh sb="0" eb="3">
      <t>ショウキボ</t>
    </rPh>
    <phoneticPr fontId="2"/>
  </si>
  <si>
    <t>平成30(2018)年度</t>
    <rPh sb="0" eb="2">
      <t>ヘイセイ</t>
    </rPh>
    <phoneticPr fontId="3"/>
  </si>
  <si>
    <t>平成30(2018)年分</t>
    <rPh sb="0" eb="2">
      <t>ヘイセイ</t>
    </rPh>
    <rPh sb="11" eb="12">
      <t>ブン</t>
    </rPh>
    <phoneticPr fontId="3"/>
  </si>
  <si>
    <t>平成30(2018)年度末</t>
    <rPh sb="0" eb="2">
      <t>ヘイセイ</t>
    </rPh>
    <rPh sb="12" eb="13">
      <t>マツ</t>
    </rPh>
    <phoneticPr fontId="3"/>
  </si>
  <si>
    <t>令和元(2019)年度</t>
    <rPh sb="0" eb="2">
      <t>レイワ</t>
    </rPh>
    <rPh sb="2" eb="3">
      <t>ガン</t>
    </rPh>
    <rPh sb="9" eb="11">
      <t>ネンド</t>
    </rPh>
    <phoneticPr fontId="2"/>
  </si>
  <si>
    <t>自動車税環境性能割交付金</t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</si>
  <si>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phoneticPr fontId="8"/>
  </si>
  <si>
    <t>調 定 額</t>
  </si>
  <si>
    <t>収 入 額</t>
  </si>
  <si>
    <t>徴収
歩合</t>
    <rPh sb="0" eb="2">
      <t>チョウシュウ</t>
    </rPh>
    <phoneticPr fontId="2"/>
  </si>
  <si>
    <t>自動車税種別割</t>
    <rPh sb="0" eb="4">
      <t>ジドウシャゼイ</t>
    </rPh>
    <rPh sb="4" eb="6">
      <t>シュベツ</t>
    </rPh>
    <rPh sb="6" eb="7">
      <t>ワ</t>
    </rPh>
    <phoneticPr fontId="8"/>
  </si>
  <si>
    <t>令和 2(2020)年度</t>
    <rPh sb="0" eb="2">
      <t>レイワ</t>
    </rPh>
    <rPh sb="10" eb="12">
      <t>ネンド</t>
    </rPh>
    <phoneticPr fontId="2"/>
  </si>
  <si>
    <t>令和 3(2021)年度</t>
    <rPh sb="0" eb="2">
      <t>レイワ</t>
    </rPh>
    <rPh sb="10" eb="12">
      <t>ネンド</t>
    </rPh>
    <phoneticPr fontId="2"/>
  </si>
  <si>
    <t>令和 4(2022)年度</t>
    <rPh sb="0" eb="2">
      <t>レイワ</t>
    </rPh>
    <rPh sb="10" eb="12">
      <t>ネンド</t>
    </rPh>
    <phoneticPr fontId="2"/>
  </si>
  <si>
    <t>市町民税</t>
    <phoneticPr fontId="6"/>
  </si>
  <si>
    <t>X</t>
  </si>
  <si>
    <t>　 　 4　流域下水道については、平成30年度から公営企業会計に移行した。</t>
    <rPh sb="6" eb="8">
      <t>リュウイキ</t>
    </rPh>
    <rPh sb="8" eb="11">
      <t>ゲスイドウ</t>
    </rPh>
    <rPh sb="17" eb="19">
      <t>ヘイセイ</t>
    </rPh>
    <rPh sb="21" eb="23">
      <t>ネンド</t>
    </rPh>
    <rPh sb="25" eb="27">
      <t>コウエイ</t>
    </rPh>
    <rPh sb="27" eb="29">
      <t>キギョウ</t>
    </rPh>
    <rPh sb="29" eb="31">
      <t>カイケイ</t>
    </rPh>
    <rPh sb="32" eb="34">
      <t>イコウ</t>
    </rPh>
    <phoneticPr fontId="2"/>
  </si>
  <si>
    <t>令和 5(2023)年度</t>
    <rPh sb="0" eb="2">
      <t>レイワ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</si>
</sst>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#,##0;#,###,##0;\-"/>
    <numFmt numFmtId="177" formatCode="#,##0.0"/>
    <numFmt numFmtId="178" formatCode="#,###,##0.0;#,###,##0.0;\-"/>
    <numFmt numFmtId="179" formatCode="#,###,##0;\-#,###,##0;&quot;-&quot;"/>
    <numFmt numFmtId="180" formatCode="#,##0.0;[Red]\-#,##0.0"/>
    <numFmt numFmtId="181" formatCode="##,##0,"/>
    <numFmt numFmtId="182" formatCode="#,##0,"/>
  </numFmts>
  <fonts count="14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4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5" fillId="0" borderId="0"/>
  </cellStyleXfs>
  <cellXfs count="186">
    <xf numFmtId="0" fontId="0" fillId="0" borderId="0" xfId="0"/>
    <xf numFmtId="38" fontId="7" fillId="0" borderId="0" xfId="1" applyFont="1" applyFill="1" applyAlignment="1">
      <alignment horizontal="right"/>
    </xf>
    <xf numFmtId="38" fontId="7" fillId="0" borderId="0" xfId="1" applyFont="1" applyFill="1" applyBorder="1" applyAlignment="1"/>
    <xf numFmtId="0" fontId="7" fillId="0" borderId="0" xfId="0" applyFont="1"/>
    <xf numFmtId="0" fontId="7" fillId="0" borderId="1" xfId="0" applyFont="1" applyBorder="1" applyAlignment="1">
      <alignment horizontal="left"/>
    </xf>
    <xf numFmtId="38" fontId="7" fillId="0" borderId="0" xfId="1" applyFont="1" applyFill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2" xfId="0" applyFont="1" applyBorder="1"/>
    <xf numFmtId="38" fontId="7" fillId="0" borderId="3" xfId="1" applyFont="1" applyFill="1" applyBorder="1" applyAlignment="1"/>
    <xf numFmtId="0" fontId="8" fillId="0" borderId="0" xfId="0" applyFont="1" applyAlignment="1">
      <alignment horizontal="left"/>
    </xf>
    <xf numFmtId="0" fontId="7" fillId="0" borderId="1" xfId="0" applyFont="1" applyBorder="1"/>
    <xf numFmtId="0" fontId="7" fillId="0" borderId="0" xfId="7" applyFont="1"/>
    <xf numFmtId="0" fontId="7" fillId="0" borderId="4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0" xfId="7" applyFont="1" applyAlignment="1">
      <alignment vertical="center"/>
    </xf>
    <xf numFmtId="49" fontId="7" fillId="0" borderId="0" xfId="4" applyNumberFormat="1" applyFont="1"/>
    <xf numFmtId="49" fontId="7" fillId="0" borderId="3" xfId="5" applyNumberFormat="1" applyFont="1" applyBorder="1"/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quotePrefix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quotePrefix="1" applyFont="1" applyBorder="1" applyAlignment="1" applyProtection="1">
      <alignment horizontal="center" vertical="center"/>
      <protection locked="0"/>
    </xf>
    <xf numFmtId="0" fontId="7" fillId="0" borderId="0" xfId="1" applyNumberFormat="1" applyFont="1" applyFill="1" applyBorder="1" applyAlignment="1"/>
    <xf numFmtId="3" fontId="7" fillId="0" borderId="0" xfId="0" applyNumberFormat="1" applyFont="1" applyAlignment="1">
      <alignment horizontal="right"/>
    </xf>
    <xf numFmtId="3" fontId="7" fillId="0" borderId="7" xfId="0" applyNumberFormat="1" applyFont="1" applyBorder="1" applyAlignment="1">
      <alignment horizontal="right"/>
    </xf>
    <xf numFmtId="3" fontId="7" fillId="0" borderId="0" xfId="1" applyNumberFormat="1" applyFont="1" applyFill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7" fillId="0" borderId="0" xfId="1" quotePrefix="1" applyNumberFormat="1" applyFont="1" applyFill="1" applyBorder="1" applyAlignment="1">
      <alignment horizontal="right"/>
    </xf>
    <xf numFmtId="3" fontId="7" fillId="0" borderId="3" xfId="1" applyNumberFormat="1" applyFont="1" applyFill="1" applyBorder="1" applyAlignment="1">
      <alignment horizontal="right"/>
    </xf>
    <xf numFmtId="0" fontId="7" fillId="0" borderId="0" xfId="1" applyNumberFormat="1" applyFont="1" applyFill="1" applyAlignment="1"/>
    <xf numFmtId="0" fontId="11" fillId="0" borderId="0" xfId="0" applyFont="1"/>
    <xf numFmtId="0" fontId="11" fillId="0" borderId="0" xfId="1" applyNumberFormat="1" applyFont="1" applyFill="1" applyBorder="1" applyAlignment="1"/>
    <xf numFmtId="0" fontId="11" fillId="0" borderId="0" xfId="1" quotePrefix="1" applyNumberFormat="1" applyFont="1" applyFill="1" applyBorder="1" applyAlignment="1">
      <alignment horizontal="right"/>
    </xf>
    <xf numFmtId="0" fontId="11" fillId="0" borderId="0" xfId="1" quotePrefix="1" applyNumberFormat="1" applyFont="1" applyFill="1" applyBorder="1" applyAlignment="1">
      <alignment horizontal="left"/>
    </xf>
    <xf numFmtId="0" fontId="11" fillId="0" borderId="0" xfId="1" applyNumberFormat="1" applyFont="1" applyFill="1" applyAlignment="1"/>
    <xf numFmtId="0" fontId="11" fillId="0" borderId="0" xfId="7" applyFont="1"/>
    <xf numFmtId="0" fontId="7" fillId="0" borderId="4" xfId="1" quotePrefix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quotePrefix="1" applyFont="1" applyBorder="1" applyAlignment="1">
      <alignment horizontal="left"/>
    </xf>
    <xf numFmtId="0" fontId="7" fillId="0" borderId="0" xfId="0" quotePrefix="1" applyFont="1"/>
    <xf numFmtId="0" fontId="7" fillId="0" borderId="0" xfId="0" quotePrefix="1" applyFont="1" applyAlignment="1">
      <alignment horizontal="left"/>
    </xf>
    <xf numFmtId="3" fontId="7" fillId="0" borderId="3" xfId="0" applyNumberFormat="1" applyFont="1" applyBorder="1" applyAlignment="1">
      <alignment horizontal="right"/>
    </xf>
    <xf numFmtId="177" fontId="7" fillId="0" borderId="0" xfId="0" applyNumberFormat="1" applyFont="1" applyAlignment="1">
      <alignment horizontal="right"/>
    </xf>
    <xf numFmtId="177" fontId="7" fillId="0" borderId="0" xfId="1" applyNumberFormat="1" applyFont="1" applyFill="1" applyAlignment="1">
      <alignment horizontal="right"/>
    </xf>
    <xf numFmtId="177" fontId="7" fillId="0" borderId="3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/>
    </xf>
    <xf numFmtId="177" fontId="7" fillId="0" borderId="0" xfId="1" applyNumberFormat="1" applyFont="1" applyFill="1" applyBorder="1" applyAlignment="1">
      <alignment horizontal="right"/>
    </xf>
    <xf numFmtId="177" fontId="7" fillId="0" borderId="3" xfId="1" applyNumberFormat="1" applyFont="1" applyFill="1" applyBorder="1" applyAlignment="1">
      <alignment horizontal="right"/>
    </xf>
    <xf numFmtId="0" fontId="8" fillId="0" borderId="0" xfId="2" applyNumberFormat="1" applyFont="1" applyFill="1" applyAlignment="1">
      <alignment horizontal="left"/>
    </xf>
    <xf numFmtId="0" fontId="9" fillId="0" borderId="0" xfId="0" applyFont="1"/>
    <xf numFmtId="0" fontId="7" fillId="0" borderId="0" xfId="7" applyFont="1" applyAlignment="1" applyProtection="1">
      <alignment horizontal="center" vertical="center"/>
      <protection locked="0"/>
    </xf>
    <xf numFmtId="3" fontId="9" fillId="0" borderId="0" xfId="0" applyNumberFormat="1" applyFont="1" applyAlignment="1">
      <alignment horizontal="right"/>
    </xf>
    <xf numFmtId="0" fontId="7" fillId="0" borderId="5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quotePrefix="1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4" xfId="0" applyFont="1" applyBorder="1"/>
    <xf numFmtId="0" fontId="7" fillId="0" borderId="0" xfId="4" applyFont="1"/>
    <xf numFmtId="0" fontId="7" fillId="0" borderId="0" xfId="6" applyFont="1"/>
    <xf numFmtId="0" fontId="7" fillId="0" borderId="0" xfId="3" applyFont="1" applyAlignment="1">
      <alignment vertical="top"/>
    </xf>
    <xf numFmtId="0" fontId="7" fillId="0" borderId="9" xfId="4" applyFont="1" applyBorder="1"/>
    <xf numFmtId="0" fontId="7" fillId="0" borderId="10" xfId="4" applyFont="1" applyBorder="1"/>
    <xf numFmtId="0" fontId="7" fillId="0" borderId="0" xfId="5" applyFont="1"/>
    <xf numFmtId="0" fontId="7" fillId="0" borderId="3" xfId="5" applyFont="1" applyBorder="1"/>
    <xf numFmtId="0" fontId="7" fillId="0" borderId="11" xfId="5" applyFont="1" applyBorder="1"/>
    <xf numFmtId="0" fontId="8" fillId="0" borderId="0" xfId="4" applyFont="1"/>
    <xf numFmtId="0" fontId="7" fillId="0" borderId="8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6" xfId="1" applyNumberFormat="1" applyFont="1" applyFill="1" applyBorder="1" applyAlignment="1" applyProtection="1">
      <alignment horizontal="center" vertical="center"/>
      <protection locked="0"/>
    </xf>
    <xf numFmtId="0" fontId="7" fillId="0" borderId="8" xfId="1" quotePrefix="1" applyNumberFormat="1" applyFont="1" applyFill="1" applyBorder="1" applyAlignment="1" applyProtection="1">
      <alignment vertical="center"/>
      <protection locked="0"/>
    </xf>
    <xf numFmtId="3" fontId="7" fillId="0" borderId="8" xfId="1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8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/>
    </xf>
    <xf numFmtId="178" fontId="7" fillId="0" borderId="0" xfId="0" applyNumberFormat="1" applyFont="1" applyAlignment="1">
      <alignment horizontal="right"/>
    </xf>
    <xf numFmtId="179" fontId="7" fillId="0" borderId="0" xfId="0" applyNumberFormat="1" applyFont="1" applyAlignment="1">
      <alignment horizontal="right"/>
    </xf>
    <xf numFmtId="179" fontId="7" fillId="0" borderId="0" xfId="0" applyNumberFormat="1" applyFont="1"/>
    <xf numFmtId="3" fontId="7" fillId="0" borderId="0" xfId="0" applyNumberFormat="1" applyFont="1"/>
    <xf numFmtId="0" fontId="7" fillId="0" borderId="3" xfId="0" applyFont="1" applyBorder="1"/>
    <xf numFmtId="0" fontId="9" fillId="0" borderId="3" xfId="0" applyFont="1" applyBorder="1"/>
    <xf numFmtId="0" fontId="7" fillId="0" borderId="3" xfId="0" applyFont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right"/>
    </xf>
    <xf numFmtId="3" fontId="7" fillId="0" borderId="12" xfId="1" applyNumberFormat="1" applyFont="1" applyFill="1" applyBorder="1" applyAlignment="1">
      <alignment horizontal="right"/>
    </xf>
    <xf numFmtId="179" fontId="7" fillId="0" borderId="3" xfId="0" applyNumberFormat="1" applyFont="1" applyBorder="1" applyAlignment="1">
      <alignment horizontal="right"/>
    </xf>
    <xf numFmtId="177" fontId="7" fillId="0" borderId="0" xfId="0" applyNumberFormat="1" applyFont="1"/>
    <xf numFmtId="0" fontId="1" fillId="0" borderId="8" xfId="0" applyFont="1" applyBorder="1"/>
    <xf numFmtId="0" fontId="1" fillId="0" borderId="4" xfId="0" applyFont="1" applyBorder="1"/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9" fontId="7" fillId="0" borderId="13" xfId="0" applyNumberFormat="1" applyFont="1" applyBorder="1" applyAlignment="1">
      <alignment horizontal="right"/>
    </xf>
    <xf numFmtId="3" fontId="9" fillId="0" borderId="0" xfId="0" applyNumberFormat="1" applyFont="1"/>
    <xf numFmtId="3" fontId="7" fillId="0" borderId="13" xfId="0" applyNumberFormat="1" applyFont="1" applyBorder="1" applyAlignment="1">
      <alignment horizontal="right"/>
    </xf>
    <xf numFmtId="179" fontId="7" fillId="0" borderId="3" xfId="0" applyNumberFormat="1" applyFont="1" applyBorder="1"/>
    <xf numFmtId="179" fontId="7" fillId="0" borderId="0" xfId="1" applyNumberFormat="1" applyFont="1" applyFill="1" applyAlignment="1">
      <alignment horizontal="right"/>
    </xf>
    <xf numFmtId="176" fontId="7" fillId="0" borderId="13" xfId="0" applyNumberFormat="1" applyFont="1" applyBorder="1" applyAlignment="1">
      <alignment horizontal="right"/>
    </xf>
    <xf numFmtId="180" fontId="7" fillId="0" borderId="0" xfId="1" applyNumberFormat="1" applyFont="1" applyFill="1" applyAlignment="1">
      <alignment horizontal="right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179" fontId="7" fillId="0" borderId="13" xfId="0" applyNumberFormat="1" applyFont="1" applyBorder="1"/>
    <xf numFmtId="181" fontId="7" fillId="0" borderId="0" xfId="0" applyNumberFormat="1" applyFont="1"/>
    <xf numFmtId="182" fontId="7" fillId="0" borderId="0" xfId="0" applyNumberFormat="1" applyFont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7" fillId="0" borderId="13" xfId="0" applyNumberFormat="1" applyFont="1" applyBorder="1" applyAlignment="1">
      <alignment horizontal="right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 wrapText="1"/>
    </xf>
    <xf numFmtId="0" fontId="7" fillId="0" borderId="12" xfId="0" quotePrefix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5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7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12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3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14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2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6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4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6" xfId="7" applyFont="1" applyBorder="1" applyAlignment="1" applyProtection="1">
      <alignment horizontal="center" vertical="center"/>
      <protection locked="0"/>
    </xf>
    <xf numFmtId="0" fontId="7" fillId="0" borderId="4" xfId="7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8" xfId="0" applyFont="1" applyBorder="1" applyAlignment="1">
      <alignment shrinkToFit="1"/>
    </xf>
    <xf numFmtId="0" fontId="1" fillId="0" borderId="4" xfId="0" applyFont="1" applyBorder="1" applyAlignment="1">
      <alignment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shrinkToFit="1"/>
    </xf>
    <xf numFmtId="0" fontId="1" fillId="0" borderId="12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shrinkToFi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/>
    </xf>
    <xf numFmtId="0" fontId="7" fillId="0" borderId="14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</cellXfs>
  <cellStyles count="9">
    <cellStyle name="桁区切り" xfId="1" builtinId="6"/>
    <cellStyle name="通貨" xfId="2" builtinId="7"/>
    <cellStyle name="標準" xfId="0" builtinId="0"/>
    <cellStyle name="標準 2" xfId="3" xr:uid="{00000000-0005-0000-0000-000003000000}"/>
    <cellStyle name="標準_tj01" xfId="4" xr:uid="{00000000-0005-0000-0000-000004000000}"/>
    <cellStyle name="標準_tj02" xfId="5" xr:uid="{00000000-0005-0000-0000-000005000000}"/>
    <cellStyle name="標準_tj年次データ集一覧 2" xfId="6" xr:uid="{00000000-0005-0000-0000-000006000000}"/>
    <cellStyle name="標準_コピーt1315" xfId="7" xr:uid="{00000000-0005-0000-0000-000007000000}"/>
    <cellStyle name="未定義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zoomScaleNormal="100" zoomScaleSheetLayoutView="100" workbookViewId="0"/>
  </sheetViews>
  <sheetFormatPr defaultColWidth="7.7109375" defaultRowHeight="11.25"/>
  <cols>
    <col min="1" max="1" width="8.5703125" style="72" customWidth="1"/>
    <col min="2" max="2" width="57.140625" style="72" customWidth="1"/>
    <col min="3" max="3" width="31.42578125" style="72" customWidth="1"/>
    <col min="4" max="16384" width="7.7109375" style="72"/>
  </cols>
  <sheetData>
    <row r="1" spans="1:3" s="68" customFormat="1" ht="17.25">
      <c r="A1" s="75" t="s">
        <v>347</v>
      </c>
      <c r="B1" s="67"/>
      <c r="C1" s="67"/>
    </row>
    <row r="2" spans="1:3" s="69" customFormat="1">
      <c r="A2" s="76" t="s">
        <v>236</v>
      </c>
      <c r="B2" s="77" t="s">
        <v>237</v>
      </c>
      <c r="C2" s="76" t="s">
        <v>108</v>
      </c>
    </row>
    <row r="3" spans="1:3" s="68" customFormat="1">
      <c r="A3" s="18" t="s">
        <v>348</v>
      </c>
      <c r="B3" s="70" t="s">
        <v>7</v>
      </c>
      <c r="C3" s="67"/>
    </row>
    <row r="4" spans="1:3" s="68" customFormat="1">
      <c r="A4" s="18" t="s">
        <v>349</v>
      </c>
      <c r="B4" s="71" t="s">
        <v>324</v>
      </c>
      <c r="C4" s="67" t="s">
        <v>114</v>
      </c>
    </row>
    <row r="5" spans="1:3" s="68" customFormat="1">
      <c r="A5" s="18" t="s">
        <v>350</v>
      </c>
      <c r="B5" s="71" t="s">
        <v>325</v>
      </c>
      <c r="C5" s="67" t="s">
        <v>114</v>
      </c>
    </row>
    <row r="6" spans="1:3" s="68" customFormat="1">
      <c r="A6" s="18" t="s">
        <v>351</v>
      </c>
      <c r="B6" s="71" t="s">
        <v>272</v>
      </c>
      <c r="C6" s="67"/>
    </row>
    <row r="7" spans="1:3" s="68" customFormat="1">
      <c r="A7" s="18" t="s">
        <v>352</v>
      </c>
      <c r="B7" s="71" t="s">
        <v>238</v>
      </c>
      <c r="C7" s="67" t="s">
        <v>110</v>
      </c>
    </row>
    <row r="8" spans="1:3" s="68" customFormat="1">
      <c r="A8" s="18" t="s">
        <v>352</v>
      </c>
      <c r="B8" s="71" t="s">
        <v>239</v>
      </c>
      <c r="C8" s="67" t="s">
        <v>110</v>
      </c>
    </row>
    <row r="9" spans="1:3" s="68" customFormat="1">
      <c r="A9" s="18" t="s">
        <v>353</v>
      </c>
      <c r="B9" s="71" t="s">
        <v>242</v>
      </c>
      <c r="C9" s="67" t="s">
        <v>113</v>
      </c>
    </row>
    <row r="10" spans="1:3" s="68" customFormat="1">
      <c r="A10" s="18" t="s">
        <v>354</v>
      </c>
      <c r="B10" s="71" t="s">
        <v>240</v>
      </c>
      <c r="C10" s="67" t="s">
        <v>114</v>
      </c>
    </row>
    <row r="11" spans="1:3">
      <c r="A11" s="18" t="s">
        <v>355</v>
      </c>
      <c r="B11" s="71" t="s">
        <v>399</v>
      </c>
      <c r="C11" s="67" t="s">
        <v>113</v>
      </c>
    </row>
    <row r="12" spans="1:3">
      <c r="A12" s="18" t="s">
        <v>356</v>
      </c>
      <c r="B12" s="71" t="s">
        <v>241</v>
      </c>
      <c r="C12" s="67" t="s">
        <v>114</v>
      </c>
    </row>
    <row r="13" spans="1:3">
      <c r="A13" s="18" t="s">
        <v>357</v>
      </c>
      <c r="B13" s="71" t="s">
        <v>78</v>
      </c>
      <c r="C13" s="67" t="s">
        <v>319</v>
      </c>
    </row>
    <row r="14" spans="1:3">
      <c r="A14" s="18" t="s">
        <v>358</v>
      </c>
      <c r="B14" s="71" t="s">
        <v>8</v>
      </c>
      <c r="C14" s="67" t="s">
        <v>115</v>
      </c>
    </row>
    <row r="15" spans="1:3">
      <c r="A15" s="19"/>
      <c r="B15" s="74"/>
      <c r="C15" s="73"/>
    </row>
  </sheetData>
  <phoneticPr fontId="6"/>
  <printOptions gridLinesSet="0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4"/>
  <sheetViews>
    <sheetView topLeftCell="A34" zoomScaleNormal="100" zoomScaleSheetLayoutView="100" workbookViewId="0">
      <selection activeCell="G60" sqref="G60"/>
    </sheetView>
  </sheetViews>
  <sheetFormatPr defaultColWidth="12.7109375" defaultRowHeight="11.25"/>
  <cols>
    <col min="1" max="1" width="15.7109375" style="12" customWidth="1"/>
    <col min="2" max="6" width="14.28515625" style="12" customWidth="1"/>
    <col min="7" max="16384" width="12.7109375" style="12"/>
  </cols>
  <sheetData>
    <row r="1" spans="1:6" ht="17.25">
      <c r="A1" s="10" t="s">
        <v>368</v>
      </c>
      <c r="B1" s="3"/>
      <c r="C1" s="3"/>
      <c r="D1" s="3"/>
      <c r="E1" s="3"/>
      <c r="F1" s="3"/>
    </row>
    <row r="2" spans="1:6" s="17" customFormat="1" ht="22.5">
      <c r="A2" s="15" t="s">
        <v>2</v>
      </c>
      <c r="B2" s="13" t="s">
        <v>37</v>
      </c>
      <c r="C2" s="15" t="s">
        <v>412</v>
      </c>
      <c r="D2" s="14" t="s">
        <v>413</v>
      </c>
      <c r="E2" s="62" t="s">
        <v>235</v>
      </c>
      <c r="F2" s="16" t="s">
        <v>43</v>
      </c>
    </row>
    <row r="3" spans="1:6">
      <c r="A3" s="4"/>
      <c r="B3" s="7" t="s">
        <v>44</v>
      </c>
      <c r="C3" s="7" t="s">
        <v>44</v>
      </c>
      <c r="D3" s="7" t="s">
        <v>44</v>
      </c>
      <c r="E3" s="7" t="s">
        <v>44</v>
      </c>
      <c r="F3" s="7" t="s">
        <v>44</v>
      </c>
    </row>
    <row r="4" spans="1:6">
      <c r="A4" s="11" t="s">
        <v>277</v>
      </c>
      <c r="B4" s="5">
        <v>153639</v>
      </c>
      <c r="C4" s="2">
        <v>64067</v>
      </c>
      <c r="D4" s="2">
        <v>5909</v>
      </c>
      <c r="E4" s="2">
        <v>9903</v>
      </c>
      <c r="F4" s="2">
        <v>73760</v>
      </c>
    </row>
    <row r="5" spans="1:6">
      <c r="A5" s="11" t="s">
        <v>278</v>
      </c>
      <c r="B5" s="5">
        <v>166783</v>
      </c>
      <c r="C5" s="2">
        <v>66657</v>
      </c>
      <c r="D5" s="2">
        <v>11952</v>
      </c>
      <c r="E5" s="2">
        <v>11945</v>
      </c>
      <c r="F5" s="2">
        <v>76229</v>
      </c>
    </row>
    <row r="6" spans="1:6">
      <c r="A6" s="11" t="s">
        <v>279</v>
      </c>
      <c r="B6" s="5">
        <v>170702</v>
      </c>
      <c r="C6" s="2">
        <v>70530</v>
      </c>
      <c r="D6" s="2">
        <v>6492</v>
      </c>
      <c r="E6" s="2">
        <v>13234</v>
      </c>
      <c r="F6" s="2">
        <v>80446</v>
      </c>
    </row>
    <row r="7" spans="1:6">
      <c r="A7" s="11" t="s">
        <v>280</v>
      </c>
      <c r="B7" s="5">
        <v>189436</v>
      </c>
      <c r="C7" s="2">
        <v>78484</v>
      </c>
      <c r="D7" s="2">
        <v>6478</v>
      </c>
      <c r="E7" s="2">
        <v>15450</v>
      </c>
      <c r="F7" s="2">
        <v>89024</v>
      </c>
    </row>
    <row r="8" spans="1:6">
      <c r="A8" s="11" t="s">
        <v>281</v>
      </c>
      <c r="B8" s="5">
        <v>189436</v>
      </c>
      <c r="C8" s="2">
        <v>78484</v>
      </c>
      <c r="D8" s="2">
        <v>6478</v>
      </c>
      <c r="E8" s="2">
        <v>15450</v>
      </c>
      <c r="F8" s="2">
        <v>89024</v>
      </c>
    </row>
    <row r="9" spans="1:6">
      <c r="A9" s="11" t="s">
        <v>282</v>
      </c>
      <c r="B9" s="5">
        <v>200998</v>
      </c>
      <c r="C9" s="2">
        <v>82156</v>
      </c>
      <c r="D9" s="2">
        <v>2963</v>
      </c>
      <c r="E9" s="2">
        <v>17319</v>
      </c>
      <c r="F9" s="2">
        <v>98560</v>
      </c>
    </row>
    <row r="10" spans="1:6">
      <c r="A10" s="11" t="s">
        <v>283</v>
      </c>
      <c r="B10" s="5">
        <v>215053</v>
      </c>
      <c r="C10" s="2">
        <v>83519</v>
      </c>
      <c r="D10" s="2">
        <v>2749</v>
      </c>
      <c r="E10" s="2">
        <v>18944</v>
      </c>
      <c r="F10" s="2">
        <v>109841</v>
      </c>
    </row>
    <row r="11" spans="1:6">
      <c r="A11" s="11" t="s">
        <v>284</v>
      </c>
      <c r="B11" s="5">
        <v>238353</v>
      </c>
      <c r="C11" s="2">
        <v>89207</v>
      </c>
      <c r="D11" s="2">
        <v>4123</v>
      </c>
      <c r="E11" s="2">
        <v>19273</v>
      </c>
      <c r="F11" s="2">
        <v>125750</v>
      </c>
    </row>
    <row r="12" spans="1:6">
      <c r="A12" s="11" t="s">
        <v>285</v>
      </c>
      <c r="B12" s="5">
        <v>207756</v>
      </c>
      <c r="C12" s="2">
        <v>84257</v>
      </c>
      <c r="D12" s="2">
        <v>2728</v>
      </c>
      <c r="E12" s="2">
        <v>16750</v>
      </c>
      <c r="F12" s="2">
        <v>104021</v>
      </c>
    </row>
    <row r="13" spans="1:6">
      <c r="A13" s="11" t="s">
        <v>286</v>
      </c>
      <c r="B13" s="5">
        <v>188767</v>
      </c>
      <c r="C13" s="2">
        <v>77097</v>
      </c>
      <c r="D13" s="2">
        <v>1801</v>
      </c>
      <c r="E13" s="2">
        <v>17134</v>
      </c>
      <c r="F13" s="2">
        <v>92735</v>
      </c>
    </row>
    <row r="14" spans="1:6">
      <c r="A14" s="11" t="s">
        <v>287</v>
      </c>
      <c r="B14" s="5">
        <v>202138</v>
      </c>
      <c r="C14" s="2">
        <v>82771</v>
      </c>
      <c r="D14" s="2">
        <v>2932</v>
      </c>
      <c r="E14" s="2">
        <v>18407</v>
      </c>
      <c r="F14" s="2">
        <v>98028</v>
      </c>
    </row>
    <row r="15" spans="1:6">
      <c r="A15" s="11" t="s">
        <v>288</v>
      </c>
      <c r="B15" s="5">
        <v>206740</v>
      </c>
      <c r="C15" s="2">
        <v>81427</v>
      </c>
      <c r="D15" s="2">
        <v>2783</v>
      </c>
      <c r="E15" s="2">
        <v>18036</v>
      </c>
      <c r="F15" s="2">
        <v>104494</v>
      </c>
    </row>
    <row r="16" spans="1:6">
      <c r="A16" s="11" t="s">
        <v>289</v>
      </c>
      <c r="B16" s="5">
        <v>213746</v>
      </c>
      <c r="C16" s="2">
        <v>84766</v>
      </c>
      <c r="D16" s="2">
        <v>2379</v>
      </c>
      <c r="E16" s="2">
        <v>18672</v>
      </c>
      <c r="F16" s="2">
        <v>107929</v>
      </c>
    </row>
    <row r="17" spans="1:6">
      <c r="A17" s="11" t="s">
        <v>290</v>
      </c>
      <c r="B17" s="5">
        <v>225937</v>
      </c>
      <c r="C17" s="2">
        <v>88712</v>
      </c>
      <c r="D17" s="2">
        <v>1892</v>
      </c>
      <c r="E17" s="2">
        <v>20142</v>
      </c>
      <c r="F17" s="2">
        <v>115191</v>
      </c>
    </row>
    <row r="18" spans="1:6">
      <c r="A18" s="11" t="s">
        <v>291</v>
      </c>
      <c r="B18" s="5">
        <v>235445</v>
      </c>
      <c r="C18" s="2">
        <v>90874</v>
      </c>
      <c r="D18" s="2">
        <v>2540</v>
      </c>
      <c r="E18" s="2">
        <v>21508</v>
      </c>
      <c r="F18" s="2">
        <v>120523</v>
      </c>
    </row>
    <row r="19" spans="1:6">
      <c r="A19" s="11" t="s">
        <v>292</v>
      </c>
      <c r="B19" s="5">
        <v>249219</v>
      </c>
      <c r="C19" s="2">
        <v>93996</v>
      </c>
      <c r="D19" s="2">
        <v>3130</v>
      </c>
      <c r="E19" s="2">
        <v>22647</v>
      </c>
      <c r="F19" s="2">
        <v>129446</v>
      </c>
    </row>
    <row r="20" spans="1:6">
      <c r="A20" s="11" t="s">
        <v>293</v>
      </c>
      <c r="B20" s="5">
        <v>265305</v>
      </c>
      <c r="C20" s="2">
        <v>98779</v>
      </c>
      <c r="D20" s="2">
        <v>1994</v>
      </c>
      <c r="E20" s="2">
        <v>25713</v>
      </c>
      <c r="F20" s="2">
        <v>138819</v>
      </c>
    </row>
    <row r="21" spans="1:6">
      <c r="A21" s="11" t="s">
        <v>294</v>
      </c>
      <c r="B21" s="5">
        <v>290534</v>
      </c>
      <c r="C21" s="2">
        <v>103850</v>
      </c>
      <c r="D21" s="2">
        <v>4848</v>
      </c>
      <c r="E21" s="2">
        <v>29184</v>
      </c>
      <c r="F21" s="2">
        <v>152652</v>
      </c>
    </row>
    <row r="22" spans="1:6">
      <c r="A22" s="11" t="s">
        <v>295</v>
      </c>
      <c r="B22" s="5">
        <v>296373</v>
      </c>
      <c r="C22" s="2">
        <v>104850</v>
      </c>
      <c r="D22" s="2">
        <v>4870</v>
      </c>
      <c r="E22" s="2">
        <v>32076</v>
      </c>
      <c r="F22" s="2">
        <v>154577</v>
      </c>
    </row>
    <row r="23" spans="1:6">
      <c r="A23" s="11" t="s">
        <v>296</v>
      </c>
      <c r="B23" s="5">
        <v>306734</v>
      </c>
      <c r="C23" s="2">
        <v>105797</v>
      </c>
      <c r="D23" s="2">
        <v>3354</v>
      </c>
      <c r="E23" s="2">
        <v>37147</v>
      </c>
      <c r="F23" s="2">
        <v>160436</v>
      </c>
    </row>
    <row r="24" spans="1:6">
      <c r="A24" s="11" t="s">
        <v>297</v>
      </c>
      <c r="B24" s="5">
        <v>321499</v>
      </c>
      <c r="C24" s="2">
        <v>105993</v>
      </c>
      <c r="D24" s="2">
        <v>4315</v>
      </c>
      <c r="E24" s="2">
        <v>39849</v>
      </c>
      <c r="F24" s="2">
        <v>171342</v>
      </c>
    </row>
    <row r="25" spans="1:6">
      <c r="A25" s="11" t="s">
        <v>298</v>
      </c>
      <c r="B25" s="2">
        <v>321296</v>
      </c>
      <c r="C25" s="2">
        <v>106493</v>
      </c>
      <c r="D25" s="2">
        <v>2880</v>
      </c>
      <c r="E25" s="2">
        <v>40809</v>
      </c>
      <c r="F25" s="2">
        <v>171114</v>
      </c>
    </row>
    <row r="26" spans="1:6">
      <c r="A26" s="11" t="s">
        <v>299</v>
      </c>
      <c r="B26" s="5">
        <v>327763</v>
      </c>
      <c r="C26" s="2">
        <v>108795</v>
      </c>
      <c r="D26" s="2">
        <v>4418</v>
      </c>
      <c r="E26" s="2">
        <v>40555</v>
      </c>
      <c r="F26" s="2">
        <v>173995</v>
      </c>
    </row>
    <row r="27" spans="1:6">
      <c r="A27" s="11" t="s">
        <v>300</v>
      </c>
      <c r="B27" s="5">
        <v>331063</v>
      </c>
      <c r="C27" s="2">
        <v>106192</v>
      </c>
      <c r="D27" s="2">
        <v>2761</v>
      </c>
      <c r="E27" s="2">
        <v>37516</v>
      </c>
      <c r="F27" s="2">
        <v>184594</v>
      </c>
    </row>
    <row r="28" spans="1:6">
      <c r="A28" s="11" t="s">
        <v>301</v>
      </c>
      <c r="B28" s="5">
        <v>354748</v>
      </c>
      <c r="C28" s="2">
        <v>108307</v>
      </c>
      <c r="D28" s="2">
        <v>3965</v>
      </c>
      <c r="E28" s="2">
        <v>37686</v>
      </c>
      <c r="F28" s="2">
        <v>204790</v>
      </c>
    </row>
    <row r="29" spans="1:6">
      <c r="A29" s="11" t="s">
        <v>302</v>
      </c>
      <c r="B29" s="5">
        <v>351534</v>
      </c>
      <c r="C29" s="5">
        <v>108444</v>
      </c>
      <c r="D29" s="5">
        <v>4049</v>
      </c>
      <c r="E29" s="5">
        <v>38258</v>
      </c>
      <c r="F29" s="5">
        <v>200783</v>
      </c>
    </row>
    <row r="30" spans="1:6">
      <c r="A30" s="11" t="s">
        <v>303</v>
      </c>
      <c r="B30" s="5">
        <v>347454</v>
      </c>
      <c r="C30" s="5">
        <v>104170</v>
      </c>
      <c r="D30" s="5">
        <v>2360</v>
      </c>
      <c r="E30" s="5">
        <v>37481</v>
      </c>
      <c r="F30" s="5">
        <v>203443</v>
      </c>
    </row>
    <row r="31" spans="1:6">
      <c r="A31" s="11" t="s">
        <v>304</v>
      </c>
      <c r="B31" s="5">
        <v>350621</v>
      </c>
      <c r="C31" s="5">
        <v>97299</v>
      </c>
      <c r="D31" s="5">
        <v>4235</v>
      </c>
      <c r="E31" s="5">
        <v>37274</v>
      </c>
      <c r="F31" s="5">
        <v>211813</v>
      </c>
    </row>
    <row r="32" spans="1:6">
      <c r="A32" s="11" t="s">
        <v>305</v>
      </c>
      <c r="B32" s="5">
        <v>237611</v>
      </c>
      <c r="C32" s="5">
        <v>65779</v>
      </c>
      <c r="D32" s="5">
        <v>3642</v>
      </c>
      <c r="E32" s="5">
        <v>25449</v>
      </c>
      <c r="F32" s="5">
        <v>142741</v>
      </c>
    </row>
    <row r="33" spans="1:6">
      <c r="A33" s="11" t="s">
        <v>306</v>
      </c>
      <c r="B33" s="5">
        <v>269352</v>
      </c>
      <c r="C33" s="5">
        <v>74129</v>
      </c>
      <c r="D33" s="5">
        <v>2373</v>
      </c>
      <c r="E33" s="5">
        <v>28433</v>
      </c>
      <c r="F33" s="5">
        <v>164417</v>
      </c>
    </row>
    <row r="34" spans="1:6">
      <c r="A34" s="11" t="s">
        <v>307</v>
      </c>
      <c r="B34" s="5">
        <v>314898</v>
      </c>
      <c r="C34" s="5">
        <v>83771</v>
      </c>
      <c r="D34" s="5">
        <v>2248</v>
      </c>
      <c r="E34" s="5">
        <v>32515</v>
      </c>
      <c r="F34" s="5">
        <v>196364</v>
      </c>
    </row>
    <row r="35" spans="1:6">
      <c r="A35" s="11" t="s">
        <v>308</v>
      </c>
      <c r="B35" s="5">
        <v>329596</v>
      </c>
      <c r="C35" s="5">
        <v>82279</v>
      </c>
      <c r="D35" s="5">
        <v>2102</v>
      </c>
      <c r="E35" s="5">
        <v>32257</v>
      </c>
      <c r="F35" s="5">
        <v>212958</v>
      </c>
    </row>
    <row r="36" spans="1:6">
      <c r="A36" s="11" t="s">
        <v>309</v>
      </c>
      <c r="B36" s="5">
        <v>252555</v>
      </c>
      <c r="C36" s="5">
        <v>50062</v>
      </c>
      <c r="D36" s="5">
        <v>1808</v>
      </c>
      <c r="E36" s="5">
        <v>20487</v>
      </c>
      <c r="F36" s="5">
        <v>180198</v>
      </c>
    </row>
    <row r="37" spans="1:6">
      <c r="A37" s="11" t="s">
        <v>310</v>
      </c>
      <c r="B37" s="5">
        <v>293290</v>
      </c>
      <c r="C37" s="5">
        <v>64627</v>
      </c>
      <c r="D37" s="5">
        <v>1566</v>
      </c>
      <c r="E37" s="5">
        <v>25041</v>
      </c>
      <c r="F37" s="5">
        <v>202056</v>
      </c>
    </row>
    <row r="38" spans="1:6">
      <c r="A38" s="11" t="s">
        <v>311</v>
      </c>
      <c r="B38" s="5">
        <v>286395</v>
      </c>
      <c r="C38" s="5">
        <v>62311</v>
      </c>
      <c r="D38" s="5">
        <v>1535</v>
      </c>
      <c r="E38" s="5">
        <v>23425</v>
      </c>
      <c r="F38" s="5">
        <v>199124</v>
      </c>
    </row>
    <row r="39" spans="1:6">
      <c r="A39" s="11" t="s">
        <v>312</v>
      </c>
      <c r="B39" s="5">
        <v>275752</v>
      </c>
      <c r="C39" s="1">
        <v>79204</v>
      </c>
      <c r="D39" s="1">
        <v>1754</v>
      </c>
      <c r="E39" s="1" t="s">
        <v>21</v>
      </c>
      <c r="F39" s="1">
        <v>194794</v>
      </c>
    </row>
    <row r="40" spans="1:6">
      <c r="A40" s="11" t="s">
        <v>313</v>
      </c>
      <c r="B40" s="5">
        <v>264651</v>
      </c>
      <c r="C40" s="1">
        <v>73479</v>
      </c>
      <c r="D40" s="1">
        <v>1724</v>
      </c>
      <c r="E40" s="1" t="s">
        <v>21</v>
      </c>
      <c r="F40" s="1">
        <v>189448</v>
      </c>
    </row>
    <row r="41" spans="1:6">
      <c r="A41" s="11" t="s">
        <v>314</v>
      </c>
      <c r="B41" s="5">
        <v>270030</v>
      </c>
      <c r="C41" s="1">
        <v>72358</v>
      </c>
      <c r="D41" s="1">
        <v>1978</v>
      </c>
      <c r="E41" s="1" t="s">
        <v>21</v>
      </c>
      <c r="F41" s="1">
        <v>195694</v>
      </c>
    </row>
    <row r="42" spans="1:6">
      <c r="A42" s="11" t="s">
        <v>315</v>
      </c>
      <c r="B42" s="5">
        <v>297796</v>
      </c>
      <c r="C42" s="1">
        <v>75589</v>
      </c>
      <c r="D42" s="1">
        <v>1580</v>
      </c>
      <c r="E42" s="1" t="s">
        <v>21</v>
      </c>
      <c r="F42" s="1">
        <v>220627</v>
      </c>
    </row>
    <row r="43" spans="1:6">
      <c r="A43" s="11" t="s">
        <v>316</v>
      </c>
      <c r="B43" s="5">
        <v>334784</v>
      </c>
      <c r="C43" s="1">
        <v>77404</v>
      </c>
      <c r="D43" s="1">
        <v>1673</v>
      </c>
      <c r="E43" s="1" t="s">
        <v>21</v>
      </c>
      <c r="F43" s="1">
        <v>255707</v>
      </c>
    </row>
    <row r="44" spans="1:6">
      <c r="A44" s="11" t="s">
        <v>317</v>
      </c>
      <c r="B44" s="5">
        <v>328198</v>
      </c>
      <c r="C44" s="1">
        <v>73246</v>
      </c>
      <c r="D44" s="1">
        <v>1810</v>
      </c>
      <c r="E44" s="1" t="s">
        <v>21</v>
      </c>
      <c r="F44" s="1">
        <v>253142</v>
      </c>
    </row>
    <row r="45" spans="1:6">
      <c r="A45" s="11" t="s">
        <v>341</v>
      </c>
      <c r="B45" s="5">
        <v>305867</v>
      </c>
      <c r="C45" s="1">
        <v>68438</v>
      </c>
      <c r="D45" s="1">
        <v>1695</v>
      </c>
      <c r="E45" s="1" t="s">
        <v>21</v>
      </c>
      <c r="F45" s="1">
        <v>235734</v>
      </c>
    </row>
    <row r="46" spans="1:6">
      <c r="A46" s="11" t="s">
        <v>345</v>
      </c>
      <c r="B46" s="5">
        <v>292279</v>
      </c>
      <c r="C46" s="1">
        <v>63783</v>
      </c>
      <c r="D46" s="1">
        <v>94236</v>
      </c>
      <c r="E46" s="1" t="s">
        <v>21</v>
      </c>
      <c r="F46" s="1">
        <v>134260</v>
      </c>
    </row>
    <row r="47" spans="1:6">
      <c r="A47" s="11" t="s">
        <v>372</v>
      </c>
      <c r="B47" s="5">
        <v>279419</v>
      </c>
      <c r="C47" s="1">
        <v>56644</v>
      </c>
      <c r="D47" s="1">
        <v>89176</v>
      </c>
      <c r="E47" s="1" t="s">
        <v>21</v>
      </c>
      <c r="F47" s="1">
        <v>133599</v>
      </c>
    </row>
    <row r="48" spans="1:6">
      <c r="A48" s="11" t="s">
        <v>373</v>
      </c>
      <c r="B48" s="5">
        <v>276335</v>
      </c>
      <c r="C48" s="1">
        <v>55385</v>
      </c>
      <c r="D48" s="1">
        <v>87092</v>
      </c>
      <c r="E48" s="1" t="s">
        <v>21</v>
      </c>
      <c r="F48" s="1">
        <v>133858</v>
      </c>
    </row>
    <row r="49" spans="1:6" s="3" customFormat="1">
      <c r="A49" s="11" t="s">
        <v>379</v>
      </c>
      <c r="B49" s="28">
        <v>227774</v>
      </c>
      <c r="C49" s="28">
        <v>58202</v>
      </c>
      <c r="D49" s="28">
        <v>86740</v>
      </c>
      <c r="E49" s="29" t="s">
        <v>21</v>
      </c>
      <c r="F49" s="2">
        <v>82832</v>
      </c>
    </row>
    <row r="50" spans="1:6" s="3" customFormat="1">
      <c r="A50" s="11" t="s">
        <v>380</v>
      </c>
      <c r="B50" s="28">
        <v>228110</v>
      </c>
      <c r="C50" s="28">
        <v>60331</v>
      </c>
      <c r="D50" s="28">
        <v>86406</v>
      </c>
      <c r="E50" s="29" t="s">
        <v>21</v>
      </c>
      <c r="F50" s="2">
        <v>81373</v>
      </c>
    </row>
    <row r="51" spans="1:6" s="3" customFormat="1">
      <c r="A51" s="11" t="s">
        <v>381</v>
      </c>
      <c r="B51" s="28">
        <v>233075</v>
      </c>
      <c r="C51" s="28">
        <v>60714</v>
      </c>
      <c r="D51" s="28">
        <v>87635</v>
      </c>
      <c r="E51" s="29" t="s">
        <v>21</v>
      </c>
      <c r="F51" s="2">
        <v>84726</v>
      </c>
    </row>
    <row r="52" spans="1:6" s="3" customFormat="1">
      <c r="A52" s="11" t="s">
        <v>382</v>
      </c>
      <c r="B52" s="28">
        <v>231284</v>
      </c>
      <c r="C52" s="28">
        <v>62111</v>
      </c>
      <c r="D52" s="28">
        <v>87821</v>
      </c>
      <c r="E52" s="29" t="s">
        <v>21</v>
      </c>
      <c r="F52" s="2">
        <v>81352</v>
      </c>
    </row>
    <row r="53" spans="1:6" s="3" customFormat="1">
      <c r="A53" s="11" t="s">
        <v>397</v>
      </c>
      <c r="B53" s="28">
        <v>237423</v>
      </c>
      <c r="C53" s="28">
        <v>63768</v>
      </c>
      <c r="D53" s="28">
        <v>90827</v>
      </c>
      <c r="E53" s="29" t="s">
        <v>21</v>
      </c>
      <c r="F53" s="2">
        <v>82828</v>
      </c>
    </row>
    <row r="54" spans="1:6" s="3" customFormat="1">
      <c r="A54" s="11" t="s">
        <v>403</v>
      </c>
      <c r="B54" s="28">
        <v>238598</v>
      </c>
      <c r="C54" s="28">
        <v>64599</v>
      </c>
      <c r="D54" s="28">
        <v>92700</v>
      </c>
      <c r="E54" s="29" t="s">
        <v>21</v>
      </c>
      <c r="F54" s="29">
        <v>81299</v>
      </c>
    </row>
    <row r="55" spans="1:6" s="3" customFormat="1">
      <c r="A55" s="11" t="s">
        <v>411</v>
      </c>
      <c r="B55" s="28">
        <v>241138</v>
      </c>
      <c r="C55" s="28">
        <v>62391</v>
      </c>
      <c r="D55" s="28">
        <v>96287</v>
      </c>
      <c r="E55" s="29" t="s">
        <v>21</v>
      </c>
      <c r="F55" s="29">
        <v>82460</v>
      </c>
    </row>
    <row r="56" spans="1:6" s="3" customFormat="1">
      <c r="A56" s="11" t="s">
        <v>419</v>
      </c>
      <c r="B56" s="28">
        <v>237572</v>
      </c>
      <c r="C56" s="28">
        <v>62431</v>
      </c>
      <c r="D56" s="28">
        <v>95138</v>
      </c>
      <c r="E56" s="29" t="s">
        <v>21</v>
      </c>
      <c r="F56" s="29">
        <v>80003</v>
      </c>
    </row>
    <row r="57" spans="1:6" s="3" customFormat="1">
      <c r="A57" s="11" t="s">
        <v>421</v>
      </c>
      <c r="B57" s="28">
        <v>234151</v>
      </c>
      <c r="C57" s="28">
        <v>62509</v>
      </c>
      <c r="D57" s="28">
        <v>93588</v>
      </c>
      <c r="E57" s="29" t="s">
        <v>21</v>
      </c>
      <c r="F57" s="29">
        <v>78054</v>
      </c>
    </row>
    <row r="58" spans="1:6" s="3" customFormat="1">
      <c r="A58" s="11" t="s">
        <v>428</v>
      </c>
      <c r="B58" s="28">
        <v>245144</v>
      </c>
      <c r="C58" s="28">
        <v>67584</v>
      </c>
      <c r="D58" s="28">
        <v>96825</v>
      </c>
      <c r="E58" s="29" t="s">
        <v>21</v>
      </c>
      <c r="F58" s="29">
        <v>80735</v>
      </c>
    </row>
    <row r="59" spans="1:6" s="3" customFormat="1">
      <c r="A59" s="11" t="s">
        <v>429</v>
      </c>
      <c r="B59" s="28">
        <v>250587</v>
      </c>
      <c r="C59" s="28">
        <v>71547</v>
      </c>
      <c r="D59" s="28">
        <v>98075</v>
      </c>
      <c r="E59" s="29" t="s">
        <v>21</v>
      </c>
      <c r="F59" s="29">
        <v>80965</v>
      </c>
    </row>
    <row r="60" spans="1:6" s="3" customFormat="1">
      <c r="A60" s="11" t="s">
        <v>430</v>
      </c>
      <c r="B60" s="28">
        <v>246120</v>
      </c>
      <c r="C60" s="28">
        <v>61782</v>
      </c>
      <c r="D60" s="28">
        <v>101788</v>
      </c>
      <c r="E60" s="29" t="s">
        <v>21</v>
      </c>
      <c r="F60" s="29">
        <v>82550</v>
      </c>
    </row>
    <row r="61" spans="1:6" s="3" customFormat="1">
      <c r="A61" s="11" t="s">
        <v>434</v>
      </c>
      <c r="B61" s="28">
        <v>251288</v>
      </c>
      <c r="C61" s="28">
        <v>62324</v>
      </c>
      <c r="D61" s="28">
        <v>104490</v>
      </c>
      <c r="E61" s="29" t="s">
        <v>21</v>
      </c>
      <c r="F61" s="29">
        <v>84474</v>
      </c>
    </row>
    <row r="62" spans="1:6">
      <c r="A62" s="8"/>
      <c r="B62" s="9"/>
      <c r="C62" s="9"/>
      <c r="D62" s="9"/>
      <c r="E62" s="9"/>
      <c r="F62" s="9"/>
    </row>
    <row r="63" spans="1:6">
      <c r="A63" s="6" t="s">
        <v>72</v>
      </c>
    </row>
    <row r="64" spans="1:6">
      <c r="A64" s="12" t="s">
        <v>318</v>
      </c>
    </row>
  </sheetData>
  <phoneticPr fontId="6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77"/>
  <sheetViews>
    <sheetView zoomScaleNormal="100" zoomScaleSheetLayoutView="100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A66" sqref="A66"/>
    </sheetView>
  </sheetViews>
  <sheetFormatPr defaultColWidth="8.7109375" defaultRowHeight="11.25"/>
  <cols>
    <col min="1" max="1" width="17.140625" style="3" customWidth="1"/>
    <col min="2" max="24" width="12.85546875" style="3" customWidth="1"/>
    <col min="25" max="25" width="14.7109375" style="3" customWidth="1"/>
    <col min="26" max="26" width="9.140625" style="3" customWidth="1"/>
    <col min="27" max="27" width="9.28515625" style="3" customWidth="1"/>
    <col min="28" max="16384" width="8.7109375" style="3"/>
  </cols>
  <sheetData>
    <row r="1" spans="1:25" ht="17.25">
      <c r="A1" s="10" t="s">
        <v>369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25" s="63" customFormat="1">
      <c r="A2" s="178" t="s">
        <v>2</v>
      </c>
      <c r="B2" s="182" t="s">
        <v>4</v>
      </c>
      <c r="C2" s="183" t="s">
        <v>3</v>
      </c>
      <c r="D2" s="180" t="s">
        <v>5</v>
      </c>
      <c r="E2" s="112"/>
      <c r="F2" s="112"/>
      <c r="G2" s="112"/>
      <c r="H2" s="112"/>
      <c r="I2" s="112"/>
      <c r="J2" s="112"/>
      <c r="K2" s="112"/>
      <c r="L2" s="78"/>
      <c r="M2" s="85"/>
      <c r="N2" s="13"/>
      <c r="O2" s="184" t="s">
        <v>49</v>
      </c>
      <c r="P2" s="78"/>
      <c r="Q2" s="78"/>
      <c r="R2" s="78"/>
      <c r="S2" s="78"/>
      <c r="T2" s="78"/>
      <c r="U2" s="78"/>
      <c r="V2" s="85"/>
      <c r="W2" s="85"/>
      <c r="X2" s="118"/>
      <c r="Y2" s="180" t="s">
        <v>79</v>
      </c>
    </row>
    <row r="3" spans="1:25" s="63" customFormat="1">
      <c r="A3" s="179"/>
      <c r="B3" s="182"/>
      <c r="C3" s="183"/>
      <c r="D3" s="181"/>
      <c r="E3" s="111" t="s">
        <v>80</v>
      </c>
      <c r="F3" s="111" t="s">
        <v>81</v>
      </c>
      <c r="G3" s="111" t="s">
        <v>48</v>
      </c>
      <c r="H3" s="111" t="s">
        <v>77</v>
      </c>
      <c r="I3" s="111" t="s">
        <v>76</v>
      </c>
      <c r="J3" s="111" t="s">
        <v>82</v>
      </c>
      <c r="K3" s="111" t="s">
        <v>416</v>
      </c>
      <c r="L3" s="111" t="s">
        <v>417</v>
      </c>
      <c r="M3" s="111" t="s">
        <v>83</v>
      </c>
      <c r="N3" s="111" t="s">
        <v>343</v>
      </c>
      <c r="O3" s="185"/>
      <c r="P3" s="111" t="s">
        <v>84</v>
      </c>
      <c r="Q3" s="111" t="s">
        <v>85</v>
      </c>
      <c r="R3" s="111" t="s">
        <v>86</v>
      </c>
      <c r="S3" s="111" t="s">
        <v>87</v>
      </c>
      <c r="T3" s="111" t="s">
        <v>88</v>
      </c>
      <c r="U3" s="111" t="s">
        <v>89</v>
      </c>
      <c r="V3" s="93" t="s">
        <v>393</v>
      </c>
      <c r="W3" s="93" t="s">
        <v>415</v>
      </c>
      <c r="X3" s="111" t="s">
        <v>77</v>
      </c>
      <c r="Y3" s="181"/>
    </row>
    <row r="4" spans="1:25">
      <c r="A4" s="4"/>
      <c r="B4" s="26" t="s">
        <v>6</v>
      </c>
      <c r="C4" s="26" t="s">
        <v>6</v>
      </c>
      <c r="D4" s="26" t="s">
        <v>6</v>
      </c>
      <c r="E4" s="26" t="s">
        <v>6</v>
      </c>
      <c r="F4" s="26" t="s">
        <v>6</v>
      </c>
      <c r="G4" s="26" t="s">
        <v>6</v>
      </c>
      <c r="H4" s="26" t="s">
        <v>6</v>
      </c>
      <c r="I4" s="26" t="s">
        <v>6</v>
      </c>
      <c r="J4" s="26" t="s">
        <v>6</v>
      </c>
      <c r="K4" s="26" t="s">
        <v>6</v>
      </c>
      <c r="L4" s="26" t="s">
        <v>6</v>
      </c>
      <c r="M4" s="26" t="s">
        <v>6</v>
      </c>
      <c r="N4" s="26" t="s">
        <v>6</v>
      </c>
      <c r="O4" s="26" t="s">
        <v>6</v>
      </c>
      <c r="P4" s="26" t="s">
        <v>6</v>
      </c>
      <c r="Q4" s="26" t="s">
        <v>6</v>
      </c>
      <c r="R4" s="26" t="s">
        <v>6</v>
      </c>
      <c r="S4" s="26" t="s">
        <v>6</v>
      </c>
      <c r="T4" s="26" t="s">
        <v>6</v>
      </c>
      <c r="U4" s="26" t="s">
        <v>6</v>
      </c>
      <c r="V4" s="26" t="s">
        <v>6</v>
      </c>
      <c r="W4" s="26" t="s">
        <v>6</v>
      </c>
      <c r="X4" s="26" t="s">
        <v>6</v>
      </c>
      <c r="Y4" s="26" t="s">
        <v>6</v>
      </c>
    </row>
    <row r="5" spans="1:25">
      <c r="A5" s="4" t="s">
        <v>165</v>
      </c>
      <c r="B5" s="29">
        <v>13383766</v>
      </c>
      <c r="C5" s="28" t="s">
        <v>21</v>
      </c>
      <c r="D5" s="28" t="s">
        <v>21</v>
      </c>
      <c r="E5" s="28" t="s">
        <v>21</v>
      </c>
      <c r="F5" s="28" t="s">
        <v>21</v>
      </c>
      <c r="G5" s="28" t="s">
        <v>21</v>
      </c>
      <c r="H5" s="28" t="s">
        <v>21</v>
      </c>
      <c r="I5" s="28" t="s">
        <v>21</v>
      </c>
      <c r="J5" s="28" t="s">
        <v>21</v>
      </c>
      <c r="K5" s="28" t="s">
        <v>21</v>
      </c>
      <c r="L5" s="28" t="s">
        <v>21</v>
      </c>
      <c r="M5" s="28" t="s">
        <v>21</v>
      </c>
      <c r="N5" s="29" t="s">
        <v>219</v>
      </c>
      <c r="O5" s="29" t="s">
        <v>219</v>
      </c>
      <c r="P5" s="28" t="s">
        <v>21</v>
      </c>
      <c r="Q5" s="28" t="s">
        <v>21</v>
      </c>
      <c r="R5" s="28" t="s">
        <v>21</v>
      </c>
      <c r="S5" s="28" t="s">
        <v>21</v>
      </c>
      <c r="T5" s="28" t="s">
        <v>21</v>
      </c>
      <c r="U5" s="28" t="s">
        <v>21</v>
      </c>
      <c r="V5" s="28"/>
      <c r="W5" s="28"/>
      <c r="X5" s="28" t="s">
        <v>21</v>
      </c>
      <c r="Y5" s="29">
        <v>13144596</v>
      </c>
    </row>
    <row r="6" spans="1:25">
      <c r="A6" s="4" t="s">
        <v>166</v>
      </c>
      <c r="B6" s="29">
        <v>12582779</v>
      </c>
      <c r="C6" s="28" t="s">
        <v>21</v>
      </c>
      <c r="D6" s="28" t="s">
        <v>21</v>
      </c>
      <c r="E6" s="28" t="s">
        <v>21</v>
      </c>
      <c r="F6" s="28" t="s">
        <v>21</v>
      </c>
      <c r="G6" s="28" t="s">
        <v>21</v>
      </c>
      <c r="H6" s="28" t="s">
        <v>21</v>
      </c>
      <c r="I6" s="28" t="s">
        <v>21</v>
      </c>
      <c r="J6" s="28" t="s">
        <v>21</v>
      </c>
      <c r="K6" s="28" t="s">
        <v>21</v>
      </c>
      <c r="L6" s="28" t="s">
        <v>21</v>
      </c>
      <c r="M6" s="28" t="s">
        <v>21</v>
      </c>
      <c r="N6" s="29" t="s">
        <v>219</v>
      </c>
      <c r="O6" s="29" t="s">
        <v>219</v>
      </c>
      <c r="P6" s="28" t="s">
        <v>21</v>
      </c>
      <c r="Q6" s="28" t="s">
        <v>21</v>
      </c>
      <c r="R6" s="28" t="s">
        <v>21</v>
      </c>
      <c r="S6" s="28" t="s">
        <v>21</v>
      </c>
      <c r="T6" s="28" t="s">
        <v>21</v>
      </c>
      <c r="U6" s="28" t="s">
        <v>21</v>
      </c>
      <c r="V6" s="28"/>
      <c r="W6" s="28"/>
      <c r="X6" s="28" t="s">
        <v>21</v>
      </c>
      <c r="Y6" s="29">
        <v>12254241</v>
      </c>
    </row>
    <row r="7" spans="1:25">
      <c r="A7" s="4" t="s">
        <v>167</v>
      </c>
      <c r="B7" s="29">
        <v>12747635</v>
      </c>
      <c r="C7" s="28" t="s">
        <v>21</v>
      </c>
      <c r="D7" s="28" t="s">
        <v>21</v>
      </c>
      <c r="E7" s="28" t="s">
        <v>21</v>
      </c>
      <c r="F7" s="28" t="s">
        <v>21</v>
      </c>
      <c r="G7" s="28" t="s">
        <v>21</v>
      </c>
      <c r="H7" s="28" t="s">
        <v>21</v>
      </c>
      <c r="I7" s="28" t="s">
        <v>21</v>
      </c>
      <c r="J7" s="28" t="s">
        <v>21</v>
      </c>
      <c r="K7" s="28" t="s">
        <v>21</v>
      </c>
      <c r="L7" s="28" t="s">
        <v>21</v>
      </c>
      <c r="M7" s="28" t="s">
        <v>21</v>
      </c>
      <c r="N7" s="29" t="s">
        <v>219</v>
      </c>
      <c r="O7" s="29" t="s">
        <v>219</v>
      </c>
      <c r="P7" s="28" t="s">
        <v>21</v>
      </c>
      <c r="Q7" s="28" t="s">
        <v>21</v>
      </c>
      <c r="R7" s="28" t="s">
        <v>21</v>
      </c>
      <c r="S7" s="28" t="s">
        <v>21</v>
      </c>
      <c r="T7" s="28" t="s">
        <v>21</v>
      </c>
      <c r="U7" s="28" t="s">
        <v>21</v>
      </c>
      <c r="V7" s="28"/>
      <c r="W7" s="28"/>
      <c r="X7" s="28" t="s">
        <v>21</v>
      </c>
      <c r="Y7" s="29">
        <v>12400458</v>
      </c>
    </row>
    <row r="8" spans="1:25">
      <c r="A8" s="4" t="s">
        <v>168</v>
      </c>
      <c r="B8" s="29">
        <v>13260099</v>
      </c>
      <c r="C8" s="28" t="s">
        <v>21</v>
      </c>
      <c r="D8" s="28" t="s">
        <v>21</v>
      </c>
      <c r="E8" s="28" t="s">
        <v>21</v>
      </c>
      <c r="F8" s="28" t="s">
        <v>21</v>
      </c>
      <c r="G8" s="28" t="s">
        <v>21</v>
      </c>
      <c r="H8" s="28" t="s">
        <v>21</v>
      </c>
      <c r="I8" s="28" t="s">
        <v>21</v>
      </c>
      <c r="J8" s="28" t="s">
        <v>21</v>
      </c>
      <c r="K8" s="28" t="s">
        <v>21</v>
      </c>
      <c r="L8" s="28" t="s">
        <v>21</v>
      </c>
      <c r="M8" s="28" t="s">
        <v>21</v>
      </c>
      <c r="N8" s="29" t="s">
        <v>219</v>
      </c>
      <c r="O8" s="29" t="s">
        <v>219</v>
      </c>
      <c r="P8" s="28" t="s">
        <v>21</v>
      </c>
      <c r="Q8" s="28" t="s">
        <v>21</v>
      </c>
      <c r="R8" s="28" t="s">
        <v>21</v>
      </c>
      <c r="S8" s="28" t="s">
        <v>21</v>
      </c>
      <c r="T8" s="28" t="s">
        <v>21</v>
      </c>
      <c r="U8" s="28" t="s">
        <v>21</v>
      </c>
      <c r="V8" s="28"/>
      <c r="W8" s="28"/>
      <c r="X8" s="28" t="s">
        <v>21</v>
      </c>
      <c r="Y8" s="29">
        <v>12839138</v>
      </c>
    </row>
    <row r="9" spans="1:25">
      <c r="A9" s="4" t="s">
        <v>169</v>
      </c>
      <c r="B9" s="29">
        <v>14853759</v>
      </c>
      <c r="C9" s="28" t="s">
        <v>21</v>
      </c>
      <c r="D9" s="28" t="s">
        <v>21</v>
      </c>
      <c r="E9" s="28" t="s">
        <v>21</v>
      </c>
      <c r="F9" s="28" t="s">
        <v>21</v>
      </c>
      <c r="G9" s="28" t="s">
        <v>21</v>
      </c>
      <c r="H9" s="28" t="s">
        <v>21</v>
      </c>
      <c r="I9" s="28" t="s">
        <v>21</v>
      </c>
      <c r="J9" s="28" t="s">
        <v>21</v>
      </c>
      <c r="K9" s="28" t="s">
        <v>21</v>
      </c>
      <c r="L9" s="28" t="s">
        <v>21</v>
      </c>
      <c r="M9" s="28" t="s">
        <v>21</v>
      </c>
      <c r="N9" s="29" t="s">
        <v>219</v>
      </c>
      <c r="O9" s="29">
        <v>1826729</v>
      </c>
      <c r="P9" s="28" t="s">
        <v>21</v>
      </c>
      <c r="Q9" s="28" t="s">
        <v>21</v>
      </c>
      <c r="R9" s="28" t="s">
        <v>21</v>
      </c>
      <c r="S9" s="28" t="s">
        <v>21</v>
      </c>
      <c r="T9" s="28" t="s">
        <v>21</v>
      </c>
      <c r="U9" s="28" t="s">
        <v>21</v>
      </c>
      <c r="V9" s="28"/>
      <c r="W9" s="28"/>
      <c r="X9" s="28" t="s">
        <v>21</v>
      </c>
      <c r="Y9" s="29">
        <v>11625732</v>
      </c>
    </row>
    <row r="10" spans="1:25">
      <c r="A10" s="4" t="s">
        <v>170</v>
      </c>
      <c r="B10" s="29">
        <v>18445661</v>
      </c>
      <c r="C10" s="28" t="s">
        <v>21</v>
      </c>
      <c r="D10" s="28" t="s">
        <v>21</v>
      </c>
      <c r="E10" s="28" t="s">
        <v>21</v>
      </c>
      <c r="F10" s="28" t="s">
        <v>21</v>
      </c>
      <c r="G10" s="28" t="s">
        <v>21</v>
      </c>
      <c r="H10" s="28" t="s">
        <v>21</v>
      </c>
      <c r="I10" s="28" t="s">
        <v>21</v>
      </c>
      <c r="J10" s="28" t="s">
        <v>21</v>
      </c>
      <c r="K10" s="28" t="s">
        <v>21</v>
      </c>
      <c r="L10" s="28" t="s">
        <v>21</v>
      </c>
      <c r="M10" s="28" t="s">
        <v>21</v>
      </c>
      <c r="N10" s="29" t="s">
        <v>219</v>
      </c>
      <c r="O10" s="29">
        <v>2465075</v>
      </c>
      <c r="P10" s="28" t="s">
        <v>21</v>
      </c>
      <c r="Q10" s="28" t="s">
        <v>21</v>
      </c>
      <c r="R10" s="28" t="s">
        <v>21</v>
      </c>
      <c r="S10" s="28" t="s">
        <v>21</v>
      </c>
      <c r="T10" s="28" t="s">
        <v>21</v>
      </c>
      <c r="U10" s="28" t="s">
        <v>21</v>
      </c>
      <c r="V10" s="28"/>
      <c r="W10" s="28"/>
      <c r="X10" s="28" t="s">
        <v>21</v>
      </c>
      <c r="Y10" s="29">
        <v>14089657</v>
      </c>
    </row>
    <row r="11" spans="1:25">
      <c r="A11" s="4" t="s">
        <v>171</v>
      </c>
      <c r="B11" s="29">
        <v>22801908</v>
      </c>
      <c r="C11" s="28" t="s">
        <v>21</v>
      </c>
      <c r="D11" s="28" t="s">
        <v>21</v>
      </c>
      <c r="E11" s="28" t="s">
        <v>21</v>
      </c>
      <c r="F11" s="28" t="s">
        <v>21</v>
      </c>
      <c r="G11" s="28" t="s">
        <v>21</v>
      </c>
      <c r="H11" s="28" t="s">
        <v>21</v>
      </c>
      <c r="I11" s="28" t="s">
        <v>21</v>
      </c>
      <c r="J11" s="28" t="s">
        <v>21</v>
      </c>
      <c r="K11" s="28" t="s">
        <v>21</v>
      </c>
      <c r="L11" s="28" t="s">
        <v>21</v>
      </c>
      <c r="M11" s="28" t="s">
        <v>21</v>
      </c>
      <c r="N11" s="29" t="s">
        <v>219</v>
      </c>
      <c r="O11" s="29">
        <v>2364911</v>
      </c>
      <c r="P11" s="28" t="s">
        <v>21</v>
      </c>
      <c r="Q11" s="28" t="s">
        <v>21</v>
      </c>
      <c r="R11" s="28" t="s">
        <v>21</v>
      </c>
      <c r="S11" s="28" t="s">
        <v>21</v>
      </c>
      <c r="T11" s="28" t="s">
        <v>21</v>
      </c>
      <c r="U11" s="28" t="s">
        <v>21</v>
      </c>
      <c r="V11" s="28" t="s">
        <v>21</v>
      </c>
      <c r="W11" s="28" t="s">
        <v>21</v>
      </c>
      <c r="X11" s="28" t="s">
        <v>21</v>
      </c>
      <c r="Y11" s="29">
        <v>16187731</v>
      </c>
    </row>
    <row r="12" spans="1:25">
      <c r="A12" s="4" t="s">
        <v>172</v>
      </c>
      <c r="B12" s="29">
        <v>27991741</v>
      </c>
      <c r="C12" s="28" t="s">
        <v>21</v>
      </c>
      <c r="D12" s="28" t="s">
        <v>21</v>
      </c>
      <c r="E12" s="28" t="s">
        <v>21</v>
      </c>
      <c r="F12" s="28" t="s">
        <v>21</v>
      </c>
      <c r="G12" s="28" t="s">
        <v>21</v>
      </c>
      <c r="H12" s="28" t="s">
        <v>21</v>
      </c>
      <c r="I12" s="28" t="s">
        <v>21</v>
      </c>
      <c r="J12" s="28" t="s">
        <v>21</v>
      </c>
      <c r="K12" s="28" t="s">
        <v>21</v>
      </c>
      <c r="L12" s="28" t="s">
        <v>21</v>
      </c>
      <c r="M12" s="28" t="s">
        <v>21</v>
      </c>
      <c r="N12" s="29" t="s">
        <v>219</v>
      </c>
      <c r="O12" s="29">
        <v>2362700</v>
      </c>
      <c r="P12" s="28" t="s">
        <v>21</v>
      </c>
      <c r="Q12" s="28" t="s">
        <v>21</v>
      </c>
      <c r="R12" s="28" t="s">
        <v>21</v>
      </c>
      <c r="S12" s="28" t="s">
        <v>21</v>
      </c>
      <c r="T12" s="28" t="s">
        <v>21</v>
      </c>
      <c r="U12" s="28" t="s">
        <v>21</v>
      </c>
      <c r="V12" s="28" t="s">
        <v>21</v>
      </c>
      <c r="W12" s="28" t="s">
        <v>21</v>
      </c>
      <c r="X12" s="28" t="s">
        <v>21</v>
      </c>
      <c r="Y12" s="29">
        <v>19158815</v>
      </c>
    </row>
    <row r="13" spans="1:25">
      <c r="A13" s="4" t="s">
        <v>173</v>
      </c>
      <c r="B13" s="29">
        <v>35893236</v>
      </c>
      <c r="C13" s="28" t="s">
        <v>21</v>
      </c>
      <c r="D13" s="28" t="s">
        <v>21</v>
      </c>
      <c r="E13" s="28" t="s">
        <v>21</v>
      </c>
      <c r="F13" s="28" t="s">
        <v>21</v>
      </c>
      <c r="G13" s="28" t="s">
        <v>21</v>
      </c>
      <c r="H13" s="28" t="s">
        <v>21</v>
      </c>
      <c r="I13" s="28" t="s">
        <v>21</v>
      </c>
      <c r="J13" s="28" t="s">
        <v>21</v>
      </c>
      <c r="K13" s="28" t="s">
        <v>21</v>
      </c>
      <c r="L13" s="28" t="s">
        <v>21</v>
      </c>
      <c r="M13" s="28" t="s">
        <v>21</v>
      </c>
      <c r="N13" s="29" t="s">
        <v>219</v>
      </c>
      <c r="O13" s="30">
        <v>2429002</v>
      </c>
      <c r="P13" s="28" t="s">
        <v>21</v>
      </c>
      <c r="Q13" s="28" t="s">
        <v>21</v>
      </c>
      <c r="R13" s="28" t="s">
        <v>21</v>
      </c>
      <c r="S13" s="28" t="s">
        <v>21</v>
      </c>
      <c r="T13" s="28" t="s">
        <v>21</v>
      </c>
      <c r="U13" s="28" t="s">
        <v>21</v>
      </c>
      <c r="V13" s="28" t="s">
        <v>21</v>
      </c>
      <c r="W13" s="28" t="s">
        <v>21</v>
      </c>
      <c r="X13" s="28" t="s">
        <v>21</v>
      </c>
      <c r="Y13" s="29">
        <v>24689116</v>
      </c>
    </row>
    <row r="14" spans="1:25">
      <c r="A14" s="4" t="s">
        <v>174</v>
      </c>
      <c r="B14" s="29">
        <v>47393253</v>
      </c>
      <c r="C14" s="28" t="s">
        <v>21</v>
      </c>
      <c r="D14" s="28" t="s">
        <v>21</v>
      </c>
      <c r="E14" s="28" t="s">
        <v>21</v>
      </c>
      <c r="F14" s="28" t="s">
        <v>21</v>
      </c>
      <c r="G14" s="28" t="s">
        <v>21</v>
      </c>
      <c r="H14" s="28" t="s">
        <v>21</v>
      </c>
      <c r="I14" s="28" t="s">
        <v>21</v>
      </c>
      <c r="J14" s="28" t="s">
        <v>21</v>
      </c>
      <c r="K14" s="28" t="s">
        <v>21</v>
      </c>
      <c r="L14" s="28" t="s">
        <v>21</v>
      </c>
      <c r="M14" s="28" t="s">
        <v>21</v>
      </c>
      <c r="N14" s="29" t="s">
        <v>219</v>
      </c>
      <c r="O14" s="30">
        <v>5194711</v>
      </c>
      <c r="P14" s="28" t="s">
        <v>21</v>
      </c>
      <c r="Q14" s="28" t="s">
        <v>21</v>
      </c>
      <c r="R14" s="28" t="s">
        <v>21</v>
      </c>
      <c r="S14" s="28" t="s">
        <v>21</v>
      </c>
      <c r="T14" s="28" t="s">
        <v>21</v>
      </c>
      <c r="U14" s="28" t="s">
        <v>21</v>
      </c>
      <c r="V14" s="28" t="s">
        <v>21</v>
      </c>
      <c r="W14" s="28" t="s">
        <v>21</v>
      </c>
      <c r="X14" s="28" t="s">
        <v>21</v>
      </c>
      <c r="Y14" s="29">
        <v>31694552</v>
      </c>
    </row>
    <row r="15" spans="1:25">
      <c r="A15" s="4" t="s">
        <v>175</v>
      </c>
      <c r="B15" s="29">
        <v>49727311</v>
      </c>
      <c r="C15" s="28" t="s">
        <v>21</v>
      </c>
      <c r="D15" s="28" t="s">
        <v>21</v>
      </c>
      <c r="E15" s="28" t="s">
        <v>21</v>
      </c>
      <c r="F15" s="28" t="s">
        <v>21</v>
      </c>
      <c r="G15" s="28" t="s">
        <v>21</v>
      </c>
      <c r="H15" s="28" t="s">
        <v>21</v>
      </c>
      <c r="I15" s="28" t="s">
        <v>21</v>
      </c>
      <c r="J15" s="28" t="s">
        <v>21</v>
      </c>
      <c r="K15" s="28" t="s">
        <v>21</v>
      </c>
      <c r="L15" s="28" t="s">
        <v>21</v>
      </c>
      <c r="M15" s="28" t="s">
        <v>21</v>
      </c>
      <c r="N15" s="29" t="s">
        <v>219</v>
      </c>
      <c r="O15" s="30">
        <v>5240680</v>
      </c>
      <c r="P15" s="28" t="s">
        <v>21</v>
      </c>
      <c r="Q15" s="28" t="s">
        <v>21</v>
      </c>
      <c r="R15" s="28" t="s">
        <v>21</v>
      </c>
      <c r="S15" s="28" t="s">
        <v>21</v>
      </c>
      <c r="T15" s="28" t="s">
        <v>21</v>
      </c>
      <c r="U15" s="28" t="s">
        <v>21</v>
      </c>
      <c r="V15" s="28" t="s">
        <v>21</v>
      </c>
      <c r="W15" s="28" t="s">
        <v>21</v>
      </c>
      <c r="X15" s="28" t="s">
        <v>21</v>
      </c>
      <c r="Y15" s="29">
        <v>36597755</v>
      </c>
    </row>
    <row r="16" spans="1:25">
      <c r="A16" s="4" t="s">
        <v>176</v>
      </c>
      <c r="B16" s="29">
        <v>50436525</v>
      </c>
      <c r="C16" s="28" t="s">
        <v>21</v>
      </c>
      <c r="D16" s="28" t="s">
        <v>21</v>
      </c>
      <c r="E16" s="28" t="s">
        <v>21</v>
      </c>
      <c r="F16" s="28" t="s">
        <v>21</v>
      </c>
      <c r="G16" s="28" t="s">
        <v>21</v>
      </c>
      <c r="H16" s="28" t="s">
        <v>21</v>
      </c>
      <c r="I16" s="28" t="s">
        <v>21</v>
      </c>
      <c r="J16" s="28" t="s">
        <v>21</v>
      </c>
      <c r="K16" s="28" t="s">
        <v>21</v>
      </c>
      <c r="L16" s="28" t="s">
        <v>21</v>
      </c>
      <c r="M16" s="28" t="s">
        <v>21</v>
      </c>
      <c r="N16" s="29" t="s">
        <v>219</v>
      </c>
      <c r="O16" s="30">
        <v>6525561</v>
      </c>
      <c r="P16" s="28" t="s">
        <v>21</v>
      </c>
      <c r="Q16" s="28" t="s">
        <v>21</v>
      </c>
      <c r="R16" s="28" t="s">
        <v>21</v>
      </c>
      <c r="S16" s="28" t="s">
        <v>21</v>
      </c>
      <c r="T16" s="28" t="s">
        <v>21</v>
      </c>
      <c r="U16" s="28" t="s">
        <v>21</v>
      </c>
      <c r="V16" s="28" t="s">
        <v>21</v>
      </c>
      <c r="W16" s="28" t="s">
        <v>21</v>
      </c>
      <c r="X16" s="28" t="s">
        <v>21</v>
      </c>
      <c r="Y16" s="29">
        <v>39732662</v>
      </c>
    </row>
    <row r="17" spans="1:25">
      <c r="A17" s="4" t="s">
        <v>177</v>
      </c>
      <c r="B17" s="29">
        <v>57121421</v>
      </c>
      <c r="C17" s="28" t="s">
        <v>21</v>
      </c>
      <c r="D17" s="28" t="s">
        <v>21</v>
      </c>
      <c r="E17" s="28" t="s">
        <v>21</v>
      </c>
      <c r="F17" s="28" t="s">
        <v>21</v>
      </c>
      <c r="G17" s="28" t="s">
        <v>21</v>
      </c>
      <c r="H17" s="28" t="s">
        <v>21</v>
      </c>
      <c r="I17" s="28" t="s">
        <v>21</v>
      </c>
      <c r="J17" s="28" t="s">
        <v>21</v>
      </c>
      <c r="K17" s="28" t="s">
        <v>21</v>
      </c>
      <c r="L17" s="28" t="s">
        <v>21</v>
      </c>
      <c r="M17" s="28" t="s">
        <v>21</v>
      </c>
      <c r="N17" s="29" t="s">
        <v>219</v>
      </c>
      <c r="O17" s="30">
        <v>6507511</v>
      </c>
      <c r="P17" s="28" t="s">
        <v>21</v>
      </c>
      <c r="Q17" s="28" t="s">
        <v>21</v>
      </c>
      <c r="R17" s="28" t="s">
        <v>21</v>
      </c>
      <c r="S17" s="28" t="s">
        <v>21</v>
      </c>
      <c r="T17" s="28" t="s">
        <v>21</v>
      </c>
      <c r="U17" s="28" t="s">
        <v>21</v>
      </c>
      <c r="V17" s="28" t="s">
        <v>21</v>
      </c>
      <c r="W17" s="28" t="s">
        <v>21</v>
      </c>
      <c r="X17" s="28" t="s">
        <v>21</v>
      </c>
      <c r="Y17" s="29">
        <v>47196742</v>
      </c>
    </row>
    <row r="18" spans="1:25">
      <c r="A18" s="4" t="s">
        <v>178</v>
      </c>
      <c r="B18" s="29">
        <v>74864311</v>
      </c>
      <c r="C18" s="28" t="s">
        <v>21</v>
      </c>
      <c r="D18" s="28" t="s">
        <v>21</v>
      </c>
      <c r="E18" s="28" t="s">
        <v>21</v>
      </c>
      <c r="F18" s="28" t="s">
        <v>21</v>
      </c>
      <c r="G18" s="28" t="s">
        <v>21</v>
      </c>
      <c r="H18" s="28" t="s">
        <v>21</v>
      </c>
      <c r="I18" s="28" t="s">
        <v>21</v>
      </c>
      <c r="J18" s="28" t="s">
        <v>21</v>
      </c>
      <c r="K18" s="28" t="s">
        <v>21</v>
      </c>
      <c r="L18" s="28" t="s">
        <v>21</v>
      </c>
      <c r="M18" s="28" t="s">
        <v>21</v>
      </c>
      <c r="N18" s="29" t="s">
        <v>219</v>
      </c>
      <c r="O18" s="30">
        <v>12284324</v>
      </c>
      <c r="P18" s="28" t="s">
        <v>21</v>
      </c>
      <c r="Q18" s="28" t="s">
        <v>21</v>
      </c>
      <c r="R18" s="28" t="s">
        <v>21</v>
      </c>
      <c r="S18" s="28" t="s">
        <v>21</v>
      </c>
      <c r="T18" s="28" t="s">
        <v>21</v>
      </c>
      <c r="U18" s="28" t="s">
        <v>21</v>
      </c>
      <c r="V18" s="28" t="s">
        <v>21</v>
      </c>
      <c r="W18" s="28" t="s">
        <v>21</v>
      </c>
      <c r="X18" s="28" t="s">
        <v>21</v>
      </c>
      <c r="Y18" s="29">
        <v>56828689</v>
      </c>
    </row>
    <row r="19" spans="1:25">
      <c r="A19" s="4" t="s">
        <v>179</v>
      </c>
      <c r="B19" s="29">
        <v>121813523</v>
      </c>
      <c r="C19" s="29">
        <v>56205422</v>
      </c>
      <c r="D19" s="29">
        <v>44261845</v>
      </c>
      <c r="E19" s="30">
        <v>494660</v>
      </c>
      <c r="F19" s="30">
        <v>10652200</v>
      </c>
      <c r="G19" s="30">
        <v>16686571</v>
      </c>
      <c r="H19" s="28" t="s">
        <v>21</v>
      </c>
      <c r="I19" s="28" t="s">
        <v>21</v>
      </c>
      <c r="J19" s="30">
        <v>263406</v>
      </c>
      <c r="K19" s="28" t="s">
        <v>21</v>
      </c>
      <c r="L19" s="30">
        <v>3908908</v>
      </c>
      <c r="M19" s="30">
        <v>6291100</v>
      </c>
      <c r="N19" s="29" t="s">
        <v>219</v>
      </c>
      <c r="O19" s="30">
        <v>21346256</v>
      </c>
      <c r="P19" s="30">
        <v>1864796</v>
      </c>
      <c r="Q19" s="30">
        <v>553000</v>
      </c>
      <c r="R19" s="30">
        <v>6821092</v>
      </c>
      <c r="S19" s="30">
        <v>333588</v>
      </c>
      <c r="T19" s="29" t="s">
        <v>219</v>
      </c>
      <c r="U19" s="28" t="s">
        <v>21</v>
      </c>
      <c r="V19" s="28" t="s">
        <v>21</v>
      </c>
      <c r="W19" s="28" t="s">
        <v>21</v>
      </c>
      <c r="X19" s="28" t="s">
        <v>21</v>
      </c>
      <c r="Y19" s="29">
        <v>83650943</v>
      </c>
    </row>
    <row r="20" spans="1:25">
      <c r="A20" s="4" t="s">
        <v>180</v>
      </c>
      <c r="B20" s="29">
        <v>171022658</v>
      </c>
      <c r="C20" s="29">
        <v>87728352</v>
      </c>
      <c r="D20" s="29">
        <v>54994388</v>
      </c>
      <c r="E20" s="30">
        <v>504879</v>
      </c>
      <c r="F20" s="30">
        <v>10439600</v>
      </c>
      <c r="G20" s="30">
        <v>24143140</v>
      </c>
      <c r="H20" s="28" t="s">
        <v>21</v>
      </c>
      <c r="I20" s="28" t="s">
        <v>21</v>
      </c>
      <c r="J20" s="30">
        <v>283406</v>
      </c>
      <c r="K20" s="28" t="s">
        <v>21</v>
      </c>
      <c r="L20" s="30">
        <v>4612863</v>
      </c>
      <c r="M20" s="30">
        <v>8221500</v>
      </c>
      <c r="N20" s="29" t="s">
        <v>219</v>
      </c>
      <c r="O20" s="30">
        <v>28299918</v>
      </c>
      <c r="P20" s="30">
        <v>3342041</v>
      </c>
      <c r="Q20" s="30">
        <v>2212000</v>
      </c>
      <c r="R20" s="30">
        <v>7802858</v>
      </c>
      <c r="S20" s="30">
        <v>318979</v>
      </c>
      <c r="T20" s="30">
        <v>78000</v>
      </c>
      <c r="U20" s="28" t="s">
        <v>21</v>
      </c>
      <c r="V20" s="28" t="s">
        <v>21</v>
      </c>
      <c r="W20" s="28" t="s">
        <v>21</v>
      </c>
      <c r="X20" s="28" t="s">
        <v>21</v>
      </c>
      <c r="Y20" s="29">
        <v>120072466</v>
      </c>
    </row>
    <row r="21" spans="1:25">
      <c r="A21" s="4" t="s">
        <v>181</v>
      </c>
      <c r="B21" s="29">
        <v>218261911</v>
      </c>
      <c r="C21" s="29">
        <v>106471528</v>
      </c>
      <c r="D21" s="29">
        <v>69634442</v>
      </c>
      <c r="E21" s="30">
        <v>466114</v>
      </c>
      <c r="F21" s="30">
        <v>12219640</v>
      </c>
      <c r="G21" s="30">
        <v>30648098</v>
      </c>
      <c r="H21" s="28" t="s">
        <v>21</v>
      </c>
      <c r="I21" s="28" t="s">
        <v>21</v>
      </c>
      <c r="J21" s="30">
        <v>303406</v>
      </c>
      <c r="K21" s="28" t="s">
        <v>21</v>
      </c>
      <c r="L21" s="30">
        <v>7482564</v>
      </c>
      <c r="M21" s="30">
        <v>11049620</v>
      </c>
      <c r="N21" s="29" t="s">
        <v>219</v>
      </c>
      <c r="O21" s="30">
        <v>42155941</v>
      </c>
      <c r="P21" s="30">
        <v>4488793</v>
      </c>
      <c r="Q21" s="30">
        <v>6265000</v>
      </c>
      <c r="R21" s="30">
        <v>8343845</v>
      </c>
      <c r="S21" s="30">
        <v>351683</v>
      </c>
      <c r="T21" s="30">
        <v>249000</v>
      </c>
      <c r="U21" s="28" t="s">
        <v>21</v>
      </c>
      <c r="V21" s="28" t="s">
        <v>21</v>
      </c>
      <c r="W21" s="28" t="s">
        <v>21</v>
      </c>
      <c r="X21" s="28" t="s">
        <v>21</v>
      </c>
      <c r="Y21" s="29">
        <v>148132846</v>
      </c>
    </row>
    <row r="22" spans="1:25">
      <c r="A22" s="4" t="s">
        <v>182</v>
      </c>
      <c r="B22" s="29">
        <v>266560140</v>
      </c>
      <c r="C22" s="29">
        <v>125677892</v>
      </c>
      <c r="D22" s="29">
        <v>89149049</v>
      </c>
      <c r="E22" s="30">
        <v>443407</v>
      </c>
      <c r="F22" s="30">
        <v>16024850</v>
      </c>
      <c r="G22" s="30">
        <v>37450890</v>
      </c>
      <c r="H22" s="28" t="s">
        <v>21</v>
      </c>
      <c r="I22" s="28" t="s">
        <v>21</v>
      </c>
      <c r="J22" s="30">
        <v>333406</v>
      </c>
      <c r="K22" s="28" t="s">
        <v>21</v>
      </c>
      <c r="L22" s="30">
        <v>12764416</v>
      </c>
      <c r="M22" s="30">
        <v>15090030</v>
      </c>
      <c r="N22" s="29" t="s">
        <v>219</v>
      </c>
      <c r="O22" s="30">
        <v>51733199</v>
      </c>
      <c r="P22" s="30">
        <v>5197459</v>
      </c>
      <c r="Q22" s="30">
        <v>10317200</v>
      </c>
      <c r="R22" s="30">
        <v>10090357</v>
      </c>
      <c r="S22" s="30">
        <v>333653</v>
      </c>
      <c r="T22" s="30">
        <v>366000</v>
      </c>
      <c r="U22" s="28" t="s">
        <v>21</v>
      </c>
      <c r="V22" s="28" t="s">
        <v>21</v>
      </c>
      <c r="W22" s="28" t="s">
        <v>21</v>
      </c>
      <c r="X22" s="28" t="s">
        <v>21</v>
      </c>
      <c r="Y22" s="29">
        <v>182194385</v>
      </c>
    </row>
    <row r="23" spans="1:25">
      <c r="A23" s="4" t="s">
        <v>183</v>
      </c>
      <c r="B23" s="29">
        <v>370866184</v>
      </c>
      <c r="C23" s="29">
        <v>198956668</v>
      </c>
      <c r="D23" s="29">
        <v>110359706</v>
      </c>
      <c r="E23" s="30">
        <v>427055</v>
      </c>
      <c r="F23" s="30">
        <v>16401790</v>
      </c>
      <c r="G23" s="30">
        <v>47793702</v>
      </c>
      <c r="H23" s="28" t="s">
        <v>21</v>
      </c>
      <c r="I23" s="28" t="s">
        <v>21</v>
      </c>
      <c r="J23" s="30">
        <v>363406</v>
      </c>
      <c r="K23" s="28" t="s">
        <v>21</v>
      </c>
      <c r="L23" s="30">
        <v>17898153</v>
      </c>
      <c r="M23" s="30">
        <v>20403450</v>
      </c>
      <c r="N23" s="29" t="s">
        <v>219</v>
      </c>
      <c r="O23" s="30">
        <v>61549810</v>
      </c>
      <c r="P23" s="30">
        <v>6074016</v>
      </c>
      <c r="Q23" s="30">
        <v>15510250</v>
      </c>
      <c r="R23" s="30">
        <v>11856372</v>
      </c>
      <c r="S23" s="30">
        <v>314842</v>
      </c>
      <c r="T23" s="30">
        <v>448000</v>
      </c>
      <c r="U23" s="28" t="s">
        <v>21</v>
      </c>
      <c r="V23" s="28" t="s">
        <v>21</v>
      </c>
      <c r="W23" s="28" t="s">
        <v>21</v>
      </c>
      <c r="X23" s="28" t="s">
        <v>21</v>
      </c>
      <c r="Y23" s="29">
        <v>270657258</v>
      </c>
    </row>
    <row r="24" spans="1:25">
      <c r="A24" s="4" t="s">
        <v>184</v>
      </c>
      <c r="B24" s="29">
        <v>473627720</v>
      </c>
      <c r="C24" s="29">
        <v>274469229</v>
      </c>
      <c r="D24" s="29">
        <v>128258246</v>
      </c>
      <c r="E24" s="30">
        <v>389488</v>
      </c>
      <c r="F24" s="30">
        <v>13065130</v>
      </c>
      <c r="G24" s="30">
        <v>58863675</v>
      </c>
      <c r="H24" s="28" t="s">
        <v>21</v>
      </c>
      <c r="I24" s="28" t="s">
        <v>21</v>
      </c>
      <c r="J24" s="30">
        <v>400406</v>
      </c>
      <c r="K24" s="28" t="s">
        <v>21</v>
      </c>
      <c r="L24" s="30">
        <v>22445767</v>
      </c>
      <c r="M24" s="30">
        <v>26136250</v>
      </c>
      <c r="N24" s="29" t="s">
        <v>219</v>
      </c>
      <c r="O24" s="30">
        <v>70900245</v>
      </c>
      <c r="P24" s="30">
        <v>6344126</v>
      </c>
      <c r="Q24" s="30">
        <v>21264640</v>
      </c>
      <c r="R24" s="30">
        <v>13027291</v>
      </c>
      <c r="S24" s="30">
        <v>299198</v>
      </c>
      <c r="T24" s="30">
        <v>562800</v>
      </c>
      <c r="U24" s="28" t="s">
        <v>21</v>
      </c>
      <c r="V24" s="28" t="s">
        <v>21</v>
      </c>
      <c r="W24" s="28" t="s">
        <v>21</v>
      </c>
      <c r="X24" s="28" t="s">
        <v>21</v>
      </c>
      <c r="Y24" s="29">
        <v>357352199</v>
      </c>
    </row>
    <row r="25" spans="1:25">
      <c r="A25" s="4" t="s">
        <v>185</v>
      </c>
      <c r="B25" s="29">
        <v>576386081</v>
      </c>
      <c r="C25" s="29">
        <v>351346079</v>
      </c>
      <c r="D25" s="29">
        <v>138231238</v>
      </c>
      <c r="E25" s="30">
        <v>352953</v>
      </c>
      <c r="F25" s="30">
        <v>11262100</v>
      </c>
      <c r="G25" s="30">
        <v>65300430</v>
      </c>
      <c r="H25" s="28" t="s">
        <v>21</v>
      </c>
      <c r="I25" s="28" t="s">
        <v>21</v>
      </c>
      <c r="J25" s="30">
        <v>440406</v>
      </c>
      <c r="K25" s="28" t="s">
        <v>21</v>
      </c>
      <c r="L25" s="30">
        <v>25129069</v>
      </c>
      <c r="M25" s="30">
        <v>29223750</v>
      </c>
      <c r="N25" s="29" t="s">
        <v>219</v>
      </c>
      <c r="O25" s="30">
        <v>86809764</v>
      </c>
      <c r="P25" s="30">
        <v>7752663</v>
      </c>
      <c r="Q25" s="30">
        <v>31452799</v>
      </c>
      <c r="R25" s="30">
        <v>14396207</v>
      </c>
      <c r="S25" s="30">
        <v>311465</v>
      </c>
      <c r="T25" s="30">
        <v>749620</v>
      </c>
      <c r="U25" s="28" t="s">
        <v>21</v>
      </c>
      <c r="V25" s="28" t="s">
        <v>21</v>
      </c>
      <c r="W25" s="28" t="s">
        <v>21</v>
      </c>
      <c r="X25" s="28" t="s">
        <v>21</v>
      </c>
      <c r="Y25" s="29">
        <v>439727984</v>
      </c>
    </row>
    <row r="26" spans="1:25">
      <c r="A26" s="4" t="s">
        <v>186</v>
      </c>
      <c r="B26" s="29">
        <v>649592897</v>
      </c>
      <c r="C26" s="29">
        <v>410133033</v>
      </c>
      <c r="D26" s="29">
        <v>142476789</v>
      </c>
      <c r="E26" s="30">
        <v>329839</v>
      </c>
      <c r="F26" s="30">
        <v>8194340</v>
      </c>
      <c r="G26" s="30">
        <v>74520740</v>
      </c>
      <c r="H26" s="28" t="s">
        <v>21</v>
      </c>
      <c r="I26" s="28" t="s">
        <v>21</v>
      </c>
      <c r="J26" s="30">
        <v>490406</v>
      </c>
      <c r="K26" s="28" t="s">
        <v>21</v>
      </c>
      <c r="L26" s="30">
        <v>23955024</v>
      </c>
      <c r="M26" s="30">
        <v>31135330</v>
      </c>
      <c r="N26" s="29" t="s">
        <v>219</v>
      </c>
      <c r="O26" s="30">
        <v>96983075</v>
      </c>
      <c r="P26" s="30">
        <v>9972666</v>
      </c>
      <c r="Q26" s="30">
        <v>40013856</v>
      </c>
      <c r="R26" s="30">
        <v>15848273</v>
      </c>
      <c r="S26" s="30">
        <v>292787</v>
      </c>
      <c r="T26" s="30">
        <v>887773</v>
      </c>
      <c r="U26" s="28" t="s">
        <v>21</v>
      </c>
      <c r="V26" s="28" t="s">
        <v>21</v>
      </c>
      <c r="W26" s="28" t="s">
        <v>21</v>
      </c>
      <c r="X26" s="28" t="s">
        <v>21</v>
      </c>
      <c r="Y26" s="29">
        <v>503290746</v>
      </c>
    </row>
    <row r="27" spans="1:25">
      <c r="A27" s="4" t="s">
        <v>187</v>
      </c>
      <c r="B27" s="29">
        <v>728270275</v>
      </c>
      <c r="C27" s="29">
        <v>468026929</v>
      </c>
      <c r="D27" s="29">
        <v>155115372</v>
      </c>
      <c r="E27" s="30">
        <v>298660</v>
      </c>
      <c r="F27" s="30">
        <v>9050740</v>
      </c>
      <c r="G27" s="30">
        <v>83326222</v>
      </c>
      <c r="H27" s="28" t="s">
        <v>21</v>
      </c>
      <c r="I27" s="28" t="s">
        <v>21</v>
      </c>
      <c r="J27" s="30">
        <v>558406</v>
      </c>
      <c r="K27" s="28" t="s">
        <v>21</v>
      </c>
      <c r="L27" s="30">
        <v>24830464</v>
      </c>
      <c r="M27" s="30">
        <v>33624460</v>
      </c>
      <c r="N27" s="29" t="s">
        <v>219</v>
      </c>
      <c r="O27" s="30">
        <v>105127974</v>
      </c>
      <c r="P27" s="30">
        <v>11679683</v>
      </c>
      <c r="Q27" s="30">
        <v>46042109</v>
      </c>
      <c r="R27" s="30">
        <v>18113347</v>
      </c>
      <c r="S27" s="30">
        <v>272666</v>
      </c>
      <c r="T27" s="30">
        <v>1059469</v>
      </c>
      <c r="U27" s="28" t="s">
        <v>21</v>
      </c>
      <c r="V27" s="28" t="s">
        <v>21</v>
      </c>
      <c r="W27" s="28" t="s">
        <v>21</v>
      </c>
      <c r="X27" s="28" t="s">
        <v>21</v>
      </c>
      <c r="Y27" s="29">
        <v>569740058</v>
      </c>
    </row>
    <row r="28" spans="1:25">
      <c r="A28" s="4" t="s">
        <v>188</v>
      </c>
      <c r="B28" s="29">
        <v>802203588</v>
      </c>
      <c r="C28" s="29">
        <v>511572725</v>
      </c>
      <c r="D28" s="29">
        <v>169479028</v>
      </c>
      <c r="E28" s="30">
        <v>314774</v>
      </c>
      <c r="F28" s="30">
        <v>7887440</v>
      </c>
      <c r="G28" s="30">
        <v>90920984</v>
      </c>
      <c r="H28" s="28" t="s">
        <v>21</v>
      </c>
      <c r="I28" s="28" t="s">
        <v>21</v>
      </c>
      <c r="J28" s="30">
        <v>883106</v>
      </c>
      <c r="K28" s="28" t="s">
        <v>21</v>
      </c>
      <c r="L28" s="30">
        <v>27942334</v>
      </c>
      <c r="M28" s="30">
        <v>37822310</v>
      </c>
      <c r="N28" s="29" t="s">
        <v>219</v>
      </c>
      <c r="O28" s="30">
        <v>121151835</v>
      </c>
      <c r="P28" s="30">
        <v>17910633</v>
      </c>
      <c r="Q28" s="30">
        <v>52906806</v>
      </c>
      <c r="R28" s="30">
        <v>21135624</v>
      </c>
      <c r="S28" s="30">
        <v>248086</v>
      </c>
      <c r="T28" s="30">
        <v>1184116</v>
      </c>
      <c r="U28" s="28" t="s">
        <v>21</v>
      </c>
      <c r="V28" s="28" t="s">
        <v>21</v>
      </c>
      <c r="W28" s="28" t="s">
        <v>21</v>
      </c>
      <c r="X28" s="28" t="s">
        <v>21</v>
      </c>
      <c r="Y28" s="29">
        <v>621590392</v>
      </c>
    </row>
    <row r="29" spans="1:25">
      <c r="A29" s="4" t="s">
        <v>189</v>
      </c>
      <c r="B29" s="29">
        <v>868621453</v>
      </c>
      <c r="C29" s="29">
        <v>552197784</v>
      </c>
      <c r="D29" s="29">
        <v>175861396</v>
      </c>
      <c r="E29" s="30">
        <v>615734</v>
      </c>
      <c r="F29" s="30">
        <v>4894340</v>
      </c>
      <c r="G29" s="30">
        <v>93654613</v>
      </c>
      <c r="H29" s="26" t="s">
        <v>219</v>
      </c>
      <c r="I29" s="28" t="s">
        <v>21</v>
      </c>
      <c r="J29" s="30">
        <v>951106</v>
      </c>
      <c r="K29" s="26" t="s">
        <v>219</v>
      </c>
      <c r="L29" s="30">
        <v>29594003</v>
      </c>
      <c r="M29" s="30">
        <v>41844350</v>
      </c>
      <c r="N29" s="29" t="s">
        <v>219</v>
      </c>
      <c r="O29" s="30">
        <v>140562273</v>
      </c>
      <c r="P29" s="30">
        <v>21624401</v>
      </c>
      <c r="Q29" s="30">
        <v>61154122</v>
      </c>
      <c r="R29" s="30">
        <v>23680557</v>
      </c>
      <c r="S29" s="30">
        <v>290324</v>
      </c>
      <c r="T29" s="30">
        <v>1385769</v>
      </c>
      <c r="U29" s="28" t="s">
        <v>21</v>
      </c>
      <c r="V29" s="28" t="s">
        <v>21</v>
      </c>
      <c r="W29" s="28" t="s">
        <v>21</v>
      </c>
      <c r="X29" s="28" t="s">
        <v>21</v>
      </c>
      <c r="Y29" s="29">
        <v>660655843</v>
      </c>
    </row>
    <row r="30" spans="1:25">
      <c r="A30" s="4" t="s">
        <v>190</v>
      </c>
      <c r="B30" s="29">
        <v>943603968</v>
      </c>
      <c r="C30" s="29">
        <v>602613970</v>
      </c>
      <c r="D30" s="29">
        <v>180542673</v>
      </c>
      <c r="E30" s="30">
        <v>708712</v>
      </c>
      <c r="F30" s="30">
        <v>4713600</v>
      </c>
      <c r="G30" s="30">
        <v>97775292</v>
      </c>
      <c r="H30" s="26" t="s">
        <v>219</v>
      </c>
      <c r="I30" s="28" t="s">
        <v>21</v>
      </c>
      <c r="J30" s="30">
        <v>1031106</v>
      </c>
      <c r="K30" s="26" t="s">
        <v>219</v>
      </c>
      <c r="L30" s="30">
        <v>29618653</v>
      </c>
      <c r="M30" s="30">
        <v>45736270</v>
      </c>
      <c r="N30" s="29" t="s">
        <v>219</v>
      </c>
      <c r="O30" s="30">
        <v>160447325</v>
      </c>
      <c r="P30" s="30">
        <v>24397586</v>
      </c>
      <c r="Q30" s="30">
        <v>69270407</v>
      </c>
      <c r="R30" s="30">
        <v>25305238</v>
      </c>
      <c r="S30" s="30">
        <v>263101</v>
      </c>
      <c r="T30" s="30">
        <v>1601013</v>
      </c>
      <c r="U30" s="28" t="s">
        <v>21</v>
      </c>
      <c r="V30" s="28" t="s">
        <v>21</v>
      </c>
      <c r="W30" s="28" t="s">
        <v>21</v>
      </c>
      <c r="X30" s="28" t="s">
        <v>21</v>
      </c>
      <c r="Y30" s="29">
        <v>709678810</v>
      </c>
    </row>
    <row r="31" spans="1:25">
      <c r="A31" s="4" t="s">
        <v>191</v>
      </c>
      <c r="B31" s="29">
        <v>1007972233</v>
      </c>
      <c r="C31" s="29">
        <v>644157766</v>
      </c>
      <c r="D31" s="29">
        <v>189071008</v>
      </c>
      <c r="E31" s="30">
        <v>684414</v>
      </c>
      <c r="F31" s="30">
        <v>5591340</v>
      </c>
      <c r="G31" s="30">
        <v>102344681</v>
      </c>
      <c r="H31" s="26" t="s">
        <v>219</v>
      </c>
      <c r="I31" s="28" t="s">
        <v>21</v>
      </c>
      <c r="J31" s="30">
        <v>1115106</v>
      </c>
      <c r="K31" s="26" t="s">
        <v>219</v>
      </c>
      <c r="L31" s="30">
        <v>28447237</v>
      </c>
      <c r="M31" s="30">
        <v>50395430</v>
      </c>
      <c r="N31" s="29" t="s">
        <v>219</v>
      </c>
      <c r="O31" s="30">
        <v>174743459</v>
      </c>
      <c r="P31" s="30">
        <v>29938966</v>
      </c>
      <c r="Q31" s="30">
        <v>77373324</v>
      </c>
      <c r="R31" s="30">
        <v>27684879</v>
      </c>
      <c r="S31" s="30">
        <v>222933</v>
      </c>
      <c r="T31" s="30">
        <v>1884117</v>
      </c>
      <c r="U31" s="28" t="s">
        <v>21</v>
      </c>
      <c r="V31" s="28" t="s">
        <v>21</v>
      </c>
      <c r="W31" s="28" t="s">
        <v>21</v>
      </c>
      <c r="X31" s="28" t="s">
        <v>21</v>
      </c>
      <c r="Y31" s="29">
        <v>752875802</v>
      </c>
    </row>
    <row r="32" spans="1:25">
      <c r="A32" s="4" t="s">
        <v>192</v>
      </c>
      <c r="B32" s="29">
        <v>1067489000</v>
      </c>
      <c r="C32" s="29">
        <v>680275670</v>
      </c>
      <c r="D32" s="29">
        <v>194345015</v>
      </c>
      <c r="E32" s="30">
        <v>936761</v>
      </c>
      <c r="F32" s="30">
        <v>5419080</v>
      </c>
      <c r="G32" s="30">
        <v>103827244</v>
      </c>
      <c r="H32" s="26" t="s">
        <v>219</v>
      </c>
      <c r="I32" s="28" t="s">
        <v>21</v>
      </c>
      <c r="J32" s="30">
        <v>1189106</v>
      </c>
      <c r="K32" s="26" t="s">
        <v>219</v>
      </c>
      <c r="L32" s="30">
        <v>28774734</v>
      </c>
      <c r="M32" s="30">
        <v>53738890</v>
      </c>
      <c r="N32" s="29" t="s">
        <v>219</v>
      </c>
      <c r="O32" s="30">
        <v>192868315</v>
      </c>
      <c r="P32" s="30">
        <v>34410937</v>
      </c>
      <c r="Q32" s="30">
        <v>85612436</v>
      </c>
      <c r="R32" s="30">
        <v>30275785</v>
      </c>
      <c r="S32" s="30">
        <v>194131</v>
      </c>
      <c r="T32" s="30">
        <v>2158786</v>
      </c>
      <c r="U32" s="28" t="s">
        <v>21</v>
      </c>
      <c r="V32" s="28" t="s">
        <v>21</v>
      </c>
      <c r="W32" s="28" t="s">
        <v>21</v>
      </c>
      <c r="X32" s="28" t="s">
        <v>21</v>
      </c>
      <c r="Y32" s="29">
        <v>788373048</v>
      </c>
    </row>
    <row r="33" spans="1:26">
      <c r="A33" s="4" t="s">
        <v>193</v>
      </c>
      <c r="B33" s="29">
        <v>1108139911</v>
      </c>
      <c r="C33" s="29">
        <v>677580479</v>
      </c>
      <c r="D33" s="29">
        <v>220208855</v>
      </c>
      <c r="E33" s="30">
        <v>1110085</v>
      </c>
      <c r="F33" s="30">
        <v>3872280</v>
      </c>
      <c r="G33" s="30">
        <v>105727285</v>
      </c>
      <c r="H33" s="30">
        <v>18992472</v>
      </c>
      <c r="I33" s="28" t="s">
        <v>21</v>
      </c>
      <c r="J33" s="30">
        <v>1241106</v>
      </c>
      <c r="K33" s="30">
        <v>76000</v>
      </c>
      <c r="L33" s="30">
        <v>28293117</v>
      </c>
      <c r="M33" s="30">
        <v>60470910</v>
      </c>
      <c r="N33" s="29" t="s">
        <v>219</v>
      </c>
      <c r="O33" s="30">
        <v>210350577</v>
      </c>
      <c r="P33" s="30">
        <v>39210698</v>
      </c>
      <c r="Q33" s="30">
        <v>94332100</v>
      </c>
      <c r="R33" s="30">
        <v>32864857</v>
      </c>
      <c r="S33" s="30">
        <v>248800</v>
      </c>
      <c r="T33" s="30">
        <v>2380502</v>
      </c>
      <c r="U33" s="28" t="s">
        <v>21</v>
      </c>
      <c r="V33" s="28" t="s">
        <v>21</v>
      </c>
      <c r="W33" s="28" t="s">
        <v>21</v>
      </c>
      <c r="X33" s="28" t="s">
        <v>21</v>
      </c>
      <c r="Y33" s="29">
        <v>801885168</v>
      </c>
    </row>
    <row r="34" spans="1:26">
      <c r="A34" s="4" t="s">
        <v>194</v>
      </c>
      <c r="B34" s="29">
        <v>1165851058</v>
      </c>
      <c r="C34" s="29">
        <v>699136042</v>
      </c>
      <c r="D34" s="29">
        <v>238856513</v>
      </c>
      <c r="E34" s="30">
        <v>14457831</v>
      </c>
      <c r="F34" s="30">
        <v>1908360</v>
      </c>
      <c r="G34" s="30">
        <v>108340377</v>
      </c>
      <c r="H34" s="30">
        <v>21578594</v>
      </c>
      <c r="I34" s="28" t="s">
        <v>21</v>
      </c>
      <c r="J34" s="30">
        <v>1303106</v>
      </c>
      <c r="K34" s="30">
        <v>296000</v>
      </c>
      <c r="L34" s="30">
        <v>27730297</v>
      </c>
      <c r="M34" s="30">
        <v>62849948</v>
      </c>
      <c r="N34" s="29" t="s">
        <v>219</v>
      </c>
      <c r="O34" s="30">
        <v>227858503</v>
      </c>
      <c r="P34" s="30">
        <v>43120383</v>
      </c>
      <c r="Q34" s="30">
        <v>103315323</v>
      </c>
      <c r="R34" s="30">
        <v>35725726</v>
      </c>
      <c r="S34" s="30">
        <v>296900</v>
      </c>
      <c r="T34" s="30">
        <v>2641557</v>
      </c>
      <c r="U34" s="28" t="s">
        <v>21</v>
      </c>
      <c r="V34" s="28" t="s">
        <v>21</v>
      </c>
      <c r="W34" s="28" t="s">
        <v>21</v>
      </c>
      <c r="X34" s="28" t="s">
        <v>21</v>
      </c>
      <c r="Y34" s="29">
        <v>836372226</v>
      </c>
    </row>
    <row r="35" spans="1:26">
      <c r="A35" s="4" t="s">
        <v>195</v>
      </c>
      <c r="B35" s="29">
        <v>1233549623</v>
      </c>
      <c r="C35" s="29">
        <v>750727629</v>
      </c>
      <c r="D35" s="29">
        <v>247953247</v>
      </c>
      <c r="E35" s="30">
        <v>15247006</v>
      </c>
      <c r="F35" s="30">
        <v>150660</v>
      </c>
      <c r="G35" s="30">
        <v>109017331</v>
      </c>
      <c r="H35" s="30">
        <v>27113884</v>
      </c>
      <c r="I35" s="28" t="s">
        <v>21</v>
      </c>
      <c r="J35" s="30">
        <v>1355106</v>
      </c>
      <c r="K35" s="30">
        <v>390417</v>
      </c>
      <c r="L35" s="30">
        <v>27203365</v>
      </c>
      <c r="M35" s="30">
        <v>67475478</v>
      </c>
      <c r="N35" s="29" t="s">
        <v>219</v>
      </c>
      <c r="O35" s="30">
        <v>234868747</v>
      </c>
      <c r="P35" s="30">
        <v>44322384</v>
      </c>
      <c r="Q35" s="30">
        <v>112999983</v>
      </c>
      <c r="R35" s="30">
        <v>35870866</v>
      </c>
      <c r="S35" s="30">
        <v>444387</v>
      </c>
      <c r="T35" s="30">
        <v>3001810</v>
      </c>
      <c r="U35" s="28" t="s">
        <v>21</v>
      </c>
      <c r="V35" s="28" t="s">
        <v>21</v>
      </c>
      <c r="W35" s="28" t="s">
        <v>21</v>
      </c>
      <c r="X35" s="28" t="s">
        <v>21</v>
      </c>
      <c r="Y35" s="29">
        <v>886089385</v>
      </c>
    </row>
    <row r="36" spans="1:26">
      <c r="A36" s="4" t="s">
        <v>196</v>
      </c>
      <c r="B36" s="29">
        <v>1286265428</v>
      </c>
      <c r="C36" s="29">
        <v>796154125</v>
      </c>
      <c r="D36" s="29">
        <v>240965745</v>
      </c>
      <c r="E36" s="30">
        <v>16308807</v>
      </c>
      <c r="F36" s="30">
        <v>1059000</v>
      </c>
      <c r="G36" s="30">
        <v>108406231</v>
      </c>
      <c r="H36" s="30">
        <v>35912324</v>
      </c>
      <c r="I36" s="28" t="s">
        <v>21</v>
      </c>
      <c r="J36" s="30">
        <v>1419106</v>
      </c>
      <c r="K36" s="30">
        <v>566417</v>
      </c>
      <c r="L36" s="30">
        <v>25761404</v>
      </c>
      <c r="M36" s="30">
        <v>51532456</v>
      </c>
      <c r="N36" s="29" t="s">
        <v>219</v>
      </c>
      <c r="O36" s="30">
        <v>249145558</v>
      </c>
      <c r="P36" s="30">
        <v>44333231</v>
      </c>
      <c r="Q36" s="30">
        <v>120830977</v>
      </c>
      <c r="R36" s="30">
        <v>37403857</v>
      </c>
      <c r="S36" s="30">
        <v>487511</v>
      </c>
      <c r="T36" s="30">
        <v>3282739</v>
      </c>
      <c r="U36" s="28" t="s">
        <v>21</v>
      </c>
      <c r="V36" s="28" t="s">
        <v>21</v>
      </c>
      <c r="W36" s="28" t="s">
        <v>21</v>
      </c>
      <c r="X36" s="28" t="s">
        <v>21</v>
      </c>
      <c r="Y36" s="29">
        <v>930841822</v>
      </c>
    </row>
    <row r="37" spans="1:26">
      <c r="A37" s="4" t="s">
        <v>197</v>
      </c>
      <c r="B37" s="29">
        <v>1329973054</v>
      </c>
      <c r="C37" s="29">
        <v>835513028</v>
      </c>
      <c r="D37" s="29">
        <v>248229512</v>
      </c>
      <c r="E37" s="30">
        <v>16832701</v>
      </c>
      <c r="F37" s="30">
        <v>1059000</v>
      </c>
      <c r="G37" s="30">
        <v>107023045</v>
      </c>
      <c r="H37" s="30">
        <v>45274419</v>
      </c>
      <c r="I37" s="28" t="s">
        <v>21</v>
      </c>
      <c r="J37" s="30">
        <v>1479106</v>
      </c>
      <c r="K37" s="30">
        <v>846417</v>
      </c>
      <c r="L37" s="30">
        <v>24321840</v>
      </c>
      <c r="M37" s="30">
        <v>51392984</v>
      </c>
      <c r="N37" s="29" t="s">
        <v>219</v>
      </c>
      <c r="O37" s="30">
        <v>246230514</v>
      </c>
      <c r="P37" s="30">
        <v>43173480</v>
      </c>
      <c r="Q37" s="30">
        <v>127538656</v>
      </c>
      <c r="R37" s="30">
        <v>31927117</v>
      </c>
      <c r="S37" s="30">
        <v>521265</v>
      </c>
      <c r="T37" s="30">
        <v>3110150</v>
      </c>
      <c r="U37" s="28" t="s">
        <v>21</v>
      </c>
      <c r="V37" s="28" t="s">
        <v>21</v>
      </c>
      <c r="W37" s="28" t="s">
        <v>21</v>
      </c>
      <c r="X37" s="28" t="s">
        <v>21</v>
      </c>
      <c r="Y37" s="29">
        <v>967762944</v>
      </c>
    </row>
    <row r="38" spans="1:26">
      <c r="A38" s="4" t="s">
        <v>198</v>
      </c>
      <c r="B38" s="29">
        <v>1370472491</v>
      </c>
      <c r="C38" s="29">
        <v>873112538</v>
      </c>
      <c r="D38" s="29">
        <v>253404909</v>
      </c>
      <c r="E38" s="30">
        <v>17362992</v>
      </c>
      <c r="F38" s="30">
        <v>1059000</v>
      </c>
      <c r="G38" s="30">
        <v>106946409</v>
      </c>
      <c r="H38" s="30">
        <v>53385147</v>
      </c>
      <c r="I38" s="28" t="s">
        <v>21</v>
      </c>
      <c r="J38" s="30">
        <v>1549106</v>
      </c>
      <c r="K38" s="30">
        <v>1040746</v>
      </c>
      <c r="L38" s="30">
        <v>23332699</v>
      </c>
      <c r="M38" s="30">
        <v>48728810</v>
      </c>
      <c r="N38" s="29" t="s">
        <v>219</v>
      </c>
      <c r="O38" s="30">
        <v>243955044</v>
      </c>
      <c r="P38" s="30">
        <v>43140608</v>
      </c>
      <c r="Q38" s="30">
        <v>131372225</v>
      </c>
      <c r="R38" s="30">
        <v>28934967</v>
      </c>
      <c r="S38" s="30">
        <v>531634</v>
      </c>
      <c r="T38" s="30">
        <v>3013561</v>
      </c>
      <c r="U38" s="28" t="s">
        <v>21</v>
      </c>
      <c r="V38" s="28" t="s">
        <v>21</v>
      </c>
      <c r="W38" s="28" t="s">
        <v>21</v>
      </c>
      <c r="X38" s="28" t="s">
        <v>21</v>
      </c>
      <c r="Y38" s="29">
        <v>1004671648</v>
      </c>
    </row>
    <row r="39" spans="1:26">
      <c r="A39" s="4" t="s">
        <v>199</v>
      </c>
      <c r="B39" s="29">
        <v>1429155045</v>
      </c>
      <c r="C39" s="29">
        <v>927875625</v>
      </c>
      <c r="D39" s="29">
        <v>261271439</v>
      </c>
      <c r="E39" s="30">
        <v>17902803</v>
      </c>
      <c r="F39" s="30">
        <v>1059000</v>
      </c>
      <c r="G39" s="30">
        <v>106932450</v>
      </c>
      <c r="H39" s="30">
        <v>59850291</v>
      </c>
      <c r="I39" s="28" t="s">
        <v>21</v>
      </c>
      <c r="J39" s="30">
        <v>1610106</v>
      </c>
      <c r="K39" s="30">
        <v>1230258</v>
      </c>
      <c r="L39" s="30">
        <v>23223951</v>
      </c>
      <c r="M39" s="30">
        <v>49462580</v>
      </c>
      <c r="N39" s="29" t="s">
        <v>219</v>
      </c>
      <c r="O39" s="29">
        <v>240007981</v>
      </c>
      <c r="P39" s="30">
        <v>44355342</v>
      </c>
      <c r="Q39" s="30">
        <v>133764032</v>
      </c>
      <c r="R39" s="30">
        <v>27574615</v>
      </c>
      <c r="S39" s="30">
        <v>659671</v>
      </c>
      <c r="T39" s="30">
        <v>2902870</v>
      </c>
      <c r="U39" s="30">
        <v>30751451</v>
      </c>
      <c r="V39" s="28" t="s">
        <v>21</v>
      </c>
      <c r="W39" s="28" t="s">
        <v>21</v>
      </c>
      <c r="X39" s="28" t="s">
        <v>21</v>
      </c>
      <c r="Y39" s="29">
        <v>1059644801</v>
      </c>
    </row>
    <row r="40" spans="1:26">
      <c r="A40" s="4" t="s">
        <v>200</v>
      </c>
      <c r="B40" s="29">
        <v>1528983186</v>
      </c>
      <c r="C40" s="29">
        <v>1021600573</v>
      </c>
      <c r="D40" s="29">
        <v>271956750</v>
      </c>
      <c r="E40" s="29">
        <v>18302725</v>
      </c>
      <c r="F40" s="29">
        <v>6273230</v>
      </c>
      <c r="G40" s="29">
        <v>109698595</v>
      </c>
      <c r="H40" s="29">
        <v>63069407</v>
      </c>
      <c r="I40" s="28" t="s">
        <v>21</v>
      </c>
      <c r="J40" s="29">
        <v>1682106</v>
      </c>
      <c r="K40" s="29">
        <v>1361897</v>
      </c>
      <c r="L40" s="29">
        <v>23023053</v>
      </c>
      <c r="M40" s="29">
        <v>48545737</v>
      </c>
      <c r="N40" s="29" t="s">
        <v>219</v>
      </c>
      <c r="O40" s="29">
        <v>235425863</v>
      </c>
      <c r="P40" s="29">
        <v>46128301</v>
      </c>
      <c r="Q40" s="29">
        <v>135652802</v>
      </c>
      <c r="R40" s="29">
        <v>24643165</v>
      </c>
      <c r="S40" s="29">
        <v>673895</v>
      </c>
      <c r="T40" s="29">
        <v>2794246</v>
      </c>
      <c r="U40" s="29">
        <v>25533454</v>
      </c>
      <c r="V40" s="28" t="s">
        <v>21</v>
      </c>
      <c r="W40" s="28" t="s">
        <v>21</v>
      </c>
      <c r="X40" s="28" t="s">
        <v>21</v>
      </c>
      <c r="Y40" s="29">
        <v>1163639454</v>
      </c>
    </row>
    <row r="41" spans="1:26">
      <c r="A41" s="4" t="s">
        <v>201</v>
      </c>
      <c r="B41" s="29">
        <v>1636912318</v>
      </c>
      <c r="C41" s="29">
        <v>1123513104</v>
      </c>
      <c r="D41" s="29">
        <v>274645898</v>
      </c>
      <c r="E41" s="29">
        <v>18723165</v>
      </c>
      <c r="F41" s="29">
        <v>10787963</v>
      </c>
      <c r="G41" s="29">
        <v>111142678</v>
      </c>
      <c r="H41" s="29">
        <v>56343992</v>
      </c>
      <c r="I41" s="28" t="s">
        <v>21</v>
      </c>
      <c r="J41" s="29">
        <v>1752730</v>
      </c>
      <c r="K41" s="29">
        <v>1516688</v>
      </c>
      <c r="L41" s="29">
        <v>23889028</v>
      </c>
      <c r="M41" s="29">
        <v>50489654</v>
      </c>
      <c r="N41" s="29" t="s">
        <v>219</v>
      </c>
      <c r="O41" s="29">
        <v>238753316</v>
      </c>
      <c r="P41" s="29">
        <v>48966559</v>
      </c>
      <c r="Q41" s="29">
        <v>137415560</v>
      </c>
      <c r="R41" s="29">
        <v>23695315</v>
      </c>
      <c r="S41" s="29">
        <v>672432</v>
      </c>
      <c r="T41" s="29">
        <v>1831727</v>
      </c>
      <c r="U41" s="29">
        <v>26171723</v>
      </c>
      <c r="V41" s="28" t="s">
        <v>21</v>
      </c>
      <c r="W41" s="28" t="s">
        <v>21</v>
      </c>
      <c r="X41" s="28" t="s">
        <v>21</v>
      </c>
      <c r="Y41" s="29">
        <v>1272602191</v>
      </c>
    </row>
    <row r="42" spans="1:26">
      <c r="A42" s="4" t="s">
        <v>202</v>
      </c>
      <c r="B42" s="29">
        <v>1810707376</v>
      </c>
      <c r="C42" s="29">
        <v>1260392281</v>
      </c>
      <c r="D42" s="29">
        <v>293293604</v>
      </c>
      <c r="E42" s="29">
        <v>18989548</v>
      </c>
      <c r="F42" s="29">
        <v>13368150</v>
      </c>
      <c r="G42" s="29">
        <v>117180411</v>
      </c>
      <c r="H42" s="29">
        <v>54515630</v>
      </c>
      <c r="I42" s="28" t="s">
        <v>21</v>
      </c>
      <c r="J42" s="29">
        <v>1881730</v>
      </c>
      <c r="K42" s="29">
        <v>1380772</v>
      </c>
      <c r="L42" s="29">
        <v>33826245</v>
      </c>
      <c r="M42" s="29">
        <v>52151118</v>
      </c>
      <c r="N42" s="29" t="s">
        <v>219</v>
      </c>
      <c r="O42" s="29">
        <v>257021491</v>
      </c>
      <c r="P42" s="29">
        <v>54361615</v>
      </c>
      <c r="Q42" s="29">
        <v>137021017</v>
      </c>
      <c r="R42" s="29">
        <v>22797014</v>
      </c>
      <c r="S42" s="29">
        <v>696277</v>
      </c>
      <c r="T42" s="29">
        <v>1740705</v>
      </c>
      <c r="U42" s="29">
        <v>40404863</v>
      </c>
      <c r="V42" s="28" t="s">
        <v>21</v>
      </c>
      <c r="W42" s="28" t="s">
        <v>21</v>
      </c>
      <c r="X42" s="28" t="s">
        <v>21</v>
      </c>
      <c r="Y42" s="29">
        <v>1428029589</v>
      </c>
    </row>
    <row r="43" spans="1:26">
      <c r="A43" s="4" t="s">
        <v>203</v>
      </c>
      <c r="B43" s="29">
        <v>2603147399</v>
      </c>
      <c r="C43" s="29">
        <v>1973674516</v>
      </c>
      <c r="D43" s="29">
        <v>372249517</v>
      </c>
      <c r="E43" s="29">
        <v>19672882</v>
      </c>
      <c r="F43" s="29">
        <v>12224610</v>
      </c>
      <c r="G43" s="29">
        <v>170686144</v>
      </c>
      <c r="H43" s="29">
        <v>59307267</v>
      </c>
      <c r="I43" s="28" t="s">
        <v>21</v>
      </c>
      <c r="J43" s="29">
        <v>1913228</v>
      </c>
      <c r="K43" s="29">
        <v>1231860</v>
      </c>
      <c r="L43" s="29">
        <v>58056149</v>
      </c>
      <c r="M43" s="29">
        <v>49157377</v>
      </c>
      <c r="N43" s="29" t="s">
        <v>219</v>
      </c>
      <c r="O43" s="29">
        <v>257223366</v>
      </c>
      <c r="P43" s="29">
        <v>55564489</v>
      </c>
      <c r="Q43" s="29">
        <v>137202935</v>
      </c>
      <c r="R43" s="29">
        <v>22085685</v>
      </c>
      <c r="S43" s="29">
        <v>730873</v>
      </c>
      <c r="T43" s="29">
        <v>1655584</v>
      </c>
      <c r="U43" s="29">
        <v>39983800</v>
      </c>
      <c r="V43" s="28" t="s">
        <v>21</v>
      </c>
      <c r="W43" s="28" t="s">
        <v>21</v>
      </c>
      <c r="X43" s="28" t="s">
        <v>21</v>
      </c>
      <c r="Y43" s="29">
        <v>2217786507</v>
      </c>
    </row>
    <row r="44" spans="1:26">
      <c r="A44" s="4" t="s">
        <v>204</v>
      </c>
      <c r="B44" s="29">
        <v>3098202528</v>
      </c>
      <c r="C44" s="29">
        <v>2404974956</v>
      </c>
      <c r="D44" s="29">
        <v>427124213</v>
      </c>
      <c r="E44" s="29">
        <v>20416121</v>
      </c>
      <c r="F44" s="29">
        <v>12161070</v>
      </c>
      <c r="G44" s="29">
        <v>215577345</v>
      </c>
      <c r="H44" s="29">
        <v>63827678</v>
      </c>
      <c r="I44" s="28" t="s">
        <v>21</v>
      </c>
      <c r="J44" s="29">
        <v>1931646</v>
      </c>
      <c r="K44" s="29">
        <v>1067948</v>
      </c>
      <c r="L44" s="29">
        <v>62270661</v>
      </c>
      <c r="M44" s="29">
        <v>49871744</v>
      </c>
      <c r="N44" s="29" t="s">
        <v>219</v>
      </c>
      <c r="O44" s="29">
        <v>266103359</v>
      </c>
      <c r="P44" s="29">
        <v>55831364</v>
      </c>
      <c r="Q44" s="29">
        <v>137582114</v>
      </c>
      <c r="R44" s="29">
        <v>21587853</v>
      </c>
      <c r="S44" s="29">
        <v>752361</v>
      </c>
      <c r="T44" s="29">
        <v>1565167</v>
      </c>
      <c r="U44" s="29">
        <v>48784500</v>
      </c>
      <c r="V44" s="28" t="s">
        <v>21</v>
      </c>
      <c r="W44" s="28" t="s">
        <v>21</v>
      </c>
      <c r="X44" s="28" t="s">
        <v>21</v>
      </c>
      <c r="Y44" s="29">
        <v>2692110666</v>
      </c>
      <c r="Z44" s="25"/>
    </row>
    <row r="45" spans="1:26">
      <c r="A45" s="4" t="s">
        <v>205</v>
      </c>
      <c r="B45" s="29">
        <v>3343593777</v>
      </c>
      <c r="C45" s="29">
        <v>2631856464</v>
      </c>
      <c r="D45" s="29">
        <v>440881440</v>
      </c>
      <c r="E45" s="29">
        <v>20878133</v>
      </c>
      <c r="F45" s="29">
        <v>12097530</v>
      </c>
      <c r="G45" s="29">
        <v>211858082</v>
      </c>
      <c r="H45" s="29">
        <v>67233480</v>
      </c>
      <c r="I45" s="28" t="s">
        <v>21</v>
      </c>
      <c r="J45" s="29">
        <v>2004926</v>
      </c>
      <c r="K45" s="29">
        <v>1071137</v>
      </c>
      <c r="L45" s="29">
        <v>75037985</v>
      </c>
      <c r="M45" s="29">
        <v>50700167</v>
      </c>
      <c r="N45" s="29" t="s">
        <v>219</v>
      </c>
      <c r="O45" s="29">
        <v>270855873</v>
      </c>
      <c r="P45" s="29">
        <v>59149259</v>
      </c>
      <c r="Q45" s="29">
        <v>138269880</v>
      </c>
      <c r="R45" s="29">
        <v>21419885</v>
      </c>
      <c r="S45" s="29">
        <v>737734</v>
      </c>
      <c r="T45" s="29">
        <v>1469115</v>
      </c>
      <c r="U45" s="29">
        <v>49810000</v>
      </c>
      <c r="V45" s="28" t="s">
        <v>21</v>
      </c>
      <c r="W45" s="28" t="s">
        <v>21</v>
      </c>
      <c r="X45" s="28" t="s">
        <v>21</v>
      </c>
      <c r="Y45" s="29">
        <v>2933926124</v>
      </c>
      <c r="Z45" s="25"/>
    </row>
    <row r="46" spans="1:26">
      <c r="A46" s="4" t="s">
        <v>206</v>
      </c>
      <c r="B46" s="29">
        <v>3600388996</v>
      </c>
      <c r="C46" s="29">
        <v>2864050837</v>
      </c>
      <c r="D46" s="29">
        <v>447535103</v>
      </c>
      <c r="E46" s="29">
        <v>20966707</v>
      </c>
      <c r="F46" s="29">
        <v>12033990</v>
      </c>
      <c r="G46" s="29">
        <v>208305234</v>
      </c>
      <c r="H46" s="29">
        <v>70468908</v>
      </c>
      <c r="I46" s="28" t="s">
        <v>21</v>
      </c>
      <c r="J46" s="29">
        <v>2097830</v>
      </c>
      <c r="K46" s="29">
        <v>851997</v>
      </c>
      <c r="L46" s="29">
        <v>81106130</v>
      </c>
      <c r="M46" s="29">
        <v>51704308</v>
      </c>
      <c r="N46" s="29" t="s">
        <v>219</v>
      </c>
      <c r="O46" s="29">
        <v>288803056</v>
      </c>
      <c r="P46" s="29">
        <v>68279550</v>
      </c>
      <c r="Q46" s="29">
        <v>139389673</v>
      </c>
      <c r="R46" s="29">
        <v>21402253</v>
      </c>
      <c r="S46" s="29">
        <v>701632</v>
      </c>
      <c r="T46" s="29">
        <v>1372248</v>
      </c>
      <c r="U46" s="29">
        <v>57657700</v>
      </c>
      <c r="V46" s="28" t="s">
        <v>21</v>
      </c>
      <c r="W46" s="28" t="s">
        <v>21</v>
      </c>
      <c r="X46" s="28" t="s">
        <v>21</v>
      </c>
      <c r="Y46" s="29">
        <v>3168446018</v>
      </c>
      <c r="Z46" s="25"/>
    </row>
    <row r="47" spans="1:26">
      <c r="A47" s="4" t="s">
        <v>207</v>
      </c>
      <c r="B47" s="29">
        <v>3805745388</v>
      </c>
      <c r="C47" s="29">
        <v>3031837572</v>
      </c>
      <c r="D47" s="29">
        <v>469907026</v>
      </c>
      <c r="E47" s="29">
        <v>20704352</v>
      </c>
      <c r="F47" s="29">
        <v>73541000</v>
      </c>
      <c r="G47" s="29">
        <v>207183377</v>
      </c>
      <c r="H47" s="29">
        <v>73549910</v>
      </c>
      <c r="I47" s="28" t="s">
        <v>21</v>
      </c>
      <c r="J47" s="29">
        <v>2246964</v>
      </c>
      <c r="K47" s="29">
        <v>682686</v>
      </c>
      <c r="L47" s="29">
        <v>69438597</v>
      </c>
      <c r="M47" s="29">
        <v>22560140</v>
      </c>
      <c r="N47" s="29" t="s">
        <v>219</v>
      </c>
      <c r="O47" s="29">
        <v>304000790</v>
      </c>
      <c r="P47" s="29">
        <v>71808513</v>
      </c>
      <c r="Q47" s="29">
        <v>140789542</v>
      </c>
      <c r="R47" s="29">
        <v>21601368</v>
      </c>
      <c r="S47" s="29">
        <v>664710</v>
      </c>
      <c r="T47" s="29">
        <v>1284231</v>
      </c>
      <c r="U47" s="29">
        <v>67852426</v>
      </c>
      <c r="V47" s="28" t="s">
        <v>21</v>
      </c>
      <c r="W47" s="28" t="s">
        <v>21</v>
      </c>
      <c r="X47" s="28" t="s">
        <v>21</v>
      </c>
      <c r="Y47" s="29">
        <v>3375371945</v>
      </c>
    </row>
    <row r="48" spans="1:26">
      <c r="A48" s="4" t="s">
        <v>208</v>
      </c>
      <c r="B48" s="29">
        <v>3910489460</v>
      </c>
      <c r="C48" s="29">
        <v>3126837761</v>
      </c>
      <c r="D48" s="29">
        <v>473842446</v>
      </c>
      <c r="E48" s="29">
        <v>20479056</v>
      </c>
      <c r="F48" s="29">
        <v>77735000</v>
      </c>
      <c r="G48" s="29">
        <v>205574750</v>
      </c>
      <c r="H48" s="29">
        <v>75444378</v>
      </c>
      <c r="I48" s="28" t="s">
        <v>21</v>
      </c>
      <c r="J48" s="29">
        <v>2246964</v>
      </c>
      <c r="K48" s="29">
        <v>582403</v>
      </c>
      <c r="L48" s="29">
        <v>69656735</v>
      </c>
      <c r="M48" s="29">
        <v>22123160</v>
      </c>
      <c r="N48" s="29" t="s">
        <v>219</v>
      </c>
      <c r="O48" s="29">
        <v>309809253</v>
      </c>
      <c r="P48" s="29">
        <v>74023380</v>
      </c>
      <c r="Q48" s="29">
        <v>138806751</v>
      </c>
      <c r="R48" s="29">
        <v>21425485</v>
      </c>
      <c r="S48" s="29">
        <v>661136</v>
      </c>
      <c r="T48" s="29">
        <v>1203865</v>
      </c>
      <c r="U48" s="29">
        <v>73688636</v>
      </c>
      <c r="V48" s="28" t="s">
        <v>21</v>
      </c>
      <c r="W48" s="28" t="s">
        <v>21</v>
      </c>
      <c r="X48" s="28" t="s">
        <v>21</v>
      </c>
      <c r="Y48" s="29">
        <v>3472195040</v>
      </c>
    </row>
    <row r="49" spans="1:25">
      <c r="A49" s="4" t="s">
        <v>209</v>
      </c>
      <c r="B49" s="29">
        <v>4009282499</v>
      </c>
      <c r="C49" s="29">
        <v>3225793278</v>
      </c>
      <c r="D49" s="29">
        <v>449499220</v>
      </c>
      <c r="E49" s="29">
        <v>20039549</v>
      </c>
      <c r="F49" s="29">
        <v>81418000</v>
      </c>
      <c r="G49" s="29">
        <v>202341446</v>
      </c>
      <c r="H49" s="29">
        <v>75496694</v>
      </c>
      <c r="I49" s="29" t="s">
        <v>219</v>
      </c>
      <c r="J49" s="29">
        <v>2246964</v>
      </c>
      <c r="K49" s="29">
        <v>510888</v>
      </c>
      <c r="L49" s="29">
        <v>67445679</v>
      </c>
      <c r="M49" s="29" t="s">
        <v>219</v>
      </c>
      <c r="N49" s="29" t="s">
        <v>219</v>
      </c>
      <c r="O49" s="29">
        <v>333990001</v>
      </c>
      <c r="P49" s="29">
        <v>72166435</v>
      </c>
      <c r="Q49" s="29">
        <v>134749578</v>
      </c>
      <c r="R49" s="29">
        <v>20928318</v>
      </c>
      <c r="S49" s="29">
        <v>620114</v>
      </c>
      <c r="T49" s="29">
        <v>1121304</v>
      </c>
      <c r="U49" s="29">
        <v>104404252</v>
      </c>
      <c r="V49" s="28" t="s">
        <v>21</v>
      </c>
      <c r="W49" s="28" t="s">
        <v>21</v>
      </c>
      <c r="X49" s="28" t="s">
        <v>21</v>
      </c>
      <c r="Y49" s="29">
        <v>3568313420</v>
      </c>
    </row>
    <row r="50" spans="1:25">
      <c r="A50" s="4" t="s">
        <v>210</v>
      </c>
      <c r="B50" s="29">
        <v>4207330755</v>
      </c>
      <c r="C50" s="29">
        <v>3358308674</v>
      </c>
      <c r="D50" s="29">
        <v>508590297</v>
      </c>
      <c r="E50" s="29">
        <v>19151754</v>
      </c>
      <c r="F50" s="29">
        <v>80541000</v>
      </c>
      <c r="G50" s="29">
        <v>199763223</v>
      </c>
      <c r="H50" s="29">
        <v>139517217</v>
      </c>
      <c r="I50" s="29" t="s">
        <v>219</v>
      </c>
      <c r="J50" s="29">
        <v>2246964</v>
      </c>
      <c r="K50" s="29">
        <v>441499</v>
      </c>
      <c r="L50" s="29">
        <v>66928640</v>
      </c>
      <c r="M50" s="29" t="s">
        <v>219</v>
      </c>
      <c r="N50" s="29" t="s">
        <v>219</v>
      </c>
      <c r="O50" s="29">
        <v>340431784</v>
      </c>
      <c r="P50" s="29">
        <v>74414919</v>
      </c>
      <c r="Q50" s="29">
        <v>130228103</v>
      </c>
      <c r="R50" s="29">
        <v>20522590</v>
      </c>
      <c r="S50" s="29">
        <v>576919</v>
      </c>
      <c r="T50" s="29">
        <v>1037149</v>
      </c>
      <c r="U50" s="29">
        <v>113652104</v>
      </c>
      <c r="V50" s="28" t="s">
        <v>21</v>
      </c>
      <c r="W50" s="28" t="s">
        <v>21</v>
      </c>
      <c r="X50" s="28" t="s">
        <v>21</v>
      </c>
      <c r="Y50" s="29">
        <v>3696108023</v>
      </c>
    </row>
    <row r="51" spans="1:25">
      <c r="A51" s="4" t="s">
        <v>211</v>
      </c>
      <c r="B51" s="29">
        <v>4409474484</v>
      </c>
      <c r="C51" s="29">
        <v>3517000887</v>
      </c>
      <c r="D51" s="29">
        <v>551214001</v>
      </c>
      <c r="E51" s="29">
        <v>18314368</v>
      </c>
      <c r="F51" s="29">
        <v>136884000</v>
      </c>
      <c r="G51" s="29">
        <v>197216083</v>
      </c>
      <c r="H51" s="29">
        <v>131759313</v>
      </c>
      <c r="I51" s="29" t="s">
        <v>219</v>
      </c>
      <c r="J51" s="29">
        <v>2085870</v>
      </c>
      <c r="K51" s="29">
        <v>228889</v>
      </c>
      <c r="L51" s="29">
        <v>64725478</v>
      </c>
      <c r="M51" s="29" t="s">
        <v>219</v>
      </c>
      <c r="N51" s="29" t="s">
        <v>219</v>
      </c>
      <c r="O51" s="29">
        <v>341259596</v>
      </c>
      <c r="P51" s="29">
        <v>73925311</v>
      </c>
      <c r="Q51" s="29">
        <v>125170162</v>
      </c>
      <c r="R51" s="29">
        <v>19882763</v>
      </c>
      <c r="S51" s="29">
        <v>532506</v>
      </c>
      <c r="T51" s="29">
        <v>953392</v>
      </c>
      <c r="U51" s="29">
        <v>120795462</v>
      </c>
      <c r="V51" s="28" t="s">
        <v>21</v>
      </c>
      <c r="W51" s="28" t="s">
        <v>21</v>
      </c>
      <c r="X51" s="28" t="s">
        <v>21</v>
      </c>
      <c r="Y51" s="29">
        <v>3918141207</v>
      </c>
    </row>
    <row r="52" spans="1:25">
      <c r="A52" s="4" t="s">
        <v>212</v>
      </c>
      <c r="B52" s="29">
        <v>4545437611</v>
      </c>
      <c r="C52" s="29">
        <v>3052046379</v>
      </c>
      <c r="D52" s="29">
        <v>1161921236</v>
      </c>
      <c r="E52" s="29">
        <v>17832335</v>
      </c>
      <c r="F52" s="29">
        <v>174148000</v>
      </c>
      <c r="G52" s="29">
        <v>194767289</v>
      </c>
      <c r="H52" s="29">
        <v>124878449</v>
      </c>
      <c r="I52" s="29">
        <v>586670000</v>
      </c>
      <c r="J52" s="29">
        <v>2085870</v>
      </c>
      <c r="K52" s="29">
        <v>252197</v>
      </c>
      <c r="L52" s="29">
        <v>61287096</v>
      </c>
      <c r="M52" s="29" t="s">
        <v>219</v>
      </c>
      <c r="N52" s="29" t="s">
        <v>219</v>
      </c>
      <c r="O52" s="29">
        <v>331469996</v>
      </c>
      <c r="P52" s="29">
        <v>71450849</v>
      </c>
      <c r="Q52" s="29">
        <v>118866639</v>
      </c>
      <c r="R52" s="29">
        <v>19207771</v>
      </c>
      <c r="S52" s="29">
        <v>490361</v>
      </c>
      <c r="T52" s="29">
        <v>864783</v>
      </c>
      <c r="U52" s="29">
        <v>120589593</v>
      </c>
      <c r="V52" s="28" t="s">
        <v>21</v>
      </c>
      <c r="W52" s="28" t="s">
        <v>21</v>
      </c>
      <c r="X52" s="28" t="s">
        <v>21</v>
      </c>
      <c r="Y52" s="29">
        <v>4071256831</v>
      </c>
    </row>
    <row r="53" spans="1:25">
      <c r="A53" s="4" t="s">
        <v>213</v>
      </c>
      <c r="B53" s="29">
        <v>4034807334</v>
      </c>
      <c r="C53" s="29">
        <v>3158368413</v>
      </c>
      <c r="D53" s="29">
        <v>557507704</v>
      </c>
      <c r="E53" s="29">
        <v>16840515</v>
      </c>
      <c r="F53" s="29">
        <v>170737000</v>
      </c>
      <c r="G53" s="29">
        <v>192059976</v>
      </c>
      <c r="H53" s="29">
        <v>120574618</v>
      </c>
      <c r="I53" s="29" t="s">
        <v>219</v>
      </c>
      <c r="J53" s="29">
        <v>2085870</v>
      </c>
      <c r="K53" s="29">
        <v>287128</v>
      </c>
      <c r="L53" s="29">
        <v>54922597</v>
      </c>
      <c r="M53" s="29" t="s">
        <v>219</v>
      </c>
      <c r="N53" s="29" t="s">
        <v>219</v>
      </c>
      <c r="O53" s="29">
        <v>318931217</v>
      </c>
      <c r="P53" s="29">
        <v>67223159</v>
      </c>
      <c r="Q53" s="29">
        <v>112209741</v>
      </c>
      <c r="R53" s="29">
        <v>18404184</v>
      </c>
      <c r="S53" s="29">
        <v>447941</v>
      </c>
      <c r="T53" s="29">
        <v>771035</v>
      </c>
      <c r="U53" s="29">
        <v>119875157</v>
      </c>
      <c r="V53" s="28" t="s">
        <v>21</v>
      </c>
      <c r="W53" s="28" t="s">
        <v>21</v>
      </c>
      <c r="X53" s="28" t="s">
        <v>21</v>
      </c>
      <c r="Y53" s="29">
        <v>3578460984</v>
      </c>
    </row>
    <row r="54" spans="1:25">
      <c r="A54" s="4" t="s">
        <v>214</v>
      </c>
      <c r="B54" s="29">
        <v>4129790697</v>
      </c>
      <c r="C54" s="29">
        <v>3272095959</v>
      </c>
      <c r="D54" s="29">
        <v>547704030</v>
      </c>
      <c r="E54" s="29">
        <v>16540836</v>
      </c>
      <c r="F54" s="29">
        <v>170406736</v>
      </c>
      <c r="G54" s="29">
        <v>190158246</v>
      </c>
      <c r="H54" s="29">
        <v>116999587</v>
      </c>
      <c r="I54" s="29" t="s">
        <v>219</v>
      </c>
      <c r="J54" s="29">
        <v>2085870</v>
      </c>
      <c r="K54" s="29">
        <v>326034</v>
      </c>
      <c r="L54" s="29">
        <v>51186721</v>
      </c>
      <c r="M54" s="29" t="s">
        <v>219</v>
      </c>
      <c r="N54" s="29" t="s">
        <v>219</v>
      </c>
      <c r="O54" s="29">
        <v>309990708</v>
      </c>
      <c r="P54" s="29">
        <v>68257055</v>
      </c>
      <c r="Q54" s="29">
        <v>106057144</v>
      </c>
      <c r="R54" s="29">
        <v>17337131</v>
      </c>
      <c r="S54" s="29">
        <v>403754</v>
      </c>
      <c r="T54" s="29">
        <v>671843</v>
      </c>
      <c r="U54" s="29">
        <v>117263781</v>
      </c>
      <c r="V54" s="28" t="s">
        <v>21</v>
      </c>
      <c r="W54" s="28" t="s">
        <v>21</v>
      </c>
      <c r="X54" s="28" t="s">
        <v>21</v>
      </c>
      <c r="Y54" s="29">
        <v>3686259566</v>
      </c>
    </row>
    <row r="55" spans="1:25">
      <c r="A55" s="4" t="s">
        <v>273</v>
      </c>
      <c r="B55" s="29">
        <v>4186749621</v>
      </c>
      <c r="C55" s="29">
        <v>3359171713</v>
      </c>
      <c r="D55" s="29">
        <v>531233992</v>
      </c>
      <c r="E55" s="29">
        <v>15413529</v>
      </c>
      <c r="F55" s="29">
        <v>164785736</v>
      </c>
      <c r="G55" s="29">
        <v>186989777</v>
      </c>
      <c r="H55" s="29">
        <v>114280371</v>
      </c>
      <c r="I55" s="29" t="s">
        <v>219</v>
      </c>
      <c r="J55" s="29">
        <v>2085870</v>
      </c>
      <c r="K55" s="29">
        <v>322930</v>
      </c>
      <c r="L55" s="29">
        <v>47355779</v>
      </c>
      <c r="M55" s="29" t="s">
        <v>219</v>
      </c>
      <c r="N55" s="29" t="s">
        <v>219</v>
      </c>
      <c r="O55" s="29">
        <v>296343916</v>
      </c>
      <c r="P55" s="29">
        <v>70101168</v>
      </c>
      <c r="Q55" s="29">
        <v>99008775</v>
      </c>
      <c r="R55" s="29">
        <v>16177299</v>
      </c>
      <c r="S55" s="29">
        <v>362647</v>
      </c>
      <c r="T55" s="29">
        <v>514027</v>
      </c>
      <c r="U55" s="29">
        <v>110180000</v>
      </c>
      <c r="V55" s="28" t="s">
        <v>21</v>
      </c>
      <c r="W55" s="28" t="s">
        <v>21</v>
      </c>
      <c r="X55" s="28" t="s">
        <v>21</v>
      </c>
      <c r="Y55" s="29">
        <v>3760711805</v>
      </c>
    </row>
    <row r="56" spans="1:25">
      <c r="A56" s="4" t="s">
        <v>342</v>
      </c>
      <c r="B56" s="29">
        <v>4262807034</v>
      </c>
      <c r="C56" s="29">
        <v>3445454839</v>
      </c>
      <c r="D56" s="29">
        <v>522735267</v>
      </c>
      <c r="E56" s="29">
        <v>14304102</v>
      </c>
      <c r="F56" s="29">
        <v>164738736</v>
      </c>
      <c r="G56" s="29">
        <v>184320771</v>
      </c>
      <c r="H56" s="29">
        <v>111972863</v>
      </c>
      <c r="I56" s="29" t="s">
        <v>219</v>
      </c>
      <c r="J56" s="29">
        <v>1916790</v>
      </c>
      <c r="K56" s="29">
        <v>318796</v>
      </c>
      <c r="L56" s="29">
        <v>43607309</v>
      </c>
      <c r="M56" s="29" t="s">
        <v>219</v>
      </c>
      <c r="N56" s="29">
        <v>1555900</v>
      </c>
      <c r="O56" s="29">
        <v>294616928</v>
      </c>
      <c r="P56" s="29">
        <v>71939351</v>
      </c>
      <c r="Q56" s="29">
        <v>91522311</v>
      </c>
      <c r="R56" s="29">
        <v>14957437</v>
      </c>
      <c r="S56" s="29">
        <v>321209</v>
      </c>
      <c r="T56" s="29">
        <v>424620</v>
      </c>
      <c r="U56" s="29">
        <v>115452000</v>
      </c>
      <c r="V56" s="28" t="s">
        <v>21</v>
      </c>
      <c r="W56" s="28" t="s">
        <v>21</v>
      </c>
      <c r="X56" s="28" t="s">
        <v>21</v>
      </c>
      <c r="Y56" s="29">
        <v>3841913141</v>
      </c>
    </row>
    <row r="57" spans="1:25">
      <c r="A57" s="4" t="s">
        <v>346</v>
      </c>
      <c r="B57" s="29">
        <v>4740366030</v>
      </c>
      <c r="C57" s="29">
        <v>3924771106</v>
      </c>
      <c r="D57" s="29">
        <v>528883673</v>
      </c>
      <c r="E57" s="29">
        <v>15200476</v>
      </c>
      <c r="F57" s="29">
        <v>169394600</v>
      </c>
      <c r="G57" s="29">
        <v>184485474</v>
      </c>
      <c r="H57" s="29">
        <v>111647281</v>
      </c>
      <c r="I57" s="29" t="s">
        <v>219</v>
      </c>
      <c r="J57" s="29">
        <v>1729052</v>
      </c>
      <c r="K57" s="29">
        <v>484570</v>
      </c>
      <c r="L57" s="29">
        <v>41345220</v>
      </c>
      <c r="M57" s="29" t="s">
        <v>219</v>
      </c>
      <c r="N57" s="29">
        <v>4597000</v>
      </c>
      <c r="O57" s="29">
        <v>286711251</v>
      </c>
      <c r="P57" s="29">
        <v>79176348</v>
      </c>
      <c r="Q57" s="29">
        <v>83262652</v>
      </c>
      <c r="R57" s="29">
        <v>13617951</v>
      </c>
      <c r="S57" s="29" t="s">
        <v>219</v>
      </c>
      <c r="T57" s="29">
        <v>330300</v>
      </c>
      <c r="U57" s="29">
        <v>110324000</v>
      </c>
      <c r="V57" s="28" t="s">
        <v>21</v>
      </c>
      <c r="W57" s="28" t="s">
        <v>21</v>
      </c>
      <c r="X57" s="28" t="s">
        <v>21</v>
      </c>
      <c r="Y57" s="29">
        <v>4326807022</v>
      </c>
    </row>
    <row r="58" spans="1:25">
      <c r="A58" s="4" t="s">
        <v>374</v>
      </c>
      <c r="B58" s="29">
        <v>4918826213</v>
      </c>
      <c r="C58" s="29">
        <v>4115520909</v>
      </c>
      <c r="D58" s="29">
        <v>519533655</v>
      </c>
      <c r="E58" s="29">
        <v>15434051</v>
      </c>
      <c r="F58" s="29">
        <v>164637600</v>
      </c>
      <c r="G58" s="29">
        <v>181097959</v>
      </c>
      <c r="H58" s="29">
        <v>108967127</v>
      </c>
      <c r="I58" s="29" t="s">
        <v>102</v>
      </c>
      <c r="J58" s="29">
        <v>1605323</v>
      </c>
      <c r="K58" s="29">
        <v>603927</v>
      </c>
      <c r="L58" s="29">
        <v>37687468</v>
      </c>
      <c r="M58" s="29" t="s">
        <v>219</v>
      </c>
      <c r="N58" s="29">
        <v>9500200</v>
      </c>
      <c r="O58" s="29">
        <v>283771650</v>
      </c>
      <c r="P58" s="29">
        <v>85919975</v>
      </c>
      <c r="Q58" s="29">
        <v>75325872</v>
      </c>
      <c r="R58" s="29">
        <v>12412865</v>
      </c>
      <c r="S58" s="29" t="s">
        <v>219</v>
      </c>
      <c r="T58" s="29">
        <v>216939</v>
      </c>
      <c r="U58" s="29">
        <v>109896000</v>
      </c>
      <c r="V58" s="28" t="s">
        <v>21</v>
      </c>
      <c r="W58" s="28" t="s">
        <v>21</v>
      </c>
      <c r="X58" s="28" t="s">
        <v>21</v>
      </c>
      <c r="Y58" s="29">
        <v>4510653386</v>
      </c>
    </row>
    <row r="59" spans="1:25">
      <c r="A59" s="11" t="s">
        <v>383</v>
      </c>
      <c r="B59" s="28">
        <v>5125459446</v>
      </c>
      <c r="C59" s="28">
        <v>4341980782</v>
      </c>
      <c r="D59" s="28">
        <v>512306932</v>
      </c>
      <c r="E59" s="94">
        <v>15643589</v>
      </c>
      <c r="F59" s="2">
        <v>160293600</v>
      </c>
      <c r="G59" s="5">
        <v>178683424</v>
      </c>
      <c r="H59" s="5">
        <v>104580678</v>
      </c>
      <c r="I59" s="7" t="s">
        <v>394</v>
      </c>
      <c r="J59" s="5">
        <v>1393079</v>
      </c>
      <c r="K59" s="5">
        <v>588468</v>
      </c>
      <c r="L59" s="5">
        <v>35367594</v>
      </c>
      <c r="M59" s="7" t="s">
        <v>394</v>
      </c>
      <c r="N59" s="5">
        <v>15756500</v>
      </c>
      <c r="O59" s="5">
        <v>271171732</v>
      </c>
      <c r="P59" s="5">
        <v>84210703</v>
      </c>
      <c r="Q59" s="5">
        <v>67440899</v>
      </c>
      <c r="R59" s="5">
        <v>11358507</v>
      </c>
      <c r="S59" s="7" t="s">
        <v>394</v>
      </c>
      <c r="T59" s="5">
        <v>137623</v>
      </c>
      <c r="U59" s="5">
        <v>108024000</v>
      </c>
      <c r="V59" s="28" t="s">
        <v>21</v>
      </c>
      <c r="W59" s="28" t="s">
        <v>21</v>
      </c>
      <c r="X59" s="28" t="s">
        <v>21</v>
      </c>
      <c r="Y59" s="28">
        <v>4734063447</v>
      </c>
    </row>
    <row r="60" spans="1:25">
      <c r="A60" s="11" t="s">
        <v>384</v>
      </c>
      <c r="B60" s="28">
        <v>5350207725</v>
      </c>
      <c r="C60" s="28">
        <v>4570398903</v>
      </c>
      <c r="D60" s="28">
        <v>512587597</v>
      </c>
      <c r="E60" s="94">
        <v>15059333</v>
      </c>
      <c r="F60" s="2">
        <v>160754600</v>
      </c>
      <c r="G60" s="5">
        <v>176168684</v>
      </c>
      <c r="H60" s="5">
        <v>100633158</v>
      </c>
      <c r="I60" s="7" t="s">
        <v>395</v>
      </c>
      <c r="J60" s="5">
        <v>1174533</v>
      </c>
      <c r="K60" s="5">
        <v>569575</v>
      </c>
      <c r="L60" s="5">
        <v>33022614</v>
      </c>
      <c r="M60" s="7" t="s">
        <v>395</v>
      </c>
      <c r="N60" s="5">
        <v>25205100</v>
      </c>
      <c r="O60" s="5">
        <v>267221225</v>
      </c>
      <c r="P60" s="5">
        <v>90908164</v>
      </c>
      <c r="Q60" s="5">
        <v>59900071</v>
      </c>
      <c r="R60" s="5">
        <v>10649215</v>
      </c>
      <c r="S60" s="7" t="s">
        <v>395</v>
      </c>
      <c r="T60" s="5">
        <v>39775</v>
      </c>
      <c r="U60" s="5">
        <v>105724000</v>
      </c>
      <c r="V60" s="28" t="s">
        <v>21</v>
      </c>
      <c r="W60" s="28" t="s">
        <v>21</v>
      </c>
      <c r="X60" s="28" t="s">
        <v>21</v>
      </c>
      <c r="Y60" s="28">
        <v>4967294009</v>
      </c>
    </row>
    <row r="61" spans="1:25">
      <c r="A61" s="11" t="s">
        <v>385</v>
      </c>
      <c r="B61" s="28">
        <v>5519543576</v>
      </c>
      <c r="C61" s="28">
        <v>4714728383</v>
      </c>
      <c r="D61" s="28">
        <v>542182713</v>
      </c>
      <c r="E61" s="94">
        <v>15117764</v>
      </c>
      <c r="F61" s="2">
        <v>157353600</v>
      </c>
      <c r="G61" s="5">
        <v>173682265</v>
      </c>
      <c r="H61" s="5">
        <v>97448702</v>
      </c>
      <c r="I61" s="7" t="s">
        <v>394</v>
      </c>
      <c r="J61" s="5">
        <v>1042510</v>
      </c>
      <c r="K61" s="5">
        <v>549785</v>
      </c>
      <c r="L61" s="5">
        <v>30416187</v>
      </c>
      <c r="M61" s="7" t="s">
        <v>394</v>
      </c>
      <c r="N61" s="5">
        <v>66571900</v>
      </c>
      <c r="O61" s="5">
        <v>262632480</v>
      </c>
      <c r="P61" s="5">
        <v>95176501</v>
      </c>
      <c r="Q61" s="5">
        <v>52710853</v>
      </c>
      <c r="R61" s="5">
        <v>10311091</v>
      </c>
      <c r="S61" s="7" t="s">
        <v>394</v>
      </c>
      <c r="T61" s="5">
        <v>14035</v>
      </c>
      <c r="U61" s="5">
        <v>101469000</v>
      </c>
      <c r="V61" s="5">
        <v>2951000</v>
      </c>
      <c r="W61" s="28" t="s">
        <v>21</v>
      </c>
      <c r="X61" s="28" t="s">
        <v>21</v>
      </c>
      <c r="Y61" s="5">
        <v>5144344630</v>
      </c>
    </row>
    <row r="62" spans="1:25">
      <c r="A62" s="11" t="s">
        <v>386</v>
      </c>
      <c r="B62" s="28">
        <v>5379855406</v>
      </c>
      <c r="C62" s="28">
        <v>4634151351</v>
      </c>
      <c r="D62" s="28">
        <v>481318744</v>
      </c>
      <c r="E62" s="94">
        <v>14914462</v>
      </c>
      <c r="F62" s="2">
        <v>72306689</v>
      </c>
      <c r="G62" s="5">
        <v>167366457</v>
      </c>
      <c r="H62" s="5">
        <v>93769857</v>
      </c>
      <c r="I62" s="7" t="s">
        <v>102</v>
      </c>
      <c r="J62" s="5">
        <v>1013590</v>
      </c>
      <c r="K62" s="5">
        <v>437017</v>
      </c>
      <c r="L62" s="5">
        <v>27682771</v>
      </c>
      <c r="M62" s="7" t="s">
        <v>102</v>
      </c>
      <c r="N62" s="5">
        <v>103827900</v>
      </c>
      <c r="O62" s="5">
        <v>264385311</v>
      </c>
      <c r="P62" s="5">
        <v>104752136</v>
      </c>
      <c r="Q62" s="5">
        <v>46392627</v>
      </c>
      <c r="R62" s="5">
        <v>9973969</v>
      </c>
      <c r="S62" s="7" t="s">
        <v>102</v>
      </c>
      <c r="T62" s="5">
        <v>9579</v>
      </c>
      <c r="U62" s="5">
        <v>96846000</v>
      </c>
      <c r="V62" s="5">
        <v>6411000</v>
      </c>
      <c r="W62" s="28" t="s">
        <v>21</v>
      </c>
      <c r="X62" s="28" t="s">
        <v>21</v>
      </c>
      <c r="Y62" s="5">
        <v>5006871142</v>
      </c>
    </row>
    <row r="63" spans="1:25">
      <c r="A63" s="11" t="s">
        <v>398</v>
      </c>
      <c r="B63" s="28">
        <v>5382169378</v>
      </c>
      <c r="C63" s="28">
        <v>4643065775</v>
      </c>
      <c r="D63" s="28">
        <v>473655473</v>
      </c>
      <c r="E63" s="94">
        <v>14648534</v>
      </c>
      <c r="F63" s="2">
        <v>62573258</v>
      </c>
      <c r="G63" s="5">
        <v>162645699</v>
      </c>
      <c r="H63" s="5">
        <v>89430952</v>
      </c>
      <c r="I63" s="7" t="s">
        <v>219</v>
      </c>
      <c r="J63" s="5">
        <v>1013590</v>
      </c>
      <c r="K63" s="5">
        <v>397638</v>
      </c>
      <c r="L63" s="5">
        <v>25949482</v>
      </c>
      <c r="M63" s="7" t="s">
        <v>102</v>
      </c>
      <c r="N63" s="5">
        <v>116996319</v>
      </c>
      <c r="O63" s="5">
        <v>265448130</v>
      </c>
      <c r="P63" s="5">
        <v>115280993</v>
      </c>
      <c r="Q63" s="5">
        <v>40788075</v>
      </c>
      <c r="R63" s="5">
        <v>9630958</v>
      </c>
      <c r="S63" s="7" t="s">
        <v>219</v>
      </c>
      <c r="T63" s="5">
        <v>4904</v>
      </c>
      <c r="U63" s="5">
        <v>93332200</v>
      </c>
      <c r="V63" s="5">
        <v>6411000</v>
      </c>
      <c r="W63" s="28" t="s">
        <v>21</v>
      </c>
      <c r="X63" s="28" t="s">
        <v>21</v>
      </c>
      <c r="Y63" s="5">
        <v>5012641761</v>
      </c>
    </row>
    <row r="64" spans="1:25">
      <c r="A64" s="11" t="s">
        <v>405</v>
      </c>
      <c r="B64" s="104">
        <v>5503528945</v>
      </c>
      <c r="C64" s="26">
        <v>4765997320</v>
      </c>
      <c r="D64" s="26">
        <v>479418267</v>
      </c>
      <c r="E64" s="26">
        <v>15129980</v>
      </c>
      <c r="F64" s="26">
        <v>61999000</v>
      </c>
      <c r="G64" s="26">
        <v>159490482</v>
      </c>
      <c r="H64" s="26">
        <v>84780974</v>
      </c>
      <c r="I64" s="7" t="s">
        <v>219</v>
      </c>
      <c r="J64" s="86">
        <v>996220</v>
      </c>
      <c r="K64" s="94">
        <v>362862</v>
      </c>
      <c r="L64" s="26">
        <v>24686611</v>
      </c>
      <c r="M64" s="7" t="s">
        <v>102</v>
      </c>
      <c r="N64" s="26">
        <v>131972138</v>
      </c>
      <c r="O64" s="26">
        <v>258113358</v>
      </c>
      <c r="P64" s="26">
        <v>117155423</v>
      </c>
      <c r="Q64" s="26">
        <v>35884946</v>
      </c>
      <c r="R64" s="26">
        <v>9281889</v>
      </c>
      <c r="S64" s="86" t="s">
        <v>404</v>
      </c>
      <c r="T64" s="26" t="s">
        <v>404</v>
      </c>
      <c r="U64" s="26">
        <v>89380100</v>
      </c>
      <c r="V64" s="26">
        <v>6411000</v>
      </c>
      <c r="W64" s="28" t="s">
        <v>21</v>
      </c>
      <c r="X64" s="28" t="s">
        <v>21</v>
      </c>
      <c r="Y64" s="26">
        <v>5145504633</v>
      </c>
    </row>
    <row r="65" spans="1:25">
      <c r="A65" s="11" t="s">
        <v>414</v>
      </c>
      <c r="B65" s="26">
        <v>5548305584</v>
      </c>
      <c r="C65" s="26">
        <v>4829849771</v>
      </c>
      <c r="D65" s="26">
        <v>467037059</v>
      </c>
      <c r="E65" s="26">
        <v>15010484</v>
      </c>
      <c r="F65" s="26">
        <v>50011700</v>
      </c>
      <c r="G65" s="26">
        <v>155099673</v>
      </c>
      <c r="H65" s="26">
        <v>80521437</v>
      </c>
      <c r="I65" s="7" t="s">
        <v>219</v>
      </c>
      <c r="J65" s="94">
        <v>920888</v>
      </c>
      <c r="K65" s="26">
        <v>327855</v>
      </c>
      <c r="L65" s="26">
        <v>22981165</v>
      </c>
      <c r="M65" s="7" t="s">
        <v>102</v>
      </c>
      <c r="N65" s="26">
        <v>142163857</v>
      </c>
      <c r="O65" s="26">
        <v>251427754</v>
      </c>
      <c r="P65" s="26">
        <v>120253793</v>
      </c>
      <c r="Q65" s="26">
        <v>31443449</v>
      </c>
      <c r="R65" s="26">
        <v>8956212</v>
      </c>
      <c r="S65" s="86">
        <v>0</v>
      </c>
      <c r="T65" s="86">
        <v>0</v>
      </c>
      <c r="U65" s="26">
        <v>84243900</v>
      </c>
      <c r="V65" s="26">
        <v>6411000</v>
      </c>
      <c r="W65" s="26">
        <v>119400</v>
      </c>
      <c r="X65" s="28" t="s">
        <v>21</v>
      </c>
      <c r="Y65" s="26">
        <v>5200526909</v>
      </c>
    </row>
    <row r="66" spans="1:25">
      <c r="A66" s="11" t="s">
        <v>420</v>
      </c>
      <c r="B66" s="26">
        <v>5607800379</v>
      </c>
      <c r="C66" s="26">
        <v>4895371837</v>
      </c>
      <c r="D66" s="26">
        <v>394046092</v>
      </c>
      <c r="E66" s="26">
        <v>15030754</v>
      </c>
      <c r="F66" s="26">
        <v>49037200</v>
      </c>
      <c r="G66" s="26">
        <v>152461359</v>
      </c>
      <c r="H66" s="7" t="s">
        <v>219</v>
      </c>
      <c r="I66" s="7" t="s">
        <v>219</v>
      </c>
      <c r="J66" s="94">
        <v>816539</v>
      </c>
      <c r="K66" s="26">
        <v>322232</v>
      </c>
      <c r="L66" s="26">
        <v>22767651</v>
      </c>
      <c r="M66" s="7" t="s">
        <v>219</v>
      </c>
      <c r="N66" s="26">
        <v>153610357</v>
      </c>
      <c r="O66" s="26">
        <v>319378111</v>
      </c>
      <c r="P66" s="26">
        <v>123987297</v>
      </c>
      <c r="Q66" s="26">
        <v>27419957</v>
      </c>
      <c r="R66" s="26">
        <v>8625581</v>
      </c>
      <c r="S66" s="86">
        <v>0</v>
      </c>
      <c r="T66" s="86">
        <v>0</v>
      </c>
      <c r="U66" s="26">
        <v>78452400</v>
      </c>
      <c r="V66" s="26">
        <v>3460000</v>
      </c>
      <c r="W66" s="26">
        <v>764300</v>
      </c>
      <c r="X66" s="26">
        <v>76668576</v>
      </c>
      <c r="Y66" s="26">
        <v>5273579445</v>
      </c>
    </row>
    <row r="67" spans="1:25">
      <c r="A67" s="11" t="s">
        <v>421</v>
      </c>
      <c r="B67" s="26">
        <v>5627733711</v>
      </c>
      <c r="C67" s="26">
        <v>4911749002</v>
      </c>
      <c r="D67" s="26">
        <v>400655489</v>
      </c>
      <c r="E67" s="26">
        <v>15453557</v>
      </c>
      <c r="F67" s="26">
        <v>49037200</v>
      </c>
      <c r="G67" s="26">
        <v>150082638</v>
      </c>
      <c r="H67" s="7" t="s">
        <v>219</v>
      </c>
      <c r="I67" s="7" t="s">
        <v>219</v>
      </c>
      <c r="J67" s="86">
        <v>888471</v>
      </c>
      <c r="K67" s="94">
        <v>280972</v>
      </c>
      <c r="L67" s="26">
        <v>20800646</v>
      </c>
      <c r="M67" s="7" t="s">
        <v>219</v>
      </c>
      <c r="N67" s="26">
        <v>164112005</v>
      </c>
      <c r="O67" s="26">
        <v>315329222</v>
      </c>
      <c r="P67" s="26">
        <v>128152752</v>
      </c>
      <c r="Q67" s="26">
        <v>23962817</v>
      </c>
      <c r="R67" s="26">
        <v>7714803</v>
      </c>
      <c r="S67" s="86">
        <v>0</v>
      </c>
      <c r="T67" s="86">
        <v>0</v>
      </c>
      <c r="U67" s="26">
        <v>78031600</v>
      </c>
      <c r="V67" s="86">
        <v>0</v>
      </c>
      <c r="W67" s="26">
        <v>2495300</v>
      </c>
      <c r="X67" s="26">
        <v>74971950</v>
      </c>
      <c r="Y67" s="26">
        <v>5312404491</v>
      </c>
    </row>
    <row r="68" spans="1:25">
      <c r="A68" s="3" t="s">
        <v>428</v>
      </c>
      <c r="B68" s="104">
        <v>5694983590</v>
      </c>
      <c r="C68" s="26">
        <v>4975756385</v>
      </c>
      <c r="D68" s="26">
        <v>403855167</v>
      </c>
      <c r="E68" s="26">
        <v>16320966</v>
      </c>
      <c r="F68" s="26">
        <v>49037200</v>
      </c>
      <c r="G68" s="26">
        <v>148225591</v>
      </c>
      <c r="H68" s="7" t="s">
        <v>219</v>
      </c>
      <c r="I68" s="7" t="s">
        <v>219</v>
      </c>
      <c r="J68" s="86">
        <v>937499</v>
      </c>
      <c r="K68" s="94">
        <v>266978</v>
      </c>
      <c r="L68" s="26">
        <v>18465924</v>
      </c>
      <c r="M68" s="7" t="s">
        <v>219</v>
      </c>
      <c r="N68" s="26">
        <v>170601009</v>
      </c>
      <c r="O68" s="26">
        <v>315372038</v>
      </c>
      <c r="P68" s="26">
        <v>133285731</v>
      </c>
      <c r="Q68" s="26">
        <v>20770000</v>
      </c>
      <c r="R68" s="26">
        <v>6803814</v>
      </c>
      <c r="S68" s="86">
        <v>0</v>
      </c>
      <c r="T68" s="86">
        <v>2495300</v>
      </c>
      <c r="U68" s="26">
        <v>77610800</v>
      </c>
      <c r="V68" s="86">
        <v>0</v>
      </c>
      <c r="W68" s="86">
        <v>0</v>
      </c>
      <c r="X68" s="26">
        <v>74406393</v>
      </c>
      <c r="Y68" s="26">
        <v>5379611552</v>
      </c>
    </row>
    <row r="69" spans="1:25">
      <c r="A69" s="3" t="s">
        <v>429</v>
      </c>
      <c r="B69" s="117">
        <f>C69+D69+O69</f>
        <v>5446675159618</v>
      </c>
      <c r="C69" s="115">
        <v>5041542172315</v>
      </c>
      <c r="D69" s="115">
        <v>404804828470</v>
      </c>
      <c r="E69" s="115">
        <v>16789123127</v>
      </c>
      <c r="F69" s="115">
        <v>49037200000</v>
      </c>
      <c r="G69" s="115">
        <v>145221819832</v>
      </c>
      <c r="H69" s="7" t="s">
        <v>219</v>
      </c>
      <c r="I69" s="7" t="s">
        <v>219</v>
      </c>
      <c r="J69" s="115">
        <v>990101097</v>
      </c>
      <c r="K69" s="116">
        <v>209173600</v>
      </c>
      <c r="L69" s="115">
        <v>17353912720</v>
      </c>
      <c r="M69" s="7" t="s">
        <v>219</v>
      </c>
      <c r="N69" s="115">
        <v>175203498094</v>
      </c>
      <c r="O69" s="26">
        <v>328158833</v>
      </c>
      <c r="P69" s="26">
        <v>150186130</v>
      </c>
      <c r="Q69" s="26">
        <v>19558959</v>
      </c>
      <c r="R69" s="26">
        <v>5895622</v>
      </c>
      <c r="S69" s="115" t="s">
        <v>164</v>
      </c>
      <c r="T69" s="26">
        <v>2495300</v>
      </c>
      <c r="U69" s="26">
        <v>77190000</v>
      </c>
      <c r="V69" s="86">
        <v>0</v>
      </c>
      <c r="W69" s="86">
        <v>0</v>
      </c>
      <c r="X69" s="26">
        <v>72832821</v>
      </c>
      <c r="Y69" s="26">
        <v>5446347001</v>
      </c>
    </row>
    <row r="70" spans="1:25">
      <c r="A70" s="3" t="s">
        <v>430</v>
      </c>
      <c r="B70" s="104">
        <v>5742925410</v>
      </c>
      <c r="C70" s="26">
        <v>5002509528</v>
      </c>
      <c r="D70" s="26">
        <v>409559584</v>
      </c>
      <c r="E70" s="26">
        <v>18657379</v>
      </c>
      <c r="F70" s="26">
        <v>49037200</v>
      </c>
      <c r="G70" s="26">
        <v>142736601</v>
      </c>
      <c r="H70" s="7" t="s">
        <v>219</v>
      </c>
      <c r="I70" s="7" t="s">
        <v>219</v>
      </c>
      <c r="J70" s="26">
        <v>990101</v>
      </c>
      <c r="K70" s="29">
        <v>195924</v>
      </c>
      <c r="L70" s="26">
        <v>16486743</v>
      </c>
      <c r="M70" s="7" t="s">
        <v>219</v>
      </c>
      <c r="N70" s="26">
        <v>181455637</v>
      </c>
      <c r="O70" s="26">
        <v>330856298</v>
      </c>
      <c r="P70" s="26">
        <v>157383339</v>
      </c>
      <c r="Q70" s="26">
        <v>17426361</v>
      </c>
      <c r="R70" s="26">
        <v>5002665</v>
      </c>
      <c r="S70" s="115" t="s">
        <v>164</v>
      </c>
      <c r="T70" s="26">
        <v>2495300</v>
      </c>
      <c r="U70" s="26">
        <v>76769200</v>
      </c>
      <c r="V70" s="86">
        <v>0</v>
      </c>
      <c r="W70" s="86">
        <v>0</v>
      </c>
      <c r="X70" s="26">
        <v>71779432</v>
      </c>
      <c r="Y70" s="26">
        <v>5412069112</v>
      </c>
    </row>
    <row r="71" spans="1:25">
      <c r="A71" s="3" t="s">
        <v>434</v>
      </c>
      <c r="B71" s="26">
        <v>5683636175</v>
      </c>
      <c r="C71" s="26">
        <v>4950314918</v>
      </c>
      <c r="D71" s="26">
        <v>405334804</v>
      </c>
      <c r="E71" s="26">
        <v>19971397</v>
      </c>
      <c r="F71" s="26">
        <v>49037200</v>
      </c>
      <c r="G71" s="26">
        <v>141353975</v>
      </c>
      <c r="H71" s="7" t="s">
        <v>219</v>
      </c>
      <c r="I71" s="7" t="s">
        <v>219</v>
      </c>
      <c r="J71" s="26">
        <v>990101</v>
      </c>
      <c r="K71" s="29">
        <v>184466</v>
      </c>
      <c r="L71" s="26">
        <v>13083220</v>
      </c>
      <c r="M71" s="7" t="s">
        <v>219</v>
      </c>
      <c r="N71" s="26">
        <v>180714445</v>
      </c>
      <c r="O71" s="26">
        <v>330481753</v>
      </c>
      <c r="P71" s="26">
        <v>156581107</v>
      </c>
      <c r="Q71" s="26">
        <v>15090979</v>
      </c>
      <c r="R71" s="26">
        <v>4124813</v>
      </c>
      <c r="S71" s="115" t="s">
        <v>164</v>
      </c>
      <c r="T71" s="26">
        <v>2495300</v>
      </c>
      <c r="U71" s="26">
        <v>75816400</v>
      </c>
      <c r="V71" s="86">
        <v>0</v>
      </c>
      <c r="W71" s="86">
        <v>2316600</v>
      </c>
      <c r="X71" s="26">
        <v>74056554</v>
      </c>
      <c r="Y71" s="26">
        <v>5353154422</v>
      </c>
    </row>
    <row r="72" spans="1:25">
      <c r="A72" s="8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1:25">
      <c r="A73" s="3" t="s">
        <v>215</v>
      </c>
    </row>
    <row r="74" spans="1:25">
      <c r="A74" s="3" t="s">
        <v>274</v>
      </c>
      <c r="O74" s="90"/>
    </row>
    <row r="75" spans="1:25">
      <c r="A75" s="6" t="s">
        <v>275</v>
      </c>
    </row>
    <row r="76" spans="1:25">
      <c r="A76" s="6" t="s">
        <v>276</v>
      </c>
    </row>
    <row r="77" spans="1:25">
      <c r="A77" s="6" t="s">
        <v>433</v>
      </c>
    </row>
  </sheetData>
  <mergeCells count="6">
    <mergeCell ref="A2:A3"/>
    <mergeCell ref="Y2:Y3"/>
    <mergeCell ref="B2:B3"/>
    <mergeCell ref="C2:C3"/>
    <mergeCell ref="D2:D3"/>
    <mergeCell ref="O2:O3"/>
  </mergeCells>
  <phoneticPr fontId="6"/>
  <printOptions gridLinesSet="0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"/>
  <sheetViews>
    <sheetView tabSelected="1" zoomScaleNormal="100" zoomScaleSheetLayoutView="100" workbookViewId="0">
      <pane ySplit="5" topLeftCell="A46" activePane="bottomLeft" state="frozen"/>
      <selection activeCell="B8" sqref="B8"/>
      <selection pane="bottomLeft" activeCell="E66" sqref="E66"/>
    </sheetView>
  </sheetViews>
  <sheetFormatPr defaultColWidth="8.85546875" defaultRowHeight="11.25"/>
  <cols>
    <col min="1" max="1" width="15.7109375" style="3" customWidth="1"/>
    <col min="2" max="4" width="14.28515625" style="3" customWidth="1"/>
    <col min="5" max="5" width="17" style="3" bestFit="1" customWidth="1"/>
    <col min="6" max="7" width="9.28515625" style="3" customWidth="1"/>
    <col min="8" max="16384" width="8.85546875" style="3"/>
  </cols>
  <sheetData>
    <row r="1" spans="1:5" ht="17.25">
      <c r="A1" s="10" t="s">
        <v>359</v>
      </c>
    </row>
    <row r="2" spans="1:5" s="33" customFormat="1" ht="14.25">
      <c r="A2" s="83" t="s">
        <v>360</v>
      </c>
    </row>
    <row r="3" spans="1:5" s="21" customFormat="1">
      <c r="A3" s="122" t="s">
        <v>47</v>
      </c>
      <c r="B3" s="119" t="s">
        <v>322</v>
      </c>
      <c r="C3" s="120"/>
      <c r="D3" s="121" t="s">
        <v>323</v>
      </c>
      <c r="E3" s="119"/>
    </row>
    <row r="4" spans="1:5" s="21" customFormat="1">
      <c r="A4" s="123"/>
      <c r="B4" s="20" t="s">
        <v>0</v>
      </c>
      <c r="C4" s="22" t="s">
        <v>1</v>
      </c>
      <c r="D4" s="23" t="s">
        <v>0</v>
      </c>
      <c r="E4" s="24" t="s">
        <v>1</v>
      </c>
    </row>
    <row r="5" spans="1:5">
      <c r="A5" s="84"/>
      <c r="B5" s="26" t="s">
        <v>6</v>
      </c>
      <c r="C5" s="26" t="s">
        <v>6</v>
      </c>
      <c r="D5" s="26" t="s">
        <v>6</v>
      </c>
      <c r="E5" s="26" t="s">
        <v>6</v>
      </c>
    </row>
    <row r="6" spans="1:5">
      <c r="A6" s="11" t="s">
        <v>112</v>
      </c>
      <c r="B6" s="29">
        <v>40580000</v>
      </c>
      <c r="C6" s="30">
        <v>51504709</v>
      </c>
      <c r="D6" s="29">
        <v>40580000</v>
      </c>
      <c r="E6" s="30">
        <v>50096367</v>
      </c>
    </row>
    <row r="7" spans="1:5">
      <c r="A7" s="11" t="s">
        <v>116</v>
      </c>
      <c r="B7" s="29">
        <v>52330000</v>
      </c>
      <c r="C7" s="30">
        <v>59848557</v>
      </c>
      <c r="D7" s="29">
        <v>52230000</v>
      </c>
      <c r="E7" s="30">
        <v>58827005</v>
      </c>
    </row>
    <row r="8" spans="1:5">
      <c r="A8" s="11" t="s">
        <v>117</v>
      </c>
      <c r="B8" s="29">
        <v>56900000</v>
      </c>
      <c r="C8" s="30">
        <v>68569860</v>
      </c>
      <c r="D8" s="29">
        <v>56900000</v>
      </c>
      <c r="E8" s="30">
        <v>68068818</v>
      </c>
    </row>
    <row r="9" spans="1:5">
      <c r="A9" s="11" t="s">
        <v>118</v>
      </c>
      <c r="B9" s="29">
        <v>67880000</v>
      </c>
      <c r="C9" s="30">
        <v>74446109</v>
      </c>
      <c r="D9" s="29">
        <v>67880000</v>
      </c>
      <c r="E9" s="30">
        <v>72952895</v>
      </c>
    </row>
    <row r="10" spans="1:5">
      <c r="A10" s="11" t="s">
        <v>119</v>
      </c>
      <c r="B10" s="29">
        <v>77110000</v>
      </c>
      <c r="C10" s="30">
        <v>88352638</v>
      </c>
      <c r="D10" s="29">
        <v>77110000</v>
      </c>
      <c r="E10" s="30">
        <v>86384943</v>
      </c>
    </row>
    <row r="11" spans="1:5">
      <c r="A11" s="11" t="s">
        <v>120</v>
      </c>
      <c r="B11" s="29">
        <v>91750000</v>
      </c>
      <c r="C11" s="30">
        <v>99715610</v>
      </c>
      <c r="D11" s="29">
        <v>91750000</v>
      </c>
      <c r="E11" s="30">
        <v>101982539</v>
      </c>
    </row>
    <row r="12" spans="1:5">
      <c r="A12" s="11" t="s">
        <v>121</v>
      </c>
      <c r="B12" s="29">
        <v>100430000</v>
      </c>
      <c r="C12" s="30">
        <v>111306582</v>
      </c>
      <c r="D12" s="29">
        <v>100430000</v>
      </c>
      <c r="E12" s="30">
        <v>115068283</v>
      </c>
    </row>
    <row r="13" spans="1:5">
      <c r="A13" s="11" t="s">
        <v>122</v>
      </c>
      <c r="B13" s="29">
        <v>116580000</v>
      </c>
      <c r="C13" s="30">
        <v>131841694</v>
      </c>
      <c r="D13" s="29">
        <v>116580000</v>
      </c>
      <c r="E13" s="30">
        <v>134756920</v>
      </c>
    </row>
    <row r="14" spans="1:5">
      <c r="A14" s="11" t="s">
        <v>123</v>
      </c>
      <c r="B14" s="29">
        <v>142370000</v>
      </c>
      <c r="C14" s="30">
        <v>157477867</v>
      </c>
      <c r="D14" s="29">
        <v>142370000</v>
      </c>
      <c r="E14" s="30">
        <v>158978337</v>
      </c>
    </row>
    <row r="15" spans="1:5">
      <c r="A15" s="11" t="s">
        <v>124</v>
      </c>
      <c r="B15" s="29">
        <v>167000000</v>
      </c>
      <c r="C15" s="30">
        <v>191606152</v>
      </c>
      <c r="D15" s="29">
        <v>167000000</v>
      </c>
      <c r="E15" s="30">
        <v>189676660</v>
      </c>
    </row>
    <row r="16" spans="1:5">
      <c r="A16" s="11" t="s">
        <v>125</v>
      </c>
      <c r="B16" s="29">
        <v>207890000</v>
      </c>
      <c r="C16" s="29">
        <v>231634200</v>
      </c>
      <c r="D16" s="29">
        <v>207890000</v>
      </c>
      <c r="E16" s="30">
        <v>230657054</v>
      </c>
    </row>
    <row r="17" spans="1:5">
      <c r="A17" s="11" t="s">
        <v>126</v>
      </c>
      <c r="B17" s="29">
        <v>247373000</v>
      </c>
      <c r="C17" s="29">
        <v>294366097</v>
      </c>
      <c r="D17" s="29">
        <v>247373000</v>
      </c>
      <c r="E17" s="30">
        <v>291729281</v>
      </c>
    </row>
    <row r="18" spans="1:5">
      <c r="A18" s="11" t="s">
        <v>127</v>
      </c>
      <c r="B18" s="29">
        <v>300482000</v>
      </c>
      <c r="C18" s="29">
        <v>332550328</v>
      </c>
      <c r="D18" s="29">
        <v>300482000</v>
      </c>
      <c r="E18" s="30">
        <v>325964033</v>
      </c>
    </row>
    <row r="19" spans="1:5">
      <c r="A19" s="11" t="s">
        <v>128</v>
      </c>
      <c r="B19" s="29">
        <v>351472000</v>
      </c>
      <c r="C19" s="29">
        <v>434001916</v>
      </c>
      <c r="D19" s="29">
        <v>351472000</v>
      </c>
      <c r="E19" s="30">
        <v>428593744</v>
      </c>
    </row>
    <row r="20" spans="1:5">
      <c r="A20" s="11" t="s">
        <v>129</v>
      </c>
      <c r="B20" s="29">
        <v>440215000</v>
      </c>
      <c r="C20" s="29">
        <v>492500366</v>
      </c>
      <c r="D20" s="29">
        <v>440215000</v>
      </c>
      <c r="E20" s="30">
        <v>499220460</v>
      </c>
    </row>
    <row r="21" spans="1:5">
      <c r="A21" s="11" t="s">
        <v>130</v>
      </c>
      <c r="B21" s="29">
        <v>494300000</v>
      </c>
      <c r="C21" s="29">
        <v>559378957</v>
      </c>
      <c r="D21" s="29">
        <v>494300000</v>
      </c>
      <c r="E21" s="30">
        <v>557457167</v>
      </c>
    </row>
    <row r="22" spans="1:5">
      <c r="A22" s="11" t="s">
        <v>131</v>
      </c>
      <c r="B22" s="29">
        <v>592480000</v>
      </c>
      <c r="C22" s="29">
        <v>646806349</v>
      </c>
      <c r="D22" s="29">
        <v>592480000</v>
      </c>
      <c r="E22" s="30">
        <v>638163862</v>
      </c>
    </row>
    <row r="23" spans="1:5">
      <c r="A23" s="11" t="s">
        <v>132</v>
      </c>
      <c r="B23" s="29">
        <v>681500000</v>
      </c>
      <c r="C23" s="29">
        <v>717791462</v>
      </c>
      <c r="D23" s="29">
        <v>681500000</v>
      </c>
      <c r="E23" s="30">
        <v>708369688</v>
      </c>
    </row>
    <row r="24" spans="1:5">
      <c r="A24" s="11" t="s">
        <v>133</v>
      </c>
      <c r="B24" s="29">
        <v>750497000</v>
      </c>
      <c r="C24" s="29">
        <v>769501321</v>
      </c>
      <c r="D24" s="29">
        <v>750497000</v>
      </c>
      <c r="E24" s="30">
        <v>751337738</v>
      </c>
    </row>
    <row r="25" spans="1:5">
      <c r="A25" s="11" t="s">
        <v>134</v>
      </c>
      <c r="B25" s="29">
        <v>800015000</v>
      </c>
      <c r="C25" s="29">
        <v>828204203</v>
      </c>
      <c r="D25" s="29">
        <v>800015000</v>
      </c>
      <c r="E25" s="30">
        <v>814913461</v>
      </c>
    </row>
    <row r="26" spans="1:5">
      <c r="A26" s="11" t="s">
        <v>135</v>
      </c>
      <c r="B26" s="29">
        <v>849760000</v>
      </c>
      <c r="C26" s="30">
        <v>871233782</v>
      </c>
      <c r="D26" s="29">
        <v>849760000</v>
      </c>
      <c r="E26" s="30">
        <v>862308176</v>
      </c>
    </row>
    <row r="27" spans="1:5">
      <c r="A27" s="11" t="s">
        <v>136</v>
      </c>
      <c r="B27" s="29">
        <v>894567000</v>
      </c>
      <c r="C27" s="30">
        <v>894669783</v>
      </c>
      <c r="D27" s="29">
        <v>894567000</v>
      </c>
      <c r="E27" s="30">
        <v>888331016</v>
      </c>
    </row>
    <row r="28" spans="1:5">
      <c r="A28" s="11" t="s">
        <v>137</v>
      </c>
      <c r="B28" s="29">
        <v>907185000</v>
      </c>
      <c r="C28" s="30">
        <v>937014214</v>
      </c>
      <c r="D28" s="29">
        <v>907185000</v>
      </c>
      <c r="E28" s="30">
        <v>929687265</v>
      </c>
    </row>
    <row r="29" spans="1:5">
      <c r="A29" s="11" t="s">
        <v>138</v>
      </c>
      <c r="B29" s="29">
        <v>917986000</v>
      </c>
      <c r="C29" s="30">
        <v>961738070</v>
      </c>
      <c r="D29" s="29">
        <v>917986000</v>
      </c>
      <c r="E29" s="30">
        <v>955716553</v>
      </c>
    </row>
    <row r="30" spans="1:5">
      <c r="A30" s="11" t="s">
        <v>139</v>
      </c>
      <c r="B30" s="29">
        <v>947543000</v>
      </c>
      <c r="C30" s="30">
        <v>966606196</v>
      </c>
      <c r="D30" s="29">
        <v>947543000</v>
      </c>
      <c r="E30" s="30">
        <v>960683419</v>
      </c>
    </row>
    <row r="31" spans="1:5">
      <c r="A31" s="11" t="s">
        <v>140</v>
      </c>
      <c r="B31" s="29">
        <v>989614000</v>
      </c>
      <c r="C31" s="29">
        <v>1010165274</v>
      </c>
      <c r="D31" s="29">
        <v>989614000</v>
      </c>
      <c r="E31" s="30">
        <v>1005458879</v>
      </c>
    </row>
    <row r="32" spans="1:5">
      <c r="A32" s="11" t="s">
        <v>141</v>
      </c>
      <c r="B32" s="29">
        <v>1034889000</v>
      </c>
      <c r="C32" s="29">
        <v>1094160736</v>
      </c>
      <c r="D32" s="29">
        <v>1034889000</v>
      </c>
      <c r="E32" s="30">
        <v>1084668438</v>
      </c>
    </row>
    <row r="33" spans="1:5">
      <c r="A33" s="11" t="s">
        <v>142</v>
      </c>
      <c r="B33" s="29">
        <v>1108988000</v>
      </c>
      <c r="C33" s="29">
        <v>1165215299</v>
      </c>
      <c r="D33" s="29">
        <v>1108988000</v>
      </c>
      <c r="E33" s="30">
        <v>1151926149</v>
      </c>
    </row>
    <row r="34" spans="1:5">
      <c r="A34" s="11" t="s">
        <v>143</v>
      </c>
      <c r="B34" s="29">
        <v>1217430000</v>
      </c>
      <c r="C34" s="29">
        <v>1309448024</v>
      </c>
      <c r="D34" s="29">
        <v>1217430000</v>
      </c>
      <c r="E34" s="30">
        <v>1292894217</v>
      </c>
    </row>
    <row r="35" spans="1:5">
      <c r="A35" s="11" t="s">
        <v>144</v>
      </c>
      <c r="B35" s="29">
        <v>1317492000</v>
      </c>
      <c r="C35" s="29">
        <v>1418663655</v>
      </c>
      <c r="D35" s="29">
        <v>1317492000</v>
      </c>
      <c r="E35" s="30">
        <v>1401860579</v>
      </c>
    </row>
    <row r="36" spans="1:5">
      <c r="A36" s="11" t="s">
        <v>145</v>
      </c>
      <c r="B36" s="29">
        <v>1440213000</v>
      </c>
      <c r="C36" s="30">
        <v>1501947827</v>
      </c>
      <c r="D36" s="29">
        <v>1440213000</v>
      </c>
      <c r="E36" s="30">
        <v>1485598570</v>
      </c>
    </row>
    <row r="37" spans="1:5">
      <c r="A37" s="11" t="s">
        <v>146</v>
      </c>
      <c r="B37" s="30">
        <v>1504794000</v>
      </c>
      <c r="C37" s="29">
        <v>1558689517</v>
      </c>
      <c r="D37" s="29">
        <v>1504794000</v>
      </c>
      <c r="E37" s="29">
        <v>1547462116</v>
      </c>
    </row>
    <row r="38" spans="1:5">
      <c r="A38" s="11" t="s">
        <v>147</v>
      </c>
      <c r="B38" s="29">
        <v>1561584000</v>
      </c>
      <c r="C38" s="29">
        <v>1680450882</v>
      </c>
      <c r="D38" s="29">
        <v>1561584000</v>
      </c>
      <c r="E38" s="29">
        <v>1671053815</v>
      </c>
    </row>
    <row r="39" spans="1:5">
      <c r="A39" s="11" t="s">
        <v>148</v>
      </c>
      <c r="B39" s="29">
        <v>1648970000</v>
      </c>
      <c r="C39" s="29">
        <v>1899522485</v>
      </c>
      <c r="D39" s="29">
        <v>1648970000</v>
      </c>
      <c r="E39" s="29">
        <v>1887306524</v>
      </c>
    </row>
    <row r="40" spans="1:5">
      <c r="A40" s="11" t="s">
        <v>149</v>
      </c>
      <c r="B40" s="29">
        <v>1808595000</v>
      </c>
      <c r="C40" s="29">
        <v>2524883469</v>
      </c>
      <c r="D40" s="29">
        <v>1808595000</v>
      </c>
      <c r="E40" s="29">
        <v>2496182282</v>
      </c>
    </row>
    <row r="41" spans="1:5">
      <c r="A41" s="11" t="s">
        <v>150</v>
      </c>
      <c r="B41" s="29">
        <v>1785798000</v>
      </c>
      <c r="C41" s="29">
        <v>2224356045</v>
      </c>
      <c r="D41" s="29">
        <v>1785798000</v>
      </c>
      <c r="E41" s="29">
        <v>2188621928</v>
      </c>
    </row>
    <row r="42" spans="1:5">
      <c r="A42" s="11" t="s">
        <v>151</v>
      </c>
      <c r="B42" s="29">
        <v>1889695000</v>
      </c>
      <c r="C42" s="29">
        <v>1987987725</v>
      </c>
      <c r="D42" s="29">
        <v>1889695000</v>
      </c>
      <c r="E42" s="29">
        <v>1973382726</v>
      </c>
    </row>
    <row r="43" spans="1:5">
      <c r="A43" s="11" t="s">
        <v>152</v>
      </c>
      <c r="B43" s="29">
        <v>2006120000</v>
      </c>
      <c r="C43" s="29">
        <v>2140611068</v>
      </c>
      <c r="D43" s="29">
        <v>2006120000</v>
      </c>
      <c r="E43" s="29">
        <v>2122493285</v>
      </c>
    </row>
    <row r="44" spans="1:5">
      <c r="A44" s="11" t="s">
        <v>153</v>
      </c>
      <c r="B44" s="29">
        <v>2072595000</v>
      </c>
      <c r="C44" s="29">
        <v>2158430833</v>
      </c>
      <c r="D44" s="29">
        <v>2072595000</v>
      </c>
      <c r="E44" s="29">
        <v>2141735201</v>
      </c>
    </row>
    <row r="45" spans="1:5">
      <c r="A45" s="11" t="s">
        <v>154</v>
      </c>
      <c r="B45" s="29">
        <v>2080550000</v>
      </c>
      <c r="C45" s="29">
        <v>2127051142</v>
      </c>
      <c r="D45" s="29">
        <v>2080550000</v>
      </c>
      <c r="E45" s="29">
        <v>2109052466</v>
      </c>
    </row>
    <row r="46" spans="1:5">
      <c r="A46" s="11" t="s">
        <v>155</v>
      </c>
      <c r="B46" s="29">
        <v>2099355000</v>
      </c>
      <c r="C46" s="29">
        <v>2124059330</v>
      </c>
      <c r="D46" s="29">
        <v>2099355000</v>
      </c>
      <c r="E46" s="29">
        <v>2111859674</v>
      </c>
    </row>
    <row r="47" spans="1:5">
      <c r="A47" s="11" t="s">
        <v>156</v>
      </c>
      <c r="B47" s="28">
        <v>2098265000</v>
      </c>
      <c r="C47" s="28">
        <v>2095739006</v>
      </c>
      <c r="D47" s="28">
        <v>2098265000</v>
      </c>
      <c r="E47" s="29">
        <v>2086490083</v>
      </c>
    </row>
    <row r="48" spans="1:5">
      <c r="A48" s="11" t="s">
        <v>157</v>
      </c>
      <c r="B48" s="28">
        <v>2102028000</v>
      </c>
      <c r="C48" s="28">
        <v>2056478871</v>
      </c>
      <c r="D48" s="28">
        <v>2102028000</v>
      </c>
      <c r="E48" s="29">
        <v>2051704890</v>
      </c>
    </row>
    <row r="49" spans="1:5">
      <c r="A49" s="11" t="s">
        <v>158</v>
      </c>
      <c r="B49" s="28">
        <v>2093808000</v>
      </c>
      <c r="C49" s="28">
        <v>2116011916</v>
      </c>
      <c r="D49" s="28">
        <v>2093808000</v>
      </c>
      <c r="E49" s="29">
        <v>2108781340</v>
      </c>
    </row>
    <row r="50" spans="1:5">
      <c r="A50" s="11" t="s">
        <v>159</v>
      </c>
      <c r="B50" s="28">
        <v>2111231000</v>
      </c>
      <c r="C50" s="28">
        <v>2106108201</v>
      </c>
      <c r="D50" s="28">
        <v>2111231000</v>
      </c>
      <c r="E50" s="29">
        <v>2101237506</v>
      </c>
    </row>
    <row r="51" spans="1:5">
      <c r="A51" s="11" t="s">
        <v>160</v>
      </c>
      <c r="B51" s="28">
        <v>2074433000</v>
      </c>
      <c r="C51" s="28">
        <v>2039782914</v>
      </c>
      <c r="D51" s="28">
        <v>2074433000</v>
      </c>
      <c r="E51" s="29">
        <v>2035845246</v>
      </c>
    </row>
    <row r="52" spans="1:5">
      <c r="A52" s="11" t="s">
        <v>243</v>
      </c>
      <c r="B52" s="28">
        <v>2088330000</v>
      </c>
      <c r="C52" s="28">
        <v>2032669749</v>
      </c>
      <c r="D52" s="28">
        <v>2088330000</v>
      </c>
      <c r="E52" s="29">
        <v>2029039118</v>
      </c>
    </row>
    <row r="53" spans="1:5">
      <c r="A53" s="11" t="s">
        <v>327</v>
      </c>
      <c r="B53" s="28">
        <v>1976236000</v>
      </c>
      <c r="C53" s="28">
        <v>2025111191</v>
      </c>
      <c r="D53" s="28">
        <v>1976236000</v>
      </c>
      <c r="E53" s="29">
        <v>2018152206</v>
      </c>
    </row>
    <row r="54" spans="1:5">
      <c r="A54" s="11" t="s">
        <v>344</v>
      </c>
      <c r="B54" s="28">
        <v>2117322000</v>
      </c>
      <c r="C54" s="28">
        <v>2169251974</v>
      </c>
      <c r="D54" s="28">
        <v>2117322000</v>
      </c>
      <c r="E54" s="29">
        <v>2164293671</v>
      </c>
    </row>
    <row r="55" spans="1:5">
      <c r="A55" s="11" t="s">
        <v>371</v>
      </c>
      <c r="B55" s="28">
        <v>2204510000</v>
      </c>
      <c r="C55" s="28">
        <v>2162067736</v>
      </c>
      <c r="D55" s="28">
        <v>2204510000</v>
      </c>
      <c r="E55" s="29">
        <v>2156135488</v>
      </c>
    </row>
    <row r="56" spans="1:5">
      <c r="A56" s="11" t="s">
        <v>375</v>
      </c>
      <c r="B56" s="28">
        <v>2128465000</v>
      </c>
      <c r="C56" s="28">
        <v>2079776726</v>
      </c>
      <c r="D56" s="28">
        <v>2128465000</v>
      </c>
      <c r="E56" s="29">
        <v>2076677236</v>
      </c>
    </row>
    <row r="57" spans="1:5">
      <c r="A57" s="11" t="s">
        <v>376</v>
      </c>
      <c r="B57" s="28">
        <v>2015981000</v>
      </c>
      <c r="C57" s="28">
        <v>1958702627</v>
      </c>
      <c r="D57" s="28">
        <v>2015981000</v>
      </c>
      <c r="E57" s="29">
        <v>1953002398</v>
      </c>
    </row>
    <row r="58" spans="1:5">
      <c r="A58" s="11" t="s">
        <v>377</v>
      </c>
      <c r="B58" s="28">
        <v>1958124000</v>
      </c>
      <c r="C58" s="28">
        <v>1964861652</v>
      </c>
      <c r="D58" s="28">
        <v>1958124000</v>
      </c>
      <c r="E58" s="29">
        <v>1960564833</v>
      </c>
    </row>
    <row r="59" spans="1:5">
      <c r="A59" s="11" t="s">
        <v>378</v>
      </c>
      <c r="B59" s="28">
        <v>1950162000</v>
      </c>
      <c r="C59" s="28">
        <v>1899198641</v>
      </c>
      <c r="D59" s="28">
        <v>1950162000</v>
      </c>
      <c r="E59" s="29">
        <v>1892643697</v>
      </c>
    </row>
    <row r="60" spans="1:5">
      <c r="A60" s="11" t="s">
        <v>396</v>
      </c>
      <c r="B60" s="28">
        <v>1922047000</v>
      </c>
      <c r="C60" s="28">
        <v>1914854851</v>
      </c>
      <c r="D60" s="28">
        <v>1922047000</v>
      </c>
      <c r="E60" s="29">
        <v>1908723141</v>
      </c>
    </row>
    <row r="61" spans="1:5">
      <c r="A61" s="11" t="s">
        <v>401</v>
      </c>
      <c r="B61" s="28">
        <v>1949472000</v>
      </c>
      <c r="C61" s="28">
        <v>1903784224</v>
      </c>
      <c r="D61" s="28">
        <v>1949472000</v>
      </c>
      <c r="E61" s="29">
        <v>1869518569</v>
      </c>
    </row>
    <row r="62" spans="1:5">
      <c r="A62" s="11" t="s">
        <v>406</v>
      </c>
      <c r="B62" s="28">
        <v>1903821000</v>
      </c>
      <c r="C62" s="28">
        <v>1856931033</v>
      </c>
      <c r="D62" s="28">
        <v>1903821000</v>
      </c>
      <c r="E62" s="29">
        <v>1849505145</v>
      </c>
    </row>
    <row r="63" spans="1:5">
      <c r="A63" s="11" t="s">
        <v>418</v>
      </c>
      <c r="B63" s="28">
        <v>1888050000</v>
      </c>
      <c r="C63" s="28">
        <v>1792583768</v>
      </c>
      <c r="D63" s="28">
        <v>1888050000</v>
      </c>
      <c r="E63" s="29">
        <v>1786136265</v>
      </c>
    </row>
    <row r="64" spans="1:5">
      <c r="A64" s="11" t="s">
        <v>421</v>
      </c>
      <c r="B64" s="28">
        <v>1935450000</v>
      </c>
      <c r="C64" s="28">
        <v>1793858039</v>
      </c>
      <c r="D64" s="28">
        <v>1935450000</v>
      </c>
      <c r="E64" s="29">
        <v>1788628840</v>
      </c>
    </row>
    <row r="65" spans="1:5">
      <c r="A65" s="11" t="s">
        <v>428</v>
      </c>
      <c r="B65" s="28">
        <v>1995624000</v>
      </c>
      <c r="C65" s="28">
        <v>2573608408</v>
      </c>
      <c r="D65" s="29">
        <v>1995624000</v>
      </c>
      <c r="E65" s="2">
        <v>2563595088</v>
      </c>
    </row>
    <row r="66" spans="1:5">
      <c r="A66" s="11" t="s">
        <v>429</v>
      </c>
      <c r="B66" s="113">
        <v>2730407000</v>
      </c>
      <c r="C66" s="114">
        <v>3170011416433</v>
      </c>
      <c r="D66" s="89">
        <v>2730407000</v>
      </c>
      <c r="E66" s="114">
        <v>3137285937723</v>
      </c>
    </row>
    <row r="67" spans="1:5">
      <c r="A67" s="11" t="s">
        <v>430</v>
      </c>
      <c r="B67" s="89">
        <v>2329625000</v>
      </c>
      <c r="C67" s="90">
        <v>2608646984</v>
      </c>
      <c r="D67" s="89">
        <v>2383305100</v>
      </c>
      <c r="E67" s="90">
        <v>2577598611</v>
      </c>
    </row>
    <row r="68" spans="1:5">
      <c r="A68" s="11" t="s">
        <v>434</v>
      </c>
      <c r="B68" s="89">
        <v>2325424000</v>
      </c>
      <c r="C68" s="90">
        <v>2407650450</v>
      </c>
      <c r="D68" s="89">
        <v>2359696000</v>
      </c>
      <c r="E68" s="90">
        <v>2383595596</v>
      </c>
    </row>
    <row r="69" spans="1:5">
      <c r="A69" s="8"/>
      <c r="B69" s="31"/>
      <c r="C69" s="31"/>
      <c r="D69" s="31"/>
      <c r="E69" s="31"/>
    </row>
    <row r="70" spans="1:5">
      <c r="A70" s="3" t="s">
        <v>328</v>
      </c>
    </row>
  </sheetData>
  <mergeCells count="3">
    <mergeCell ref="B3:C3"/>
    <mergeCell ref="D3:E3"/>
    <mergeCell ref="A3:A4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0"/>
  <sheetViews>
    <sheetView zoomScaleNormal="100" zoomScaleSheetLayoutView="100" workbookViewId="0">
      <pane ySplit="5" topLeftCell="A45" activePane="bottomLeft" state="frozen"/>
      <selection pane="bottomLeft" activeCell="J60" sqref="J60"/>
    </sheetView>
  </sheetViews>
  <sheetFormatPr defaultColWidth="8.85546875" defaultRowHeight="11.25"/>
  <cols>
    <col min="1" max="1" width="15.7109375" style="3" customWidth="1"/>
    <col min="2" max="5" width="14.28515625" style="3" customWidth="1"/>
    <col min="6" max="7" width="9.28515625" style="3" customWidth="1"/>
    <col min="8" max="16384" width="8.85546875" style="3"/>
  </cols>
  <sheetData>
    <row r="1" spans="1:5" ht="17.25">
      <c r="A1" s="10" t="s">
        <v>359</v>
      </c>
    </row>
    <row r="2" spans="1:5" s="33" customFormat="1" ht="14.25">
      <c r="A2" s="83" t="s">
        <v>361</v>
      </c>
    </row>
    <row r="3" spans="1:5" s="21" customFormat="1">
      <c r="A3" s="122" t="s">
        <v>47</v>
      </c>
      <c r="B3" s="121" t="s">
        <v>322</v>
      </c>
      <c r="C3" s="120"/>
      <c r="D3" s="121" t="s">
        <v>323</v>
      </c>
      <c r="E3" s="119"/>
    </row>
    <row r="4" spans="1:5" s="21" customFormat="1">
      <c r="A4" s="124"/>
      <c r="B4" s="20" t="s">
        <v>321</v>
      </c>
      <c r="C4" s="22" t="s">
        <v>1</v>
      </c>
      <c r="D4" s="23" t="s">
        <v>321</v>
      </c>
      <c r="E4" s="24" t="s">
        <v>1</v>
      </c>
    </row>
    <row r="5" spans="1:5">
      <c r="A5" s="11"/>
      <c r="B5" s="27" t="s">
        <v>6</v>
      </c>
      <c r="C5" s="27" t="s">
        <v>6</v>
      </c>
      <c r="D5" s="27" t="s">
        <v>6</v>
      </c>
      <c r="E5" s="27" t="s">
        <v>6</v>
      </c>
    </row>
    <row r="6" spans="1:5">
      <c r="A6" s="11" t="s">
        <v>112</v>
      </c>
      <c r="B6" s="29">
        <v>10216262</v>
      </c>
      <c r="C6" s="30">
        <v>13826818</v>
      </c>
      <c r="D6" s="29">
        <v>10216262</v>
      </c>
      <c r="E6" s="30">
        <v>13397715</v>
      </c>
    </row>
    <row r="7" spans="1:5">
      <c r="A7" s="11" t="s">
        <v>116</v>
      </c>
      <c r="B7" s="29">
        <v>18545379</v>
      </c>
      <c r="C7" s="30">
        <v>16643055</v>
      </c>
      <c r="D7" s="29">
        <v>16643055</v>
      </c>
      <c r="E7" s="30">
        <v>16023036</v>
      </c>
    </row>
    <row r="8" spans="1:5">
      <c r="A8" s="11" t="s">
        <v>117</v>
      </c>
      <c r="B8" s="29">
        <v>19096410</v>
      </c>
      <c r="C8" s="30">
        <v>19249680</v>
      </c>
      <c r="D8" s="29">
        <v>19096410</v>
      </c>
      <c r="E8" s="30">
        <v>18551350</v>
      </c>
    </row>
    <row r="9" spans="1:5">
      <c r="A9" s="11" t="s">
        <v>118</v>
      </c>
      <c r="B9" s="29">
        <v>17906010</v>
      </c>
      <c r="C9" s="30">
        <v>18963216</v>
      </c>
      <c r="D9" s="29">
        <v>17906010</v>
      </c>
      <c r="E9" s="30">
        <v>18208616</v>
      </c>
    </row>
    <row r="10" spans="1:5">
      <c r="A10" s="11" t="s">
        <v>119</v>
      </c>
      <c r="B10" s="29">
        <v>19922871</v>
      </c>
      <c r="C10" s="30">
        <v>21342306</v>
      </c>
      <c r="D10" s="29">
        <v>19922871</v>
      </c>
      <c r="E10" s="30">
        <v>20365511</v>
      </c>
    </row>
    <row r="11" spans="1:5">
      <c r="A11" s="11" t="s">
        <v>120</v>
      </c>
      <c r="B11" s="29">
        <v>25717803</v>
      </c>
      <c r="C11" s="29">
        <v>30312506</v>
      </c>
      <c r="D11" s="29">
        <v>25717803</v>
      </c>
      <c r="E11" s="30">
        <v>26959737</v>
      </c>
    </row>
    <row r="12" spans="1:5">
      <c r="A12" s="11" t="s">
        <v>121</v>
      </c>
      <c r="B12" s="29">
        <v>26475581</v>
      </c>
      <c r="C12" s="29">
        <v>32647247</v>
      </c>
      <c r="D12" s="29">
        <v>26475581</v>
      </c>
      <c r="E12" s="30">
        <v>29932998</v>
      </c>
    </row>
    <row r="13" spans="1:5">
      <c r="A13" s="11" t="s">
        <v>122</v>
      </c>
      <c r="B13" s="29">
        <v>36650502</v>
      </c>
      <c r="C13" s="29">
        <v>48803911</v>
      </c>
      <c r="D13" s="29">
        <v>36650502</v>
      </c>
      <c r="E13" s="30">
        <v>46041627</v>
      </c>
    </row>
    <row r="14" spans="1:5">
      <c r="A14" s="11" t="s">
        <v>123</v>
      </c>
      <c r="B14" s="29">
        <v>49544447</v>
      </c>
      <c r="C14" s="29">
        <v>55136750</v>
      </c>
      <c r="D14" s="29">
        <v>49544447</v>
      </c>
      <c r="E14" s="30">
        <v>52863374</v>
      </c>
    </row>
    <row r="15" spans="1:5">
      <c r="A15" s="11" t="s">
        <v>124</v>
      </c>
      <c r="B15" s="29">
        <v>52902302</v>
      </c>
      <c r="C15" s="29">
        <v>63121718</v>
      </c>
      <c r="D15" s="29">
        <v>52902302</v>
      </c>
      <c r="E15" s="30">
        <v>61601319</v>
      </c>
    </row>
    <row r="16" spans="1:5">
      <c r="A16" s="11" t="s">
        <v>125</v>
      </c>
      <c r="B16" s="29">
        <v>75282230</v>
      </c>
      <c r="C16" s="29">
        <v>75930961</v>
      </c>
      <c r="D16" s="29">
        <v>75282230</v>
      </c>
      <c r="E16" s="30">
        <v>73554213</v>
      </c>
    </row>
    <row r="17" spans="1:5">
      <c r="A17" s="11" t="s">
        <v>126</v>
      </c>
      <c r="B17" s="29">
        <v>88047468</v>
      </c>
      <c r="C17" s="29">
        <v>91394774</v>
      </c>
      <c r="D17" s="29">
        <v>88047468</v>
      </c>
      <c r="E17" s="30">
        <v>89749594</v>
      </c>
    </row>
    <row r="18" spans="1:5">
      <c r="A18" s="11" t="s">
        <v>127</v>
      </c>
      <c r="B18" s="29">
        <v>101794087</v>
      </c>
      <c r="C18" s="29">
        <v>98636476</v>
      </c>
      <c r="D18" s="29">
        <v>101794087</v>
      </c>
      <c r="E18" s="30">
        <v>90010934</v>
      </c>
    </row>
    <row r="19" spans="1:5">
      <c r="A19" s="11" t="s">
        <v>128</v>
      </c>
      <c r="B19" s="29">
        <v>126079949</v>
      </c>
      <c r="C19" s="29">
        <v>147588313</v>
      </c>
      <c r="D19" s="29">
        <v>126079949</v>
      </c>
      <c r="E19" s="30">
        <v>139863596</v>
      </c>
    </row>
    <row r="20" spans="1:5">
      <c r="A20" s="11" t="s">
        <v>129</v>
      </c>
      <c r="B20" s="29">
        <v>156214919</v>
      </c>
      <c r="C20" s="29">
        <v>162036783</v>
      </c>
      <c r="D20" s="29">
        <v>156214919</v>
      </c>
      <c r="E20" s="30">
        <v>152386934</v>
      </c>
    </row>
    <row r="21" spans="1:5">
      <c r="A21" s="11" t="s">
        <v>130</v>
      </c>
      <c r="B21" s="29">
        <v>150963479</v>
      </c>
      <c r="C21" s="29">
        <v>167575617</v>
      </c>
      <c r="D21" s="29">
        <v>150963479</v>
      </c>
      <c r="E21" s="30">
        <v>156514843</v>
      </c>
    </row>
    <row r="22" spans="1:5">
      <c r="A22" s="11" t="s">
        <v>131</v>
      </c>
      <c r="B22" s="29">
        <v>151702131</v>
      </c>
      <c r="C22" s="29">
        <v>157024509</v>
      </c>
      <c r="D22" s="29">
        <v>151702131</v>
      </c>
      <c r="E22" s="30">
        <v>148008973</v>
      </c>
    </row>
    <row r="23" spans="1:5">
      <c r="A23" s="11" t="s">
        <v>132</v>
      </c>
      <c r="B23" s="29">
        <v>170183708</v>
      </c>
      <c r="C23" s="29">
        <v>183396617</v>
      </c>
      <c r="D23" s="29">
        <v>170183708</v>
      </c>
      <c r="E23" s="30">
        <v>174400745</v>
      </c>
    </row>
    <row r="24" spans="1:5">
      <c r="A24" s="11" t="s">
        <v>133</v>
      </c>
      <c r="B24" s="29">
        <v>198720561</v>
      </c>
      <c r="C24" s="29">
        <v>195337224</v>
      </c>
      <c r="D24" s="29">
        <v>198720561</v>
      </c>
      <c r="E24" s="30">
        <v>186345327</v>
      </c>
    </row>
    <row r="25" spans="1:5">
      <c r="A25" s="11" t="s">
        <v>134</v>
      </c>
      <c r="B25" s="29">
        <v>175231895</v>
      </c>
      <c r="C25" s="29">
        <v>151134492</v>
      </c>
      <c r="D25" s="29">
        <v>175231895</v>
      </c>
      <c r="E25" s="30">
        <v>145578053</v>
      </c>
    </row>
    <row r="26" spans="1:5">
      <c r="A26" s="11" t="s">
        <v>135</v>
      </c>
      <c r="B26" s="29">
        <v>120412199</v>
      </c>
      <c r="C26" s="30">
        <v>121859665</v>
      </c>
      <c r="D26" s="29">
        <v>120412199</v>
      </c>
      <c r="E26" s="30">
        <v>117442929</v>
      </c>
    </row>
    <row r="27" spans="1:5">
      <c r="A27" s="11" t="s">
        <v>136</v>
      </c>
      <c r="B27" s="29">
        <v>124209641</v>
      </c>
      <c r="C27" s="30">
        <v>124098580</v>
      </c>
      <c r="D27" s="29">
        <v>124209641</v>
      </c>
      <c r="E27" s="30">
        <v>119219212</v>
      </c>
    </row>
    <row r="28" spans="1:5">
      <c r="A28" s="11" t="s">
        <v>137</v>
      </c>
      <c r="B28" s="29">
        <v>240733391</v>
      </c>
      <c r="C28" s="30">
        <v>235290157</v>
      </c>
      <c r="D28" s="29">
        <v>240733391</v>
      </c>
      <c r="E28" s="30">
        <v>232028463</v>
      </c>
    </row>
    <row r="29" spans="1:5">
      <c r="A29" s="11" t="s">
        <v>138</v>
      </c>
      <c r="B29" s="29">
        <v>239110153</v>
      </c>
      <c r="C29" s="30">
        <v>232717214</v>
      </c>
      <c r="D29" s="29">
        <v>239110153</v>
      </c>
      <c r="E29" s="30">
        <v>227427774</v>
      </c>
    </row>
    <row r="30" spans="1:5">
      <c r="A30" s="11" t="s">
        <v>139</v>
      </c>
      <c r="B30" s="29">
        <v>285483265</v>
      </c>
      <c r="C30" s="30">
        <v>283771607</v>
      </c>
      <c r="D30" s="29">
        <v>285483265</v>
      </c>
      <c r="E30" s="30">
        <v>281073628</v>
      </c>
    </row>
    <row r="31" spans="1:5">
      <c r="A31" s="11" t="s">
        <v>140</v>
      </c>
      <c r="B31" s="29">
        <v>322308606</v>
      </c>
      <c r="C31" s="29">
        <v>319685332</v>
      </c>
      <c r="D31" s="29">
        <v>322308606</v>
      </c>
      <c r="E31" s="30">
        <v>317646600</v>
      </c>
    </row>
    <row r="32" spans="1:5">
      <c r="A32" s="11" t="s">
        <v>141</v>
      </c>
      <c r="B32" s="29">
        <v>332282985</v>
      </c>
      <c r="C32" s="29">
        <v>330346427</v>
      </c>
      <c r="D32" s="29">
        <v>332282985</v>
      </c>
      <c r="E32" s="30">
        <v>328219217</v>
      </c>
    </row>
    <row r="33" spans="1:5">
      <c r="A33" s="11" t="s">
        <v>142</v>
      </c>
      <c r="B33" s="29">
        <v>364873160</v>
      </c>
      <c r="C33" s="29">
        <v>360136135</v>
      </c>
      <c r="D33" s="29">
        <v>364873160</v>
      </c>
      <c r="E33" s="30">
        <v>357818614</v>
      </c>
    </row>
    <row r="34" spans="1:5">
      <c r="A34" s="11" t="s">
        <v>143</v>
      </c>
      <c r="B34" s="29">
        <v>353489797</v>
      </c>
      <c r="C34" s="29">
        <v>344279058</v>
      </c>
      <c r="D34" s="29">
        <v>353489797</v>
      </c>
      <c r="E34" s="30">
        <v>341958737</v>
      </c>
    </row>
    <row r="35" spans="1:5">
      <c r="A35" s="11" t="s">
        <v>144</v>
      </c>
      <c r="B35" s="29">
        <v>365328241</v>
      </c>
      <c r="C35" s="29">
        <v>357299506</v>
      </c>
      <c r="D35" s="29">
        <v>365328241</v>
      </c>
      <c r="E35" s="30">
        <v>354910462</v>
      </c>
    </row>
    <row r="36" spans="1:5">
      <c r="A36" s="11" t="s">
        <v>145</v>
      </c>
      <c r="B36" s="29">
        <v>397366946</v>
      </c>
      <c r="C36" s="30">
        <v>380768829</v>
      </c>
      <c r="D36" s="29">
        <v>397366946</v>
      </c>
      <c r="E36" s="30">
        <v>378460462</v>
      </c>
    </row>
    <row r="37" spans="1:5">
      <c r="A37" s="11" t="s">
        <v>146</v>
      </c>
      <c r="B37" s="29">
        <v>427850852</v>
      </c>
      <c r="C37" s="29">
        <v>445178794</v>
      </c>
      <c r="D37" s="29">
        <v>427850852</v>
      </c>
      <c r="E37" s="29">
        <v>443188400</v>
      </c>
    </row>
    <row r="38" spans="1:5">
      <c r="A38" s="11" t="s">
        <v>147</v>
      </c>
      <c r="B38" s="29">
        <v>546982868</v>
      </c>
      <c r="C38" s="29">
        <v>622656236</v>
      </c>
      <c r="D38" s="29">
        <v>546982868</v>
      </c>
      <c r="E38" s="29">
        <v>619175598</v>
      </c>
    </row>
    <row r="39" spans="1:5">
      <c r="A39" s="11" t="s">
        <v>148</v>
      </c>
      <c r="B39" s="29">
        <v>689944564</v>
      </c>
      <c r="C39" s="29">
        <v>683391506</v>
      </c>
      <c r="D39" s="29">
        <v>689944564</v>
      </c>
      <c r="E39" s="29">
        <v>679534051</v>
      </c>
    </row>
    <row r="40" spans="1:5">
      <c r="A40" s="11" t="s">
        <v>149</v>
      </c>
      <c r="B40" s="29">
        <v>833630151</v>
      </c>
      <c r="C40" s="29">
        <v>854896671</v>
      </c>
      <c r="D40" s="29">
        <v>833630151</v>
      </c>
      <c r="E40" s="29">
        <v>848602658</v>
      </c>
    </row>
    <row r="41" spans="1:5">
      <c r="A41" s="11" t="s">
        <v>150</v>
      </c>
      <c r="B41" s="29">
        <v>753530840</v>
      </c>
      <c r="C41" s="29">
        <v>782808531</v>
      </c>
      <c r="D41" s="29">
        <v>753530840</v>
      </c>
      <c r="E41" s="29">
        <v>748446621</v>
      </c>
    </row>
    <row r="42" spans="1:5">
      <c r="A42" s="11" t="s">
        <v>151</v>
      </c>
      <c r="B42" s="29">
        <v>752032435</v>
      </c>
      <c r="C42" s="29">
        <v>799756422</v>
      </c>
      <c r="D42" s="29">
        <v>752062435</v>
      </c>
      <c r="E42" s="29">
        <v>792078676</v>
      </c>
    </row>
    <row r="43" spans="1:5">
      <c r="A43" s="11" t="s">
        <v>152</v>
      </c>
      <c r="B43" s="29">
        <v>741731546</v>
      </c>
      <c r="C43" s="29">
        <v>790491422</v>
      </c>
      <c r="D43" s="29">
        <v>741731546</v>
      </c>
      <c r="E43" s="29">
        <v>781375421</v>
      </c>
    </row>
    <row r="44" spans="1:5">
      <c r="A44" s="11" t="s">
        <v>153</v>
      </c>
      <c r="B44" s="29">
        <v>868163782</v>
      </c>
      <c r="C44" s="29">
        <v>905907270</v>
      </c>
      <c r="D44" s="29">
        <v>868163782</v>
      </c>
      <c r="E44" s="29">
        <v>897772010</v>
      </c>
    </row>
    <row r="45" spans="1:5">
      <c r="A45" s="11" t="s">
        <v>154</v>
      </c>
      <c r="B45" s="29">
        <v>846599826</v>
      </c>
      <c r="C45" s="29">
        <v>793303318</v>
      </c>
      <c r="D45" s="29">
        <v>846599826</v>
      </c>
      <c r="E45" s="29">
        <v>785711904</v>
      </c>
    </row>
    <row r="46" spans="1:5">
      <c r="A46" s="11" t="s">
        <v>155</v>
      </c>
      <c r="B46" s="29">
        <v>860681902</v>
      </c>
      <c r="C46" s="29">
        <v>857868735</v>
      </c>
      <c r="D46" s="29">
        <v>860681902</v>
      </c>
      <c r="E46" s="29">
        <v>849838986</v>
      </c>
    </row>
    <row r="47" spans="1:5">
      <c r="A47" s="11" t="s">
        <v>156</v>
      </c>
      <c r="B47" s="29">
        <v>1038371620</v>
      </c>
      <c r="C47" s="28">
        <v>1027582000</v>
      </c>
      <c r="D47" s="28">
        <v>1038371620</v>
      </c>
      <c r="E47" s="28">
        <v>1018310519</v>
      </c>
    </row>
    <row r="48" spans="1:5">
      <c r="A48" s="11" t="s">
        <v>157</v>
      </c>
      <c r="B48" s="29">
        <v>1142058021</v>
      </c>
      <c r="C48" s="28">
        <v>1133827370</v>
      </c>
      <c r="D48" s="28">
        <v>1142058021</v>
      </c>
      <c r="E48" s="28">
        <v>1125788546</v>
      </c>
    </row>
    <row r="49" spans="1:5">
      <c r="A49" s="11" t="s">
        <v>158</v>
      </c>
      <c r="B49" s="29">
        <v>1178145889</v>
      </c>
      <c r="C49" s="28">
        <v>1170612761</v>
      </c>
      <c r="D49" s="28">
        <v>1178145889</v>
      </c>
      <c r="E49" s="28">
        <v>1163432727</v>
      </c>
    </row>
    <row r="50" spans="1:5">
      <c r="A50" s="11" t="s">
        <v>159</v>
      </c>
      <c r="B50" s="29">
        <v>1918411499</v>
      </c>
      <c r="C50" s="28">
        <v>1758996658</v>
      </c>
      <c r="D50" s="28">
        <v>1918411499</v>
      </c>
      <c r="E50" s="28">
        <v>1752332351</v>
      </c>
    </row>
    <row r="51" spans="1:5">
      <c r="A51" s="11" t="s">
        <v>160</v>
      </c>
      <c r="B51" s="29">
        <v>1449370286</v>
      </c>
      <c r="C51" s="28">
        <v>1261139506</v>
      </c>
      <c r="D51" s="28">
        <v>1449370286</v>
      </c>
      <c r="E51" s="28">
        <v>1255344725</v>
      </c>
    </row>
    <row r="52" spans="1:5">
      <c r="A52" s="11" t="s">
        <v>243</v>
      </c>
      <c r="B52" s="29">
        <v>1272695174</v>
      </c>
      <c r="C52" s="28">
        <v>1267693958</v>
      </c>
      <c r="D52" s="28">
        <v>1272695174</v>
      </c>
      <c r="E52" s="28">
        <v>1262035087</v>
      </c>
    </row>
    <row r="53" spans="1:5">
      <c r="A53" s="11" t="s">
        <v>327</v>
      </c>
      <c r="B53" s="29">
        <v>1275043882</v>
      </c>
      <c r="C53" s="28">
        <v>1344257854</v>
      </c>
      <c r="D53" s="28">
        <v>1275043882</v>
      </c>
      <c r="E53" s="28">
        <v>1338194925</v>
      </c>
    </row>
    <row r="54" spans="1:5">
      <c r="A54" s="11" t="s">
        <v>344</v>
      </c>
      <c r="B54" s="29">
        <v>1047680197</v>
      </c>
      <c r="C54" s="28">
        <v>1045612403</v>
      </c>
      <c r="D54" s="28">
        <v>1047680197</v>
      </c>
      <c r="E54" s="28">
        <v>1038860272</v>
      </c>
    </row>
    <row r="55" spans="1:5">
      <c r="A55" s="11" t="s">
        <v>371</v>
      </c>
      <c r="B55" s="29">
        <v>971838844</v>
      </c>
      <c r="C55" s="28">
        <v>988540286</v>
      </c>
      <c r="D55" s="28">
        <v>971838844</v>
      </c>
      <c r="E55" s="28">
        <v>980495771</v>
      </c>
    </row>
    <row r="56" spans="1:5">
      <c r="A56" s="11" t="s">
        <v>375</v>
      </c>
      <c r="B56" s="28">
        <v>871765519</v>
      </c>
      <c r="C56" s="28">
        <v>884474133</v>
      </c>
      <c r="D56" s="28">
        <v>871765519</v>
      </c>
      <c r="E56" s="29">
        <v>877071604</v>
      </c>
    </row>
    <row r="57" spans="1:5">
      <c r="A57" s="11" t="s">
        <v>376</v>
      </c>
      <c r="B57" s="28">
        <v>974120064</v>
      </c>
      <c r="C57" s="28">
        <v>986594544</v>
      </c>
      <c r="D57" s="28">
        <v>974120064</v>
      </c>
      <c r="E57" s="29">
        <v>980137664</v>
      </c>
    </row>
    <row r="58" spans="1:5">
      <c r="A58" s="11" t="s">
        <v>377</v>
      </c>
      <c r="B58" s="28">
        <v>1087218820</v>
      </c>
      <c r="C58" s="28">
        <v>1216321997</v>
      </c>
      <c r="D58" s="28">
        <v>1087218820</v>
      </c>
      <c r="E58" s="29">
        <v>1209830793</v>
      </c>
    </row>
    <row r="59" spans="1:5">
      <c r="A59" s="11" t="s">
        <v>378</v>
      </c>
      <c r="B59" s="28">
        <v>1357943978</v>
      </c>
      <c r="C59" s="28">
        <v>1437136956</v>
      </c>
      <c r="D59" s="28">
        <v>1357943978</v>
      </c>
      <c r="E59" s="29">
        <v>1429579114</v>
      </c>
    </row>
    <row r="60" spans="1:5">
      <c r="A60" s="11" t="s">
        <v>396</v>
      </c>
      <c r="B60" s="28">
        <v>1290468401</v>
      </c>
      <c r="C60" s="28">
        <v>1334829116</v>
      </c>
      <c r="D60" s="28">
        <v>1290468401</v>
      </c>
      <c r="E60" s="29">
        <v>1329973368</v>
      </c>
    </row>
    <row r="61" spans="1:5">
      <c r="A61" s="11" t="s">
        <v>401</v>
      </c>
      <c r="B61" s="28">
        <v>1194924343</v>
      </c>
      <c r="C61" s="28">
        <v>1184358326</v>
      </c>
      <c r="D61" s="28">
        <v>1194924343</v>
      </c>
      <c r="E61" s="29">
        <v>1177626267</v>
      </c>
    </row>
    <row r="62" spans="1:5">
      <c r="A62" s="11" t="s">
        <v>406</v>
      </c>
      <c r="B62" s="28">
        <v>1095200331</v>
      </c>
      <c r="C62" s="28">
        <v>1204404432</v>
      </c>
      <c r="D62" s="28">
        <v>1095200331</v>
      </c>
      <c r="E62" s="29">
        <v>1198999954</v>
      </c>
    </row>
    <row r="63" spans="1:5">
      <c r="A63" s="11" t="s">
        <v>418</v>
      </c>
      <c r="B63" s="28">
        <v>1547624238</v>
      </c>
      <c r="C63" s="28">
        <v>1574752577</v>
      </c>
      <c r="D63" s="28">
        <v>1547624238</v>
      </c>
      <c r="E63" s="29">
        <v>1560735012</v>
      </c>
    </row>
    <row r="64" spans="1:5">
      <c r="A64" s="11" t="s">
        <v>421</v>
      </c>
      <c r="B64" s="28">
        <v>1570805120</v>
      </c>
      <c r="C64" s="28">
        <v>1605239305</v>
      </c>
      <c r="D64" s="28">
        <v>1570805120</v>
      </c>
      <c r="E64" s="29">
        <v>1592192497</v>
      </c>
    </row>
    <row r="65" spans="1:5">
      <c r="A65" s="11" t="s">
        <v>428</v>
      </c>
      <c r="B65" s="28">
        <v>1686662342</v>
      </c>
      <c r="C65" s="28">
        <v>1687932961</v>
      </c>
      <c r="D65" s="28">
        <v>1686662342</v>
      </c>
      <c r="E65" s="29">
        <v>1664623147</v>
      </c>
    </row>
    <row r="66" spans="1:5">
      <c r="A66" s="11" t="s">
        <v>429</v>
      </c>
      <c r="B66" s="28">
        <v>1112735295</v>
      </c>
      <c r="C66" s="28">
        <v>1247661780</v>
      </c>
      <c r="D66" s="28">
        <v>1112735295</v>
      </c>
      <c r="E66" s="29">
        <v>1244490533</v>
      </c>
    </row>
    <row r="67" spans="1:5">
      <c r="A67" s="11" t="s">
        <v>430</v>
      </c>
      <c r="B67" s="28">
        <v>1102551869</v>
      </c>
      <c r="C67" s="28">
        <v>1269416126</v>
      </c>
      <c r="D67" s="28">
        <v>1102551869</v>
      </c>
      <c r="E67" s="29">
        <v>1265305503</v>
      </c>
    </row>
    <row r="68" spans="1:5">
      <c r="A68" s="11" t="s">
        <v>434</v>
      </c>
      <c r="B68" s="28">
        <v>1118061067</v>
      </c>
      <c r="C68" s="28">
        <v>1074500831</v>
      </c>
      <c r="D68" s="28">
        <v>1118061067</v>
      </c>
      <c r="E68" s="29">
        <v>1070783557</v>
      </c>
    </row>
    <row r="69" spans="1:5">
      <c r="A69" s="8"/>
      <c r="B69" s="31"/>
      <c r="C69" s="31"/>
      <c r="D69" s="31"/>
      <c r="E69" s="31"/>
    </row>
    <row r="70" spans="1:5">
      <c r="A70" s="3" t="s">
        <v>328</v>
      </c>
    </row>
  </sheetData>
  <mergeCells count="3">
    <mergeCell ref="D3:E3"/>
    <mergeCell ref="B3:C3"/>
    <mergeCell ref="A3:A4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2"/>
  <sheetViews>
    <sheetView zoomScaleNormal="100" zoomScaleSheetLayoutView="100" workbookViewId="0">
      <pane ySplit="4" topLeftCell="A49" activePane="bottomLeft" state="frozen"/>
      <selection pane="bottomLeft" activeCell="O69" sqref="O69"/>
    </sheetView>
  </sheetViews>
  <sheetFormatPr defaultColWidth="8.7109375" defaultRowHeight="11.25"/>
  <cols>
    <col min="1" max="1" width="15.7109375" style="12" customWidth="1"/>
    <col min="2" max="2" width="14.28515625" style="12" customWidth="1"/>
    <col min="3" max="29" width="12.85546875" style="12" customWidth="1"/>
    <col min="30" max="30" width="9.42578125" style="12" customWidth="1"/>
    <col min="31" max="16384" width="8.7109375" style="12"/>
  </cols>
  <sheetData>
    <row r="1" spans="1:29" ht="17.25">
      <c r="A1" s="10" t="s">
        <v>362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s="38" customFormat="1" ht="14.25">
      <c r="A2" s="33" t="s">
        <v>363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  <c r="Q2" s="34"/>
      <c r="R2" s="34"/>
      <c r="S2" s="34"/>
      <c r="T2" s="34"/>
      <c r="U2" s="34"/>
      <c r="V2" s="34"/>
      <c r="W2" s="34"/>
      <c r="X2" s="34"/>
      <c r="Y2" s="34"/>
      <c r="Z2" s="34"/>
      <c r="AA2" s="36"/>
      <c r="AB2" s="34"/>
      <c r="AC2" s="37"/>
    </row>
    <row r="3" spans="1:29" s="17" customFormat="1" ht="33.75">
      <c r="A3" s="44" t="s">
        <v>2</v>
      </c>
      <c r="B3" s="39" t="s">
        <v>4</v>
      </c>
      <c r="C3" s="39" t="s">
        <v>51</v>
      </c>
      <c r="D3" s="40" t="s">
        <v>9</v>
      </c>
      <c r="E3" s="40" t="s">
        <v>10</v>
      </c>
      <c r="F3" s="41" t="s">
        <v>46</v>
      </c>
      <c r="G3" s="41" t="s">
        <v>73</v>
      </c>
      <c r="H3" s="41" t="s">
        <v>407</v>
      </c>
      <c r="I3" s="41" t="s">
        <v>408</v>
      </c>
      <c r="J3" s="41" t="s">
        <v>74</v>
      </c>
      <c r="K3" s="40" t="s">
        <v>234</v>
      </c>
      <c r="L3" s="40" t="s">
        <v>53</v>
      </c>
      <c r="M3" s="40" t="s">
        <v>45</v>
      </c>
      <c r="N3" s="40" t="s">
        <v>50</v>
      </c>
      <c r="O3" s="40" t="s">
        <v>422</v>
      </c>
      <c r="P3" s="41" t="s">
        <v>11</v>
      </c>
      <c r="Q3" s="41" t="s">
        <v>12</v>
      </c>
      <c r="R3" s="41" t="s">
        <v>329</v>
      </c>
      <c r="S3" s="41" t="s">
        <v>13</v>
      </c>
      <c r="T3" s="41" t="s">
        <v>233</v>
      </c>
      <c r="U3" s="41" t="s">
        <v>14</v>
      </c>
      <c r="V3" s="41" t="s">
        <v>232</v>
      </c>
      <c r="W3" s="41" t="s">
        <v>15</v>
      </c>
      <c r="X3" s="41" t="s">
        <v>16</v>
      </c>
      <c r="Y3" s="41" t="s">
        <v>17</v>
      </c>
      <c r="Z3" s="41" t="s">
        <v>18</v>
      </c>
      <c r="AA3" s="41" t="s">
        <v>19</v>
      </c>
      <c r="AB3" s="41" t="s">
        <v>52</v>
      </c>
      <c r="AC3" s="42" t="s">
        <v>20</v>
      </c>
    </row>
    <row r="4" spans="1:29">
      <c r="A4" s="11"/>
      <c r="B4" s="29" t="s">
        <v>6</v>
      </c>
      <c r="C4" s="29" t="s">
        <v>6</v>
      </c>
      <c r="D4" s="29" t="s">
        <v>6</v>
      </c>
      <c r="E4" s="29" t="s">
        <v>6</v>
      </c>
      <c r="F4" s="29" t="s">
        <v>6</v>
      </c>
      <c r="G4" s="29" t="s">
        <v>6</v>
      </c>
      <c r="H4" s="29" t="s">
        <v>6</v>
      </c>
      <c r="I4" s="29" t="s">
        <v>6</v>
      </c>
      <c r="J4" s="29" t="s">
        <v>6</v>
      </c>
      <c r="K4" s="29" t="s">
        <v>6</v>
      </c>
      <c r="L4" s="29" t="s">
        <v>6</v>
      </c>
      <c r="M4" s="29" t="s">
        <v>6</v>
      </c>
      <c r="N4" s="29" t="s">
        <v>6</v>
      </c>
      <c r="O4" s="29" t="s">
        <v>6</v>
      </c>
      <c r="P4" s="29" t="s">
        <v>6</v>
      </c>
      <c r="Q4" s="29" t="s">
        <v>6</v>
      </c>
      <c r="R4" s="29" t="s">
        <v>6</v>
      </c>
      <c r="S4" s="29" t="s">
        <v>6</v>
      </c>
      <c r="T4" s="29" t="s">
        <v>6</v>
      </c>
      <c r="U4" s="29" t="s">
        <v>6</v>
      </c>
      <c r="V4" s="29" t="s">
        <v>6</v>
      </c>
      <c r="W4" s="29" t="s">
        <v>6</v>
      </c>
      <c r="X4" s="29" t="s">
        <v>6</v>
      </c>
      <c r="Y4" s="29" t="s">
        <v>6</v>
      </c>
      <c r="Z4" s="29" t="s">
        <v>6</v>
      </c>
      <c r="AA4" s="29" t="s">
        <v>6</v>
      </c>
      <c r="AB4" s="29" t="s">
        <v>6</v>
      </c>
      <c r="AC4" s="29" t="s">
        <v>6</v>
      </c>
    </row>
    <row r="5" spans="1:29">
      <c r="A5" s="11" t="s">
        <v>109</v>
      </c>
      <c r="B5" s="28">
        <v>36079429</v>
      </c>
      <c r="C5" s="29">
        <v>17990663</v>
      </c>
      <c r="D5" s="29">
        <v>231250</v>
      </c>
      <c r="E5" s="29">
        <v>1827378</v>
      </c>
      <c r="F5" s="26" t="s">
        <v>217</v>
      </c>
      <c r="G5" s="28" t="s">
        <v>164</v>
      </c>
      <c r="H5" s="28" t="s">
        <v>164</v>
      </c>
      <c r="I5" s="28" t="s">
        <v>164</v>
      </c>
      <c r="J5" s="28" t="s">
        <v>164</v>
      </c>
      <c r="K5" s="28" t="s">
        <v>164</v>
      </c>
      <c r="L5" s="28" t="s">
        <v>164</v>
      </c>
      <c r="M5" s="26" t="s">
        <v>216</v>
      </c>
      <c r="N5" s="28">
        <v>64911</v>
      </c>
      <c r="O5" s="28"/>
      <c r="P5" s="28" t="s">
        <v>164</v>
      </c>
      <c r="Q5" s="29">
        <v>5280071</v>
      </c>
      <c r="R5" s="29">
        <v>4416</v>
      </c>
      <c r="S5" s="29">
        <v>866068</v>
      </c>
      <c r="T5" s="28" t="s">
        <v>164</v>
      </c>
      <c r="U5" s="29">
        <v>1071687</v>
      </c>
      <c r="V5" s="29">
        <v>256009</v>
      </c>
      <c r="W5" s="29">
        <v>1277711</v>
      </c>
      <c r="X5" s="29">
        <v>514327</v>
      </c>
      <c r="Y5" s="29">
        <v>566976</v>
      </c>
      <c r="Z5" s="29">
        <v>867240</v>
      </c>
      <c r="AA5" s="29">
        <v>1072266</v>
      </c>
      <c r="AB5" s="29">
        <v>1565955</v>
      </c>
      <c r="AC5" s="29">
        <v>2622501</v>
      </c>
    </row>
    <row r="6" spans="1:29">
      <c r="A6" s="11" t="s">
        <v>111</v>
      </c>
      <c r="B6" s="28">
        <v>42617036</v>
      </c>
      <c r="C6" s="29">
        <v>20463170</v>
      </c>
      <c r="D6" s="29">
        <v>221177</v>
      </c>
      <c r="E6" s="29">
        <v>2539604</v>
      </c>
      <c r="F6" s="26" t="s">
        <v>217</v>
      </c>
      <c r="G6" s="28" t="s">
        <v>164</v>
      </c>
      <c r="H6" s="28" t="s">
        <v>164</v>
      </c>
      <c r="I6" s="28" t="s">
        <v>164</v>
      </c>
      <c r="J6" s="28" t="s">
        <v>164</v>
      </c>
      <c r="K6" s="28" t="s">
        <v>164</v>
      </c>
      <c r="L6" s="28" t="s">
        <v>164</v>
      </c>
      <c r="M6" s="26" t="s">
        <v>216</v>
      </c>
      <c r="N6" s="28">
        <v>95048</v>
      </c>
      <c r="O6" s="28"/>
      <c r="P6" s="28" t="s">
        <v>164</v>
      </c>
      <c r="Q6" s="29">
        <v>6279614</v>
      </c>
      <c r="R6" s="29">
        <v>4522</v>
      </c>
      <c r="S6" s="29">
        <v>1058818</v>
      </c>
      <c r="T6" s="28" t="s">
        <v>164</v>
      </c>
      <c r="U6" s="29">
        <v>1260335</v>
      </c>
      <c r="V6" s="29">
        <v>236574</v>
      </c>
      <c r="W6" s="29">
        <v>1398475</v>
      </c>
      <c r="X6" s="29">
        <v>558735</v>
      </c>
      <c r="Y6" s="29">
        <v>690737</v>
      </c>
      <c r="Z6" s="29">
        <v>1094403</v>
      </c>
      <c r="AA6" s="29">
        <v>1521768</v>
      </c>
      <c r="AB6" s="29">
        <v>2094290</v>
      </c>
      <c r="AC6" s="29">
        <v>3099766</v>
      </c>
    </row>
    <row r="7" spans="1:29">
      <c r="A7" s="11" t="s">
        <v>112</v>
      </c>
      <c r="B7" s="29">
        <v>53605780</v>
      </c>
      <c r="C7" s="29">
        <v>24415485</v>
      </c>
      <c r="D7" s="29">
        <v>269452</v>
      </c>
      <c r="E7" s="29">
        <v>3797882</v>
      </c>
      <c r="F7" s="26" t="s">
        <v>217</v>
      </c>
      <c r="G7" s="28" t="s">
        <v>164</v>
      </c>
      <c r="H7" s="28" t="s">
        <v>164</v>
      </c>
      <c r="I7" s="28" t="s">
        <v>164</v>
      </c>
      <c r="J7" s="28" t="s">
        <v>164</v>
      </c>
      <c r="K7" s="28" t="s">
        <v>164</v>
      </c>
      <c r="L7" s="28" t="s">
        <v>164</v>
      </c>
      <c r="M7" s="26" t="s">
        <v>216</v>
      </c>
      <c r="N7" s="28">
        <v>142655</v>
      </c>
      <c r="O7" s="28"/>
      <c r="P7" s="28" t="s">
        <v>164</v>
      </c>
      <c r="Q7" s="29">
        <v>8109157</v>
      </c>
      <c r="R7" s="29">
        <v>4745</v>
      </c>
      <c r="S7" s="29">
        <v>1247107</v>
      </c>
      <c r="T7" s="28" t="s">
        <v>164</v>
      </c>
      <c r="U7" s="29">
        <v>1952582</v>
      </c>
      <c r="V7" s="29">
        <v>295197</v>
      </c>
      <c r="W7" s="29">
        <v>1663866</v>
      </c>
      <c r="X7" s="29">
        <v>643937</v>
      </c>
      <c r="Y7" s="29">
        <v>915728</v>
      </c>
      <c r="Z7" s="29">
        <v>1340322</v>
      </c>
      <c r="AA7" s="29">
        <v>1746358</v>
      </c>
      <c r="AB7" s="29">
        <v>2904679</v>
      </c>
      <c r="AC7" s="29">
        <v>4156628</v>
      </c>
    </row>
    <row r="8" spans="1:29">
      <c r="A8" s="11" t="s">
        <v>116</v>
      </c>
      <c r="B8" s="28">
        <v>65679044</v>
      </c>
      <c r="C8" s="29">
        <v>28446553</v>
      </c>
      <c r="D8" s="29">
        <v>286215</v>
      </c>
      <c r="E8" s="29">
        <v>4759754</v>
      </c>
      <c r="F8" s="26" t="s">
        <v>217</v>
      </c>
      <c r="G8" s="28" t="s">
        <v>164</v>
      </c>
      <c r="H8" s="28" t="s">
        <v>164</v>
      </c>
      <c r="I8" s="28" t="s">
        <v>164</v>
      </c>
      <c r="J8" s="28" t="s">
        <v>164</v>
      </c>
      <c r="K8" s="28" t="s">
        <v>164</v>
      </c>
      <c r="L8" s="28" t="s">
        <v>164</v>
      </c>
      <c r="M8" s="26" t="s">
        <v>216</v>
      </c>
      <c r="N8" s="28">
        <v>157854</v>
      </c>
      <c r="O8" s="28"/>
      <c r="P8" s="28" t="s">
        <v>164</v>
      </c>
      <c r="Q8" s="29">
        <v>9147063</v>
      </c>
      <c r="R8" s="29">
        <v>4632</v>
      </c>
      <c r="S8" s="29">
        <v>1870086</v>
      </c>
      <c r="T8" s="28" t="s">
        <v>164</v>
      </c>
      <c r="U8" s="29">
        <v>2739309</v>
      </c>
      <c r="V8" s="29">
        <v>347765</v>
      </c>
      <c r="W8" s="29">
        <v>1817626</v>
      </c>
      <c r="X8" s="29">
        <v>712483</v>
      </c>
      <c r="Y8" s="29">
        <v>958666</v>
      </c>
      <c r="Z8" s="29">
        <v>3029965</v>
      </c>
      <c r="AA8" s="29">
        <v>2149449</v>
      </c>
      <c r="AB8" s="29">
        <v>3609641</v>
      </c>
      <c r="AC8" s="29">
        <v>5641983</v>
      </c>
    </row>
    <row r="9" spans="1:29">
      <c r="A9" s="11" t="s">
        <v>117</v>
      </c>
      <c r="B9" s="28">
        <v>76078578</v>
      </c>
      <c r="C9" s="29">
        <v>31886029</v>
      </c>
      <c r="D9" s="29">
        <v>316818</v>
      </c>
      <c r="E9" s="29">
        <v>5839283</v>
      </c>
      <c r="F9" s="26" t="s">
        <v>217</v>
      </c>
      <c r="G9" s="28" t="s">
        <v>164</v>
      </c>
      <c r="H9" s="28" t="s">
        <v>164</v>
      </c>
      <c r="I9" s="28" t="s">
        <v>164</v>
      </c>
      <c r="J9" s="28" t="s">
        <v>164</v>
      </c>
      <c r="K9" s="28" t="s">
        <v>164</v>
      </c>
      <c r="L9" s="28" t="s">
        <v>164</v>
      </c>
      <c r="M9" s="26" t="s">
        <v>216</v>
      </c>
      <c r="N9" s="28">
        <v>210737</v>
      </c>
      <c r="O9" s="28"/>
      <c r="P9" s="28" t="s">
        <v>164</v>
      </c>
      <c r="Q9" s="29">
        <v>10300794</v>
      </c>
      <c r="R9" s="29">
        <v>4507</v>
      </c>
      <c r="S9" s="29">
        <v>2614250</v>
      </c>
      <c r="T9" s="28" t="s">
        <v>164</v>
      </c>
      <c r="U9" s="29">
        <v>4372516</v>
      </c>
      <c r="V9" s="29">
        <v>422781</v>
      </c>
      <c r="W9" s="29">
        <v>2122152</v>
      </c>
      <c r="X9" s="29">
        <v>786778</v>
      </c>
      <c r="Y9" s="29">
        <v>1085784</v>
      </c>
      <c r="Z9" s="29">
        <v>3413669</v>
      </c>
      <c r="AA9" s="29">
        <v>1672049</v>
      </c>
      <c r="AB9" s="29">
        <v>4348569</v>
      </c>
      <c r="AC9" s="29">
        <v>6681862</v>
      </c>
    </row>
    <row r="10" spans="1:29">
      <c r="A10" s="11" t="s">
        <v>118</v>
      </c>
      <c r="B10" s="29">
        <v>87839226</v>
      </c>
      <c r="C10" s="29">
        <v>36669288</v>
      </c>
      <c r="D10" s="29">
        <v>539937</v>
      </c>
      <c r="E10" s="29">
        <v>6860760</v>
      </c>
      <c r="F10" s="26" t="s">
        <v>217</v>
      </c>
      <c r="G10" s="28" t="s">
        <v>164</v>
      </c>
      <c r="H10" s="28" t="s">
        <v>164</v>
      </c>
      <c r="I10" s="28" t="s">
        <v>164</v>
      </c>
      <c r="J10" s="28" t="s">
        <v>164</v>
      </c>
      <c r="K10" s="28" t="s">
        <v>164</v>
      </c>
      <c r="L10" s="28" t="s">
        <v>164</v>
      </c>
      <c r="M10" s="26" t="s">
        <v>216</v>
      </c>
      <c r="N10" s="28">
        <v>299601</v>
      </c>
      <c r="O10" s="28"/>
      <c r="P10" s="28" t="s">
        <v>164</v>
      </c>
      <c r="Q10" s="29">
        <v>11093998</v>
      </c>
      <c r="R10" s="29">
        <v>5571</v>
      </c>
      <c r="S10" s="29">
        <v>2839503</v>
      </c>
      <c r="T10" s="28" t="s">
        <v>164</v>
      </c>
      <c r="U10" s="29">
        <v>4202327</v>
      </c>
      <c r="V10" s="29">
        <v>675646</v>
      </c>
      <c r="W10" s="29">
        <v>2403985</v>
      </c>
      <c r="X10" s="29">
        <v>810607</v>
      </c>
      <c r="Y10" s="29">
        <v>1190154</v>
      </c>
      <c r="Z10" s="29">
        <v>1328095</v>
      </c>
      <c r="AA10" s="29">
        <v>1865875</v>
      </c>
      <c r="AB10" s="29">
        <v>7250529</v>
      </c>
      <c r="AC10" s="29">
        <v>9803350</v>
      </c>
    </row>
    <row r="11" spans="1:29">
      <c r="A11" s="11" t="s">
        <v>119</v>
      </c>
      <c r="B11" s="28">
        <v>107400078</v>
      </c>
      <c r="C11" s="29">
        <v>41323979</v>
      </c>
      <c r="D11" s="29">
        <v>666879</v>
      </c>
      <c r="E11" s="29">
        <v>7747836</v>
      </c>
      <c r="F11" s="26" t="s">
        <v>217</v>
      </c>
      <c r="G11" s="28" t="s">
        <v>164</v>
      </c>
      <c r="H11" s="28" t="s">
        <v>164</v>
      </c>
      <c r="I11" s="28" t="s">
        <v>164</v>
      </c>
      <c r="J11" s="28" t="s">
        <v>164</v>
      </c>
      <c r="K11" s="28" t="s">
        <v>164</v>
      </c>
      <c r="L11" s="28" t="s">
        <v>164</v>
      </c>
      <c r="M11" s="26" t="s">
        <v>216</v>
      </c>
      <c r="N11" s="28">
        <v>390315</v>
      </c>
      <c r="O11" s="28"/>
      <c r="P11" s="28" t="s">
        <v>164</v>
      </c>
      <c r="Q11" s="29">
        <v>15666827</v>
      </c>
      <c r="R11" s="29">
        <v>6391</v>
      </c>
      <c r="S11" s="29">
        <v>3614300</v>
      </c>
      <c r="T11" s="28" t="s">
        <v>164</v>
      </c>
      <c r="U11" s="29">
        <v>4160017</v>
      </c>
      <c r="V11" s="29">
        <v>904517</v>
      </c>
      <c r="W11" s="29">
        <v>2749219</v>
      </c>
      <c r="X11" s="29">
        <v>882246</v>
      </c>
      <c r="Y11" s="29">
        <v>1165306</v>
      </c>
      <c r="Z11" s="29">
        <v>1334407</v>
      </c>
      <c r="AA11" s="29">
        <v>3460367</v>
      </c>
      <c r="AB11" s="29">
        <v>9952672</v>
      </c>
      <c r="AC11" s="29">
        <v>13374800</v>
      </c>
    </row>
    <row r="12" spans="1:29">
      <c r="A12" s="11" t="s">
        <v>120</v>
      </c>
      <c r="B12" s="29">
        <v>126625074</v>
      </c>
      <c r="C12" s="29">
        <v>45523516</v>
      </c>
      <c r="D12" s="29">
        <v>759354</v>
      </c>
      <c r="E12" s="29">
        <v>8065211</v>
      </c>
      <c r="F12" s="26" t="s">
        <v>217</v>
      </c>
      <c r="G12" s="28" t="s">
        <v>164</v>
      </c>
      <c r="H12" s="28" t="s">
        <v>164</v>
      </c>
      <c r="I12" s="28" t="s">
        <v>164</v>
      </c>
      <c r="J12" s="28" t="s">
        <v>164</v>
      </c>
      <c r="K12" s="28" t="s">
        <v>164</v>
      </c>
      <c r="L12" s="28" t="s">
        <v>164</v>
      </c>
      <c r="M12" s="26" t="s">
        <v>216</v>
      </c>
      <c r="N12" s="28">
        <v>723034</v>
      </c>
      <c r="O12" s="28"/>
      <c r="P12" s="28" t="s">
        <v>164</v>
      </c>
      <c r="Q12" s="29">
        <v>17040627</v>
      </c>
      <c r="R12" s="29">
        <v>6913</v>
      </c>
      <c r="S12" s="29">
        <v>4886205</v>
      </c>
      <c r="T12" s="29">
        <v>987243</v>
      </c>
      <c r="U12" s="29">
        <v>5452696</v>
      </c>
      <c r="V12" s="29">
        <v>1024794</v>
      </c>
      <c r="W12" s="29">
        <v>3235043</v>
      </c>
      <c r="X12" s="29">
        <v>981778</v>
      </c>
      <c r="Y12" s="29">
        <v>1324378</v>
      </c>
      <c r="Z12" s="29">
        <v>2044926</v>
      </c>
      <c r="AA12" s="29">
        <v>2985232</v>
      </c>
      <c r="AB12" s="29">
        <v>12618274</v>
      </c>
      <c r="AC12" s="29">
        <v>18965850</v>
      </c>
    </row>
    <row r="13" spans="1:29">
      <c r="A13" s="11" t="s">
        <v>121</v>
      </c>
      <c r="B13" s="29">
        <v>145238143</v>
      </c>
      <c r="C13" s="29">
        <v>53727930</v>
      </c>
      <c r="D13" s="29">
        <v>880678</v>
      </c>
      <c r="E13" s="29">
        <v>10626253</v>
      </c>
      <c r="F13" s="26" t="s">
        <v>217</v>
      </c>
      <c r="G13" s="28" t="s">
        <v>164</v>
      </c>
      <c r="H13" s="28" t="s">
        <v>164</v>
      </c>
      <c r="I13" s="28" t="s">
        <v>164</v>
      </c>
      <c r="J13" s="28" t="s">
        <v>164</v>
      </c>
      <c r="K13" s="28" t="s">
        <v>164</v>
      </c>
      <c r="L13" s="28" t="s">
        <v>164</v>
      </c>
      <c r="M13" s="26" t="s">
        <v>216</v>
      </c>
      <c r="N13" s="28">
        <v>947850</v>
      </c>
      <c r="O13" s="28"/>
      <c r="P13" s="28" t="s">
        <v>164</v>
      </c>
      <c r="Q13" s="29">
        <v>19467964</v>
      </c>
      <c r="R13" s="29">
        <v>7633</v>
      </c>
      <c r="S13" s="29">
        <v>5220990</v>
      </c>
      <c r="T13" s="29">
        <v>56443</v>
      </c>
      <c r="U13" s="29">
        <v>6699503</v>
      </c>
      <c r="V13" s="29">
        <v>1968578</v>
      </c>
      <c r="W13" s="29">
        <v>3818991</v>
      </c>
      <c r="X13" s="29">
        <v>1132643</v>
      </c>
      <c r="Y13" s="29">
        <v>1147341</v>
      </c>
      <c r="Z13" s="29">
        <v>1959753</v>
      </c>
      <c r="AA13" s="29">
        <v>3411505</v>
      </c>
      <c r="AB13" s="29">
        <v>15970988</v>
      </c>
      <c r="AC13" s="29">
        <v>18193100</v>
      </c>
    </row>
    <row r="14" spans="1:29">
      <c r="A14" s="11" t="s">
        <v>122</v>
      </c>
      <c r="B14" s="28">
        <v>171154759</v>
      </c>
      <c r="C14" s="29">
        <v>60891090</v>
      </c>
      <c r="D14" s="29">
        <v>1015713</v>
      </c>
      <c r="E14" s="29">
        <v>14104359</v>
      </c>
      <c r="F14" s="26" t="s">
        <v>217</v>
      </c>
      <c r="G14" s="28" t="s">
        <v>164</v>
      </c>
      <c r="H14" s="28" t="s">
        <v>164</v>
      </c>
      <c r="I14" s="28" t="s">
        <v>164</v>
      </c>
      <c r="J14" s="28" t="s">
        <v>164</v>
      </c>
      <c r="K14" s="28" t="s">
        <v>164</v>
      </c>
      <c r="L14" s="29">
        <v>149312</v>
      </c>
      <c r="M14" s="26" t="s">
        <v>216</v>
      </c>
      <c r="N14" s="29">
        <v>2082024</v>
      </c>
      <c r="O14" s="29"/>
      <c r="P14" s="28" t="s">
        <v>164</v>
      </c>
      <c r="Q14" s="29">
        <v>23081134</v>
      </c>
      <c r="R14" s="29">
        <v>7902</v>
      </c>
      <c r="S14" s="29">
        <v>6023486</v>
      </c>
      <c r="T14" s="29">
        <v>275974</v>
      </c>
      <c r="U14" s="29">
        <v>5716225</v>
      </c>
      <c r="V14" s="29">
        <v>2561741</v>
      </c>
      <c r="W14" s="29">
        <v>4485678</v>
      </c>
      <c r="X14" s="29">
        <v>1336667</v>
      </c>
      <c r="Y14" s="29">
        <v>1285698</v>
      </c>
      <c r="Z14" s="29">
        <v>3462773</v>
      </c>
      <c r="AA14" s="29">
        <v>4654783</v>
      </c>
      <c r="AB14" s="29">
        <v>22336800</v>
      </c>
      <c r="AC14" s="29">
        <v>17683400</v>
      </c>
    </row>
    <row r="15" spans="1:29">
      <c r="A15" s="11" t="s">
        <v>123</v>
      </c>
      <c r="B15" s="29">
        <v>202623544</v>
      </c>
      <c r="C15" s="29">
        <v>70925091</v>
      </c>
      <c r="D15" s="29">
        <v>1473884</v>
      </c>
      <c r="E15" s="29">
        <v>19759914</v>
      </c>
      <c r="F15" s="26" t="s">
        <v>217</v>
      </c>
      <c r="G15" s="28" t="s">
        <v>164</v>
      </c>
      <c r="H15" s="28" t="s">
        <v>164</v>
      </c>
      <c r="I15" s="28" t="s">
        <v>164</v>
      </c>
      <c r="J15" s="28" t="s">
        <v>164</v>
      </c>
      <c r="K15" s="28" t="s">
        <v>164</v>
      </c>
      <c r="L15" s="29">
        <v>163184</v>
      </c>
      <c r="M15" s="26" t="s">
        <v>216</v>
      </c>
      <c r="N15" s="29">
        <v>3128884</v>
      </c>
      <c r="O15" s="29"/>
      <c r="P15" s="28" t="s">
        <v>164</v>
      </c>
      <c r="Q15" s="29">
        <v>25417235</v>
      </c>
      <c r="R15" s="29">
        <v>10134</v>
      </c>
      <c r="S15" s="29">
        <v>7117137</v>
      </c>
      <c r="T15" s="29">
        <v>315369</v>
      </c>
      <c r="U15" s="29">
        <v>8118206</v>
      </c>
      <c r="V15" s="29">
        <v>2692996</v>
      </c>
      <c r="W15" s="29">
        <v>5110715</v>
      </c>
      <c r="X15" s="29">
        <v>1405240</v>
      </c>
      <c r="Y15" s="29">
        <v>1321375</v>
      </c>
      <c r="Z15" s="29">
        <v>4305456</v>
      </c>
      <c r="AA15" s="29">
        <v>5841996</v>
      </c>
      <c r="AB15" s="29">
        <v>25554958</v>
      </c>
      <c r="AC15" s="29">
        <v>19961770</v>
      </c>
    </row>
    <row r="16" spans="1:29">
      <c r="A16" s="11" t="s">
        <v>124</v>
      </c>
      <c r="B16" s="28">
        <v>249390324</v>
      </c>
      <c r="C16" s="29">
        <v>85084586</v>
      </c>
      <c r="D16" s="29">
        <v>1705506</v>
      </c>
      <c r="E16" s="29">
        <v>27769557</v>
      </c>
      <c r="F16" s="26" t="s">
        <v>217</v>
      </c>
      <c r="G16" s="28" t="s">
        <v>164</v>
      </c>
      <c r="H16" s="28" t="s">
        <v>164</v>
      </c>
      <c r="I16" s="28" t="s">
        <v>164</v>
      </c>
      <c r="J16" s="28" t="s">
        <v>164</v>
      </c>
      <c r="K16" s="28" t="s">
        <v>164</v>
      </c>
      <c r="L16" s="29">
        <v>188144</v>
      </c>
      <c r="M16" s="26" t="s">
        <v>216</v>
      </c>
      <c r="N16" s="29">
        <v>3465174</v>
      </c>
      <c r="O16" s="29"/>
      <c r="P16" s="28" t="s">
        <v>164</v>
      </c>
      <c r="Q16" s="29">
        <v>30166532</v>
      </c>
      <c r="R16" s="29">
        <v>9930</v>
      </c>
      <c r="S16" s="29">
        <v>9479278</v>
      </c>
      <c r="T16" s="29">
        <v>232680</v>
      </c>
      <c r="U16" s="29">
        <v>10392852</v>
      </c>
      <c r="V16" s="29">
        <v>2657050</v>
      </c>
      <c r="W16" s="29">
        <v>6003616</v>
      </c>
      <c r="X16" s="29">
        <v>1481370</v>
      </c>
      <c r="Y16" s="29">
        <v>1922381</v>
      </c>
      <c r="Z16" s="29">
        <v>4510031</v>
      </c>
      <c r="AA16" s="29">
        <v>6483553</v>
      </c>
      <c r="AB16" s="29">
        <v>27935074</v>
      </c>
      <c r="AC16" s="29">
        <v>29903010</v>
      </c>
    </row>
    <row r="17" spans="1:29">
      <c r="A17" s="11" t="s">
        <v>125</v>
      </c>
      <c r="B17" s="29">
        <v>306214339</v>
      </c>
      <c r="C17" s="29">
        <v>103299729</v>
      </c>
      <c r="D17" s="29">
        <v>2052926</v>
      </c>
      <c r="E17" s="29">
        <v>31106801</v>
      </c>
      <c r="F17" s="26" t="s">
        <v>217</v>
      </c>
      <c r="G17" s="28" t="s">
        <v>164</v>
      </c>
      <c r="H17" s="28" t="s">
        <v>164</v>
      </c>
      <c r="I17" s="28" t="s">
        <v>164</v>
      </c>
      <c r="J17" s="28" t="s">
        <v>164</v>
      </c>
      <c r="K17" s="28" t="s">
        <v>164</v>
      </c>
      <c r="L17" s="29">
        <v>370564</v>
      </c>
      <c r="M17" s="26" t="s">
        <v>216</v>
      </c>
      <c r="N17" s="29">
        <v>3810130</v>
      </c>
      <c r="O17" s="29"/>
      <c r="P17" s="28" t="s">
        <v>164</v>
      </c>
      <c r="Q17" s="29">
        <v>37611347</v>
      </c>
      <c r="R17" s="29">
        <v>10144</v>
      </c>
      <c r="S17" s="29">
        <v>12782740</v>
      </c>
      <c r="T17" s="29">
        <v>366504</v>
      </c>
      <c r="U17" s="29">
        <v>11322893</v>
      </c>
      <c r="V17" s="29">
        <v>2979457</v>
      </c>
      <c r="W17" s="29">
        <v>6868357</v>
      </c>
      <c r="X17" s="29">
        <v>1559251</v>
      </c>
      <c r="Y17" s="29">
        <v>2923453</v>
      </c>
      <c r="Z17" s="29">
        <v>4727161</v>
      </c>
      <c r="AA17" s="29">
        <v>5677836</v>
      </c>
      <c r="AB17" s="29">
        <v>34802426</v>
      </c>
      <c r="AC17" s="29">
        <v>43942620</v>
      </c>
    </row>
    <row r="18" spans="1:29">
      <c r="A18" s="11" t="s">
        <v>126</v>
      </c>
      <c r="B18" s="29">
        <v>378731963</v>
      </c>
      <c r="C18" s="29">
        <v>122729064</v>
      </c>
      <c r="D18" s="29">
        <v>3509168</v>
      </c>
      <c r="E18" s="29">
        <v>37305005</v>
      </c>
      <c r="F18" s="26" t="s">
        <v>217</v>
      </c>
      <c r="G18" s="28" t="s">
        <v>164</v>
      </c>
      <c r="H18" s="28" t="s">
        <v>164</v>
      </c>
      <c r="I18" s="28" t="s">
        <v>164</v>
      </c>
      <c r="J18" s="28" t="s">
        <v>164</v>
      </c>
      <c r="K18" s="28" t="s">
        <v>164</v>
      </c>
      <c r="L18" s="29">
        <v>542443</v>
      </c>
      <c r="M18" s="26" t="s">
        <v>216</v>
      </c>
      <c r="N18" s="29">
        <v>4076803</v>
      </c>
      <c r="O18" s="29"/>
      <c r="P18" s="28" t="s">
        <v>164</v>
      </c>
      <c r="Q18" s="29">
        <v>48924659</v>
      </c>
      <c r="R18" s="29">
        <v>11434</v>
      </c>
      <c r="S18" s="29">
        <v>18408845</v>
      </c>
      <c r="T18" s="29">
        <v>830745</v>
      </c>
      <c r="U18" s="29">
        <v>15095393</v>
      </c>
      <c r="V18" s="29">
        <v>3595059</v>
      </c>
      <c r="W18" s="29">
        <v>8180440</v>
      </c>
      <c r="X18" s="29">
        <v>1700282</v>
      </c>
      <c r="Y18" s="29">
        <v>3843898</v>
      </c>
      <c r="Z18" s="29">
        <v>7273880</v>
      </c>
      <c r="AA18" s="29">
        <v>7255042</v>
      </c>
      <c r="AB18" s="29">
        <v>39703423</v>
      </c>
      <c r="AC18" s="29">
        <v>55746380</v>
      </c>
    </row>
    <row r="19" spans="1:29">
      <c r="A19" s="11" t="s">
        <v>127</v>
      </c>
      <c r="B19" s="28">
        <v>467248726</v>
      </c>
      <c r="C19" s="29">
        <v>153308396</v>
      </c>
      <c r="D19" s="29">
        <v>3938066</v>
      </c>
      <c r="E19" s="29">
        <v>49553254</v>
      </c>
      <c r="F19" s="26" t="s">
        <v>217</v>
      </c>
      <c r="G19" s="28" t="s">
        <v>164</v>
      </c>
      <c r="H19" s="28" t="s">
        <v>164</v>
      </c>
      <c r="I19" s="28" t="s">
        <v>164</v>
      </c>
      <c r="J19" s="28" t="s">
        <v>164</v>
      </c>
      <c r="K19" s="28" t="s">
        <v>164</v>
      </c>
      <c r="L19" s="29">
        <v>1079077</v>
      </c>
      <c r="M19" s="26" t="s">
        <v>216</v>
      </c>
      <c r="N19" s="29">
        <v>4735178</v>
      </c>
      <c r="O19" s="29"/>
      <c r="P19" s="28" t="s">
        <v>164</v>
      </c>
      <c r="Q19" s="29">
        <v>59156411</v>
      </c>
      <c r="R19" s="29">
        <v>12473</v>
      </c>
      <c r="S19" s="29">
        <v>20627819</v>
      </c>
      <c r="T19" s="29">
        <v>1006939</v>
      </c>
      <c r="U19" s="29">
        <v>15325372</v>
      </c>
      <c r="V19" s="29">
        <v>6228425</v>
      </c>
      <c r="W19" s="29">
        <v>9080797</v>
      </c>
      <c r="X19" s="29">
        <v>2032445</v>
      </c>
      <c r="Y19" s="29">
        <v>6180953</v>
      </c>
      <c r="Z19" s="29">
        <v>7856760</v>
      </c>
      <c r="AA19" s="29">
        <v>12026328</v>
      </c>
      <c r="AB19" s="29">
        <v>51464033</v>
      </c>
      <c r="AC19" s="29">
        <v>63636000</v>
      </c>
    </row>
    <row r="20" spans="1:29">
      <c r="A20" s="11" t="s">
        <v>128</v>
      </c>
      <c r="B20" s="28">
        <v>609679344</v>
      </c>
      <c r="C20" s="29">
        <v>203087664</v>
      </c>
      <c r="D20" s="29">
        <v>5332679</v>
      </c>
      <c r="E20" s="29">
        <v>64095633</v>
      </c>
      <c r="F20" s="26" t="s">
        <v>217</v>
      </c>
      <c r="G20" s="28" t="s">
        <v>164</v>
      </c>
      <c r="H20" s="28" t="s">
        <v>164</v>
      </c>
      <c r="I20" s="28" t="s">
        <v>164</v>
      </c>
      <c r="J20" s="28" t="s">
        <v>164</v>
      </c>
      <c r="K20" s="28" t="s">
        <v>164</v>
      </c>
      <c r="L20" s="29">
        <v>1585757</v>
      </c>
      <c r="M20" s="26" t="s">
        <v>216</v>
      </c>
      <c r="N20" s="29">
        <v>5585338</v>
      </c>
      <c r="O20" s="29"/>
      <c r="P20" s="28" t="s">
        <v>164</v>
      </c>
      <c r="Q20" s="29">
        <v>83132760</v>
      </c>
      <c r="R20" s="29">
        <v>16866</v>
      </c>
      <c r="S20" s="29">
        <v>31384344</v>
      </c>
      <c r="T20" s="29">
        <v>1074840</v>
      </c>
      <c r="U20" s="29">
        <v>17583410</v>
      </c>
      <c r="V20" s="29">
        <v>8588219</v>
      </c>
      <c r="W20" s="29">
        <v>10694541</v>
      </c>
      <c r="X20" s="29">
        <v>2088107</v>
      </c>
      <c r="Y20" s="29">
        <v>4088310</v>
      </c>
      <c r="Z20" s="29">
        <v>9011921</v>
      </c>
      <c r="AA20" s="29">
        <v>13517174</v>
      </c>
      <c r="AB20" s="29">
        <v>64606191</v>
      </c>
      <c r="AC20" s="29">
        <v>84205590</v>
      </c>
    </row>
    <row r="21" spans="1:29">
      <c r="A21" s="11" t="s">
        <v>129</v>
      </c>
      <c r="B21" s="28">
        <v>700762609</v>
      </c>
      <c r="C21" s="29">
        <v>221514261</v>
      </c>
      <c r="D21" s="29">
        <v>5805862</v>
      </c>
      <c r="E21" s="29">
        <v>65111195</v>
      </c>
      <c r="F21" s="26" t="s">
        <v>217</v>
      </c>
      <c r="G21" s="28" t="s">
        <v>164</v>
      </c>
      <c r="H21" s="28" t="s">
        <v>164</v>
      </c>
      <c r="I21" s="28" t="s">
        <v>164</v>
      </c>
      <c r="J21" s="28" t="s">
        <v>164</v>
      </c>
      <c r="K21" s="28" t="s">
        <v>164</v>
      </c>
      <c r="L21" s="29">
        <v>1735842</v>
      </c>
      <c r="M21" s="26" t="s">
        <v>216</v>
      </c>
      <c r="N21" s="29">
        <v>6311165</v>
      </c>
      <c r="O21" s="29"/>
      <c r="P21" s="28" t="s">
        <v>164</v>
      </c>
      <c r="Q21" s="29">
        <v>101855415</v>
      </c>
      <c r="R21" s="29">
        <v>24691</v>
      </c>
      <c r="S21" s="29">
        <v>38555771</v>
      </c>
      <c r="T21" s="29">
        <v>1290778</v>
      </c>
      <c r="U21" s="29">
        <v>23025836</v>
      </c>
      <c r="V21" s="29">
        <v>9680477</v>
      </c>
      <c r="W21" s="29">
        <v>12932029</v>
      </c>
      <c r="X21" s="29">
        <v>2578283</v>
      </c>
      <c r="Y21" s="29">
        <v>5208365</v>
      </c>
      <c r="Z21" s="29">
        <v>8317058</v>
      </c>
      <c r="AA21" s="29">
        <v>12817084</v>
      </c>
      <c r="AB21" s="29">
        <v>72653787</v>
      </c>
      <c r="AC21" s="29">
        <v>111344710</v>
      </c>
    </row>
    <row r="22" spans="1:29">
      <c r="A22" s="11" t="s">
        <v>130</v>
      </c>
      <c r="B22" s="28">
        <v>773356961</v>
      </c>
      <c r="C22" s="29">
        <v>255502088</v>
      </c>
      <c r="D22" s="29">
        <v>7867856</v>
      </c>
      <c r="E22" s="29">
        <v>78316092</v>
      </c>
      <c r="F22" s="26" t="s">
        <v>217</v>
      </c>
      <c r="G22" s="28" t="s">
        <v>164</v>
      </c>
      <c r="H22" s="28" t="s">
        <v>164</v>
      </c>
      <c r="I22" s="28" t="s">
        <v>164</v>
      </c>
      <c r="J22" s="28" t="s">
        <v>164</v>
      </c>
      <c r="K22" s="28" t="s">
        <v>164</v>
      </c>
      <c r="L22" s="29">
        <v>1819933</v>
      </c>
      <c r="M22" s="26" t="s">
        <v>216</v>
      </c>
      <c r="N22" s="29">
        <v>6538827</v>
      </c>
      <c r="O22" s="29"/>
      <c r="P22" s="28" t="s">
        <v>164</v>
      </c>
      <c r="Q22" s="29">
        <v>117769282</v>
      </c>
      <c r="R22" s="29">
        <v>58136</v>
      </c>
      <c r="S22" s="29">
        <v>42556919</v>
      </c>
      <c r="T22" s="29">
        <v>1284151</v>
      </c>
      <c r="U22" s="29">
        <v>19560411</v>
      </c>
      <c r="V22" s="29">
        <v>10258015</v>
      </c>
      <c r="W22" s="29">
        <v>16689161</v>
      </c>
      <c r="X22" s="29">
        <v>3804482</v>
      </c>
      <c r="Y22" s="29">
        <v>5651826</v>
      </c>
      <c r="Z22" s="29">
        <v>5659603</v>
      </c>
      <c r="AA22" s="29">
        <v>10797688</v>
      </c>
      <c r="AB22" s="29">
        <v>77841499</v>
      </c>
      <c r="AC22" s="29">
        <v>111380992</v>
      </c>
    </row>
    <row r="23" spans="1:29">
      <c r="A23" s="11" t="s">
        <v>131</v>
      </c>
      <c r="B23" s="28">
        <v>879558429</v>
      </c>
      <c r="C23" s="29">
        <v>290572598</v>
      </c>
      <c r="D23" s="29">
        <v>8706363</v>
      </c>
      <c r="E23" s="29">
        <v>84632453</v>
      </c>
      <c r="F23" s="26" t="s">
        <v>217</v>
      </c>
      <c r="G23" s="28" t="s">
        <v>164</v>
      </c>
      <c r="H23" s="28" t="s">
        <v>164</v>
      </c>
      <c r="I23" s="28" t="s">
        <v>164</v>
      </c>
      <c r="J23" s="28" t="s">
        <v>164</v>
      </c>
      <c r="K23" s="28" t="s">
        <v>164</v>
      </c>
      <c r="L23" s="29">
        <v>2007705</v>
      </c>
      <c r="M23" s="26" t="s">
        <v>216</v>
      </c>
      <c r="N23" s="29">
        <v>7700558</v>
      </c>
      <c r="O23" s="29"/>
      <c r="P23" s="28" t="s">
        <v>164</v>
      </c>
      <c r="Q23" s="29">
        <v>136730720</v>
      </c>
      <c r="R23" s="29">
        <v>94885</v>
      </c>
      <c r="S23" s="29">
        <v>45057716</v>
      </c>
      <c r="T23" s="29">
        <v>1734120</v>
      </c>
      <c r="U23" s="29">
        <v>21977415</v>
      </c>
      <c r="V23" s="29">
        <v>13235386</v>
      </c>
      <c r="W23" s="29">
        <v>20335658</v>
      </c>
      <c r="X23" s="29">
        <v>4240656</v>
      </c>
      <c r="Y23" s="29">
        <v>7922996</v>
      </c>
      <c r="Z23" s="29">
        <v>6556165</v>
      </c>
      <c r="AA23" s="29">
        <v>12810301</v>
      </c>
      <c r="AB23" s="29">
        <v>87452845</v>
      </c>
      <c r="AC23" s="29">
        <v>127789889</v>
      </c>
    </row>
    <row r="24" spans="1:29">
      <c r="A24" s="11" t="s">
        <v>132</v>
      </c>
      <c r="B24" s="28">
        <v>1006091067</v>
      </c>
      <c r="C24" s="29">
        <v>323426083</v>
      </c>
      <c r="D24" s="29">
        <v>9103490</v>
      </c>
      <c r="E24" s="29">
        <v>111083982</v>
      </c>
      <c r="F24" s="26" t="s">
        <v>217</v>
      </c>
      <c r="G24" s="28" t="s">
        <v>164</v>
      </c>
      <c r="H24" s="28" t="s">
        <v>164</v>
      </c>
      <c r="I24" s="28" t="s">
        <v>164</v>
      </c>
      <c r="J24" s="28" t="s">
        <v>164</v>
      </c>
      <c r="K24" s="28" t="s">
        <v>164</v>
      </c>
      <c r="L24" s="29">
        <v>2126886</v>
      </c>
      <c r="M24" s="26" t="s">
        <v>216</v>
      </c>
      <c r="N24" s="29">
        <v>8657017</v>
      </c>
      <c r="O24" s="29"/>
      <c r="P24" s="28" t="s">
        <v>164</v>
      </c>
      <c r="Q24" s="29">
        <v>155435296</v>
      </c>
      <c r="R24" s="29">
        <v>118290</v>
      </c>
      <c r="S24" s="29">
        <v>46522435</v>
      </c>
      <c r="T24" s="29">
        <v>1989659</v>
      </c>
      <c r="U24" s="29">
        <v>26802724</v>
      </c>
      <c r="V24" s="29">
        <v>17366724</v>
      </c>
      <c r="W24" s="29">
        <v>22961929</v>
      </c>
      <c r="X24" s="29">
        <v>5019644</v>
      </c>
      <c r="Y24" s="29">
        <v>7392263</v>
      </c>
      <c r="Z24" s="29">
        <v>10704746</v>
      </c>
      <c r="AA24" s="29">
        <v>16008743</v>
      </c>
      <c r="AB24" s="29">
        <v>97346682</v>
      </c>
      <c r="AC24" s="29">
        <v>144024474</v>
      </c>
    </row>
    <row r="25" spans="1:29">
      <c r="A25" s="11" t="s">
        <v>133</v>
      </c>
      <c r="B25" s="28">
        <v>1109267186</v>
      </c>
      <c r="C25" s="29">
        <v>360232448</v>
      </c>
      <c r="D25" s="29">
        <v>12095055</v>
      </c>
      <c r="E25" s="29">
        <v>121614829</v>
      </c>
      <c r="F25" s="26" t="s">
        <v>217</v>
      </c>
      <c r="G25" s="28" t="s">
        <v>164</v>
      </c>
      <c r="H25" s="28" t="s">
        <v>164</v>
      </c>
      <c r="I25" s="28" t="s">
        <v>164</v>
      </c>
      <c r="J25" s="28" t="s">
        <v>164</v>
      </c>
      <c r="K25" s="28" t="s">
        <v>164</v>
      </c>
      <c r="L25" s="29">
        <v>2221601</v>
      </c>
      <c r="M25" s="26" t="s">
        <v>216</v>
      </c>
      <c r="N25" s="29">
        <v>10032542</v>
      </c>
      <c r="O25" s="29"/>
      <c r="P25" s="28" t="s">
        <v>164</v>
      </c>
      <c r="Q25" s="29">
        <v>164418107</v>
      </c>
      <c r="R25" s="29">
        <v>141342</v>
      </c>
      <c r="S25" s="29">
        <v>47816224</v>
      </c>
      <c r="T25" s="29">
        <v>1801541</v>
      </c>
      <c r="U25" s="29">
        <v>19983246</v>
      </c>
      <c r="V25" s="29">
        <v>15517319</v>
      </c>
      <c r="W25" s="29">
        <v>24941012</v>
      </c>
      <c r="X25" s="29">
        <v>5788862</v>
      </c>
      <c r="Y25" s="29">
        <v>9959268</v>
      </c>
      <c r="Z25" s="29">
        <v>21751709</v>
      </c>
      <c r="AA25" s="29">
        <v>23648494</v>
      </c>
      <c r="AB25" s="29">
        <v>110262178</v>
      </c>
      <c r="AC25" s="29">
        <v>157041409</v>
      </c>
    </row>
    <row r="26" spans="1:29">
      <c r="A26" s="11" t="s">
        <v>134</v>
      </c>
      <c r="B26" s="28">
        <v>1243232058</v>
      </c>
      <c r="C26" s="29">
        <v>406596357</v>
      </c>
      <c r="D26" s="29">
        <v>12143678</v>
      </c>
      <c r="E26" s="29">
        <v>133879372</v>
      </c>
      <c r="F26" s="26" t="s">
        <v>217</v>
      </c>
      <c r="G26" s="28" t="s">
        <v>164</v>
      </c>
      <c r="H26" s="28" t="s">
        <v>164</v>
      </c>
      <c r="I26" s="28" t="s">
        <v>164</v>
      </c>
      <c r="J26" s="28" t="s">
        <v>164</v>
      </c>
      <c r="K26" s="28" t="s">
        <v>164</v>
      </c>
      <c r="L26" s="29">
        <v>2326435</v>
      </c>
      <c r="M26" s="26" t="s">
        <v>216</v>
      </c>
      <c r="N26" s="29">
        <v>10293396</v>
      </c>
      <c r="O26" s="29"/>
      <c r="P26" s="28" t="s">
        <v>164</v>
      </c>
      <c r="Q26" s="29">
        <v>189323694</v>
      </c>
      <c r="R26" s="29">
        <v>147646</v>
      </c>
      <c r="S26" s="29">
        <v>56156786</v>
      </c>
      <c r="T26" s="29">
        <v>1227398</v>
      </c>
      <c r="U26" s="29">
        <v>30266362</v>
      </c>
      <c r="V26" s="29">
        <v>17840671</v>
      </c>
      <c r="W26" s="29">
        <v>27686131</v>
      </c>
      <c r="X26" s="29">
        <v>6834638</v>
      </c>
      <c r="Y26" s="29">
        <v>11996764</v>
      </c>
      <c r="Z26" s="29">
        <v>29118313</v>
      </c>
      <c r="AA26" s="29">
        <v>31416438</v>
      </c>
      <c r="AB26" s="29">
        <v>131630711</v>
      </c>
      <c r="AC26" s="29">
        <v>144347268</v>
      </c>
    </row>
    <row r="27" spans="1:29">
      <c r="A27" s="11" t="s">
        <v>135</v>
      </c>
      <c r="B27" s="28">
        <v>1299245741</v>
      </c>
      <c r="C27" s="29">
        <v>451875249</v>
      </c>
      <c r="D27" s="29">
        <v>12071681</v>
      </c>
      <c r="E27" s="29">
        <v>138804474</v>
      </c>
      <c r="F27" s="26" t="s">
        <v>217</v>
      </c>
      <c r="G27" s="28" t="s">
        <v>164</v>
      </c>
      <c r="H27" s="28" t="s">
        <v>164</v>
      </c>
      <c r="I27" s="28" t="s">
        <v>164</v>
      </c>
      <c r="J27" s="28" t="s">
        <v>164</v>
      </c>
      <c r="K27" s="28" t="s">
        <v>164</v>
      </c>
      <c r="L27" s="29">
        <v>2518198</v>
      </c>
      <c r="M27" s="26" t="s">
        <v>216</v>
      </c>
      <c r="N27" s="29">
        <v>10565300</v>
      </c>
      <c r="O27" s="29"/>
      <c r="P27" s="28" t="s">
        <v>164</v>
      </c>
      <c r="Q27" s="29">
        <v>191020229</v>
      </c>
      <c r="R27" s="29">
        <v>151938</v>
      </c>
      <c r="S27" s="29">
        <v>56434593</v>
      </c>
      <c r="T27" s="29">
        <v>1029696</v>
      </c>
      <c r="U27" s="29">
        <v>40292372</v>
      </c>
      <c r="V27" s="29">
        <v>18849428</v>
      </c>
      <c r="W27" s="29">
        <v>31185199</v>
      </c>
      <c r="X27" s="29">
        <v>6688322</v>
      </c>
      <c r="Y27" s="29">
        <v>12906380</v>
      </c>
      <c r="Z27" s="29">
        <v>20317888</v>
      </c>
      <c r="AA27" s="29">
        <v>28305309</v>
      </c>
      <c r="AB27" s="29">
        <v>137830019</v>
      </c>
      <c r="AC27" s="29">
        <v>138399466</v>
      </c>
    </row>
    <row r="28" spans="1:29">
      <c r="A28" s="11" t="s">
        <v>136</v>
      </c>
      <c r="B28" s="28">
        <v>1324899895</v>
      </c>
      <c r="C28" s="29">
        <v>491529439</v>
      </c>
      <c r="D28" s="29">
        <v>12165549</v>
      </c>
      <c r="E28" s="29">
        <v>139538274</v>
      </c>
      <c r="F28" s="26" t="s">
        <v>217</v>
      </c>
      <c r="G28" s="28" t="s">
        <v>164</v>
      </c>
      <c r="H28" s="28" t="s">
        <v>164</v>
      </c>
      <c r="I28" s="28" t="s">
        <v>164</v>
      </c>
      <c r="J28" s="28" t="s">
        <v>164</v>
      </c>
      <c r="K28" s="28" t="s">
        <v>164</v>
      </c>
      <c r="L28" s="29">
        <v>2781386</v>
      </c>
      <c r="M28" s="26" t="s">
        <v>216</v>
      </c>
      <c r="N28" s="29">
        <v>10982526</v>
      </c>
      <c r="O28" s="29"/>
      <c r="P28" s="28" t="s">
        <v>164</v>
      </c>
      <c r="Q28" s="29">
        <v>181039493</v>
      </c>
      <c r="R28" s="29">
        <v>148505</v>
      </c>
      <c r="S28" s="29">
        <v>51668039</v>
      </c>
      <c r="T28" s="29">
        <v>1252859</v>
      </c>
      <c r="U28" s="29">
        <v>40825149</v>
      </c>
      <c r="V28" s="29">
        <v>17611578</v>
      </c>
      <c r="W28" s="29">
        <v>34210706</v>
      </c>
      <c r="X28" s="29">
        <v>6596765</v>
      </c>
      <c r="Y28" s="29">
        <v>11531236</v>
      </c>
      <c r="Z28" s="29">
        <v>33236540</v>
      </c>
      <c r="AA28" s="29">
        <v>22383753</v>
      </c>
      <c r="AB28" s="29">
        <v>135338814</v>
      </c>
      <c r="AC28" s="29">
        <v>132059284</v>
      </c>
    </row>
    <row r="29" spans="1:29">
      <c r="A29" s="11" t="s">
        <v>137</v>
      </c>
      <c r="B29" s="28">
        <v>1344773930</v>
      </c>
      <c r="C29" s="29">
        <v>530985519</v>
      </c>
      <c r="D29" s="29">
        <v>12752233</v>
      </c>
      <c r="E29" s="29">
        <v>135184905</v>
      </c>
      <c r="F29" s="26" t="s">
        <v>217</v>
      </c>
      <c r="G29" s="28" t="s">
        <v>164</v>
      </c>
      <c r="H29" s="28" t="s">
        <v>164</v>
      </c>
      <c r="I29" s="28" t="s">
        <v>164</v>
      </c>
      <c r="J29" s="28" t="s">
        <v>164</v>
      </c>
      <c r="K29" s="28" t="s">
        <v>164</v>
      </c>
      <c r="L29" s="29">
        <v>3001876</v>
      </c>
      <c r="M29" s="26" t="s">
        <v>216</v>
      </c>
      <c r="N29" s="29">
        <v>11834135</v>
      </c>
      <c r="O29" s="29"/>
      <c r="P29" s="28" t="s">
        <v>164</v>
      </c>
      <c r="Q29" s="29">
        <v>172917863</v>
      </c>
      <c r="R29" s="29">
        <v>146733</v>
      </c>
      <c r="S29" s="29">
        <v>46149167</v>
      </c>
      <c r="T29" s="29">
        <v>1168085</v>
      </c>
      <c r="U29" s="29">
        <v>31832646</v>
      </c>
      <c r="V29" s="29">
        <v>16072089</v>
      </c>
      <c r="W29" s="29">
        <v>35999633</v>
      </c>
      <c r="X29" s="29">
        <v>6857811</v>
      </c>
      <c r="Y29" s="29">
        <v>11783271</v>
      </c>
      <c r="Z29" s="29">
        <v>25342386</v>
      </c>
      <c r="AA29" s="29">
        <v>22365124</v>
      </c>
      <c r="AB29" s="29">
        <v>137549862</v>
      </c>
      <c r="AC29" s="29">
        <v>142830592</v>
      </c>
    </row>
    <row r="30" spans="1:29">
      <c r="A30" s="11" t="s">
        <v>138</v>
      </c>
      <c r="B30" s="28">
        <v>1362288873</v>
      </c>
      <c r="C30" s="29">
        <v>563213739</v>
      </c>
      <c r="D30" s="29">
        <v>12117370</v>
      </c>
      <c r="E30" s="29">
        <v>126698214</v>
      </c>
      <c r="F30" s="26" t="s">
        <v>217</v>
      </c>
      <c r="G30" s="28" t="s">
        <v>164</v>
      </c>
      <c r="H30" s="28" t="s">
        <v>164</v>
      </c>
      <c r="I30" s="28" t="s">
        <v>164</v>
      </c>
      <c r="J30" s="28" t="s">
        <v>164</v>
      </c>
      <c r="K30" s="28" t="s">
        <v>164</v>
      </c>
      <c r="L30" s="29">
        <v>3175936</v>
      </c>
      <c r="M30" s="26" t="s">
        <v>216</v>
      </c>
      <c r="N30" s="29">
        <v>12515538</v>
      </c>
      <c r="O30" s="29"/>
      <c r="P30" s="28" t="s">
        <v>164</v>
      </c>
      <c r="Q30" s="29">
        <v>163882085</v>
      </c>
      <c r="R30" s="29">
        <v>145724</v>
      </c>
      <c r="S30" s="29">
        <v>46867763</v>
      </c>
      <c r="T30" s="29">
        <v>1511546</v>
      </c>
      <c r="U30" s="29">
        <v>42399208</v>
      </c>
      <c r="V30" s="29">
        <v>16750395</v>
      </c>
      <c r="W30" s="29">
        <v>38348836</v>
      </c>
      <c r="X30" s="29">
        <v>7107767</v>
      </c>
      <c r="Y30" s="29">
        <v>11797135</v>
      </c>
      <c r="Z30" s="29">
        <v>28436583</v>
      </c>
      <c r="AA30" s="29">
        <v>25728675</v>
      </c>
      <c r="AB30" s="29">
        <v>141183024</v>
      </c>
      <c r="AC30" s="29">
        <v>120409335</v>
      </c>
    </row>
    <row r="31" spans="1:29">
      <c r="A31" s="11" t="s">
        <v>139</v>
      </c>
      <c r="B31" s="28">
        <v>1423434801</v>
      </c>
      <c r="C31" s="29">
        <v>614177318</v>
      </c>
      <c r="D31" s="29">
        <v>11931755</v>
      </c>
      <c r="E31" s="29">
        <v>131866912</v>
      </c>
      <c r="F31" s="26" t="s">
        <v>217</v>
      </c>
      <c r="G31" s="28" t="s">
        <v>164</v>
      </c>
      <c r="H31" s="28" t="s">
        <v>164</v>
      </c>
      <c r="I31" s="28" t="s">
        <v>164</v>
      </c>
      <c r="J31" s="28" t="s">
        <v>164</v>
      </c>
      <c r="K31" s="28" t="s">
        <v>164</v>
      </c>
      <c r="L31" s="29">
        <v>3320947</v>
      </c>
      <c r="M31" s="26" t="s">
        <v>216</v>
      </c>
      <c r="N31" s="29">
        <v>13146428</v>
      </c>
      <c r="O31" s="29"/>
      <c r="P31" s="28" t="s">
        <v>164</v>
      </c>
      <c r="Q31" s="29">
        <v>155886843</v>
      </c>
      <c r="R31" s="29">
        <v>144230</v>
      </c>
      <c r="S31" s="29">
        <v>50115149</v>
      </c>
      <c r="T31" s="29">
        <v>1580499</v>
      </c>
      <c r="U31" s="29">
        <v>39137472</v>
      </c>
      <c r="V31" s="29">
        <v>18548596</v>
      </c>
      <c r="W31" s="29">
        <v>41436262</v>
      </c>
      <c r="X31" s="29">
        <v>7146587</v>
      </c>
      <c r="Y31" s="29">
        <v>12829841</v>
      </c>
      <c r="Z31" s="29">
        <v>32968940</v>
      </c>
      <c r="AA31" s="29">
        <v>28635597</v>
      </c>
      <c r="AB31" s="29">
        <v>146653851</v>
      </c>
      <c r="AC31" s="29">
        <v>113907574</v>
      </c>
    </row>
    <row r="32" spans="1:29">
      <c r="A32" s="11" t="s">
        <v>140</v>
      </c>
      <c r="B32" s="28">
        <v>1501705296</v>
      </c>
      <c r="C32" s="29">
        <v>651947683</v>
      </c>
      <c r="D32" s="29">
        <v>12607780</v>
      </c>
      <c r="E32" s="29">
        <v>133316960</v>
      </c>
      <c r="F32" s="26" t="s">
        <v>217</v>
      </c>
      <c r="G32" s="28" t="s">
        <v>164</v>
      </c>
      <c r="H32" s="28" t="s">
        <v>164</v>
      </c>
      <c r="I32" s="28" t="s">
        <v>164</v>
      </c>
      <c r="J32" s="28" t="s">
        <v>164</v>
      </c>
      <c r="K32" s="28" t="s">
        <v>164</v>
      </c>
      <c r="L32" s="29">
        <v>3487476</v>
      </c>
      <c r="M32" s="26" t="s">
        <v>216</v>
      </c>
      <c r="N32" s="29">
        <v>13827788</v>
      </c>
      <c r="O32" s="29"/>
      <c r="P32" s="28" t="s">
        <v>164</v>
      </c>
      <c r="Q32" s="29">
        <v>159171103</v>
      </c>
      <c r="R32" s="29">
        <v>143205</v>
      </c>
      <c r="S32" s="29">
        <v>55426097</v>
      </c>
      <c r="T32" s="29">
        <v>1388594</v>
      </c>
      <c r="U32" s="29">
        <v>59032939</v>
      </c>
      <c r="V32" s="29">
        <v>19878028</v>
      </c>
      <c r="W32" s="29">
        <v>43751594</v>
      </c>
      <c r="X32" s="29">
        <v>7533464</v>
      </c>
      <c r="Y32" s="29">
        <v>13123305</v>
      </c>
      <c r="Z32" s="29">
        <v>25598081</v>
      </c>
      <c r="AA32" s="29">
        <v>21640077</v>
      </c>
      <c r="AB32" s="29">
        <v>148231602</v>
      </c>
      <c r="AC32" s="29">
        <v>131599520</v>
      </c>
    </row>
    <row r="33" spans="1:29">
      <c r="A33" s="11" t="s">
        <v>141</v>
      </c>
      <c r="B33" s="28">
        <v>1598061866</v>
      </c>
      <c r="C33" s="29">
        <v>696087064</v>
      </c>
      <c r="D33" s="29">
        <v>13263839</v>
      </c>
      <c r="E33" s="29">
        <v>139668442</v>
      </c>
      <c r="F33" s="26" t="s">
        <v>218</v>
      </c>
      <c r="G33" s="28" t="s">
        <v>164</v>
      </c>
      <c r="H33" s="28" t="s">
        <v>164</v>
      </c>
      <c r="I33" s="28" t="s">
        <v>164</v>
      </c>
      <c r="J33" s="28" t="s">
        <v>164</v>
      </c>
      <c r="K33" s="28" t="s">
        <v>164</v>
      </c>
      <c r="L33" s="29">
        <v>3723522</v>
      </c>
      <c r="M33" s="26" t="s">
        <v>216</v>
      </c>
      <c r="N33" s="29">
        <v>15424815</v>
      </c>
      <c r="O33" s="29"/>
      <c r="P33" s="28" t="s">
        <v>164</v>
      </c>
      <c r="Q33" s="29">
        <v>159450927</v>
      </c>
      <c r="R33" s="29">
        <v>142169</v>
      </c>
      <c r="S33" s="29">
        <v>57377256</v>
      </c>
      <c r="T33" s="29">
        <v>1973692</v>
      </c>
      <c r="U33" s="29">
        <v>64259987</v>
      </c>
      <c r="V33" s="29">
        <v>22771986</v>
      </c>
      <c r="W33" s="29">
        <v>47438522</v>
      </c>
      <c r="X33" s="29">
        <v>8003425</v>
      </c>
      <c r="Y33" s="29">
        <v>15956546</v>
      </c>
      <c r="Z33" s="29">
        <v>20911617</v>
      </c>
      <c r="AA33" s="29">
        <v>28566511</v>
      </c>
      <c r="AB33" s="29">
        <v>153617583</v>
      </c>
      <c r="AC33" s="29">
        <v>149423963</v>
      </c>
    </row>
    <row r="34" spans="1:29">
      <c r="A34" s="11" t="s">
        <v>142</v>
      </c>
      <c r="B34" s="28">
        <v>1684553283</v>
      </c>
      <c r="C34" s="29">
        <v>732526787</v>
      </c>
      <c r="D34" s="29">
        <v>13583713</v>
      </c>
      <c r="E34" s="29">
        <v>150323517</v>
      </c>
      <c r="F34" s="29">
        <v>6066453</v>
      </c>
      <c r="G34" s="28" t="s">
        <v>164</v>
      </c>
      <c r="H34" s="28" t="s">
        <v>164</v>
      </c>
      <c r="I34" s="28" t="s">
        <v>164</v>
      </c>
      <c r="J34" s="28" t="s">
        <v>164</v>
      </c>
      <c r="K34" s="28" t="s">
        <v>164</v>
      </c>
      <c r="L34" s="29">
        <v>3927832</v>
      </c>
      <c r="M34" s="26" t="s">
        <v>216</v>
      </c>
      <c r="N34" s="29">
        <v>18695067</v>
      </c>
      <c r="O34" s="29"/>
      <c r="P34" s="28" t="s">
        <v>164</v>
      </c>
      <c r="Q34" s="29">
        <v>156437639</v>
      </c>
      <c r="R34" s="29">
        <v>142512</v>
      </c>
      <c r="S34" s="29">
        <v>55471595</v>
      </c>
      <c r="T34" s="29">
        <v>1587813</v>
      </c>
      <c r="U34" s="29">
        <v>65140632</v>
      </c>
      <c r="V34" s="29">
        <v>22049183</v>
      </c>
      <c r="W34" s="29">
        <v>50650040</v>
      </c>
      <c r="X34" s="29">
        <v>8584551</v>
      </c>
      <c r="Y34" s="29">
        <v>18728063</v>
      </c>
      <c r="Z34" s="29">
        <v>44245403</v>
      </c>
      <c r="AA34" s="29">
        <v>32307354</v>
      </c>
      <c r="AB34" s="29">
        <v>161462381</v>
      </c>
      <c r="AC34" s="29">
        <v>142622748</v>
      </c>
    </row>
    <row r="35" spans="1:29">
      <c r="A35" s="11" t="s">
        <v>143</v>
      </c>
      <c r="B35" s="28">
        <v>1880884113</v>
      </c>
      <c r="C35" s="29">
        <v>776973545</v>
      </c>
      <c r="D35" s="29">
        <v>32438542</v>
      </c>
      <c r="E35" s="29">
        <v>199261952</v>
      </c>
      <c r="F35" s="29">
        <v>13706391</v>
      </c>
      <c r="G35" s="28" t="s">
        <v>164</v>
      </c>
      <c r="H35" s="28" t="s">
        <v>164</v>
      </c>
      <c r="I35" s="28" t="s">
        <v>164</v>
      </c>
      <c r="J35" s="28" t="s">
        <v>164</v>
      </c>
      <c r="K35" s="28" t="s">
        <v>164</v>
      </c>
      <c r="L35" s="29">
        <v>4503805</v>
      </c>
      <c r="M35" s="26" t="s">
        <v>216</v>
      </c>
      <c r="N35" s="29">
        <v>20859212</v>
      </c>
      <c r="O35" s="28" t="s">
        <v>164</v>
      </c>
      <c r="P35" s="28" t="s">
        <v>164</v>
      </c>
      <c r="Q35" s="29">
        <v>158563132</v>
      </c>
      <c r="R35" s="29">
        <v>145014</v>
      </c>
      <c r="S35" s="29">
        <v>58500138</v>
      </c>
      <c r="T35" s="29">
        <v>1363298</v>
      </c>
      <c r="U35" s="29">
        <v>69507064</v>
      </c>
      <c r="V35" s="29">
        <v>23173371</v>
      </c>
      <c r="W35" s="29">
        <v>54055234</v>
      </c>
      <c r="X35" s="29">
        <v>9264472</v>
      </c>
      <c r="Y35" s="29">
        <v>15218372</v>
      </c>
      <c r="Z35" s="29">
        <v>70950923</v>
      </c>
      <c r="AA35" s="29">
        <v>38324484</v>
      </c>
      <c r="AB35" s="29">
        <v>192267656</v>
      </c>
      <c r="AC35" s="29">
        <v>141807508</v>
      </c>
    </row>
    <row r="36" spans="1:29">
      <c r="A36" s="11" t="s">
        <v>144</v>
      </c>
      <c r="B36" s="28">
        <v>2025837604</v>
      </c>
      <c r="C36" s="29">
        <v>819743421</v>
      </c>
      <c r="D36" s="29">
        <v>35922064</v>
      </c>
      <c r="E36" s="29">
        <v>196471623</v>
      </c>
      <c r="F36" s="29">
        <v>31576988</v>
      </c>
      <c r="G36" s="28" t="s">
        <v>164</v>
      </c>
      <c r="H36" s="28" t="s">
        <v>164</v>
      </c>
      <c r="I36" s="28" t="s">
        <v>164</v>
      </c>
      <c r="J36" s="28" t="s">
        <v>164</v>
      </c>
      <c r="K36" s="28" t="s">
        <v>164</v>
      </c>
      <c r="L36" s="29">
        <v>4795709</v>
      </c>
      <c r="M36" s="26" t="s">
        <v>216</v>
      </c>
      <c r="N36" s="29">
        <v>23428507</v>
      </c>
      <c r="O36" s="28" t="s">
        <v>164</v>
      </c>
      <c r="P36" s="28" t="s">
        <v>164</v>
      </c>
      <c r="Q36" s="29">
        <v>159293326</v>
      </c>
      <c r="R36" s="29">
        <v>143860</v>
      </c>
      <c r="S36" s="29">
        <v>66168970</v>
      </c>
      <c r="T36" s="29">
        <v>1490509</v>
      </c>
      <c r="U36" s="29">
        <v>88784701</v>
      </c>
      <c r="V36" s="29">
        <v>25406412</v>
      </c>
      <c r="W36" s="29">
        <v>57090134</v>
      </c>
      <c r="X36" s="29">
        <v>9667977</v>
      </c>
      <c r="Y36" s="29">
        <v>12638158</v>
      </c>
      <c r="Z36" s="29">
        <v>66021472</v>
      </c>
      <c r="AA36" s="29">
        <v>42173457</v>
      </c>
      <c r="AB36" s="29">
        <v>223807585</v>
      </c>
      <c r="AC36" s="29">
        <v>161212731</v>
      </c>
    </row>
    <row r="37" spans="1:29">
      <c r="A37" s="11" t="s">
        <v>145</v>
      </c>
      <c r="B37" s="28">
        <v>2207187615</v>
      </c>
      <c r="C37" s="28">
        <v>878155573</v>
      </c>
      <c r="D37" s="28">
        <v>37326636</v>
      </c>
      <c r="E37" s="28">
        <v>186290646</v>
      </c>
      <c r="F37" s="28">
        <v>30388257</v>
      </c>
      <c r="G37" s="28" t="s">
        <v>164</v>
      </c>
      <c r="H37" s="28" t="s">
        <v>164</v>
      </c>
      <c r="I37" s="28" t="s">
        <v>164</v>
      </c>
      <c r="J37" s="28" t="s">
        <v>164</v>
      </c>
      <c r="K37" s="28" t="s">
        <v>164</v>
      </c>
      <c r="L37" s="28">
        <v>5192505</v>
      </c>
      <c r="M37" s="28">
        <v>558930</v>
      </c>
      <c r="N37" s="28">
        <v>22363293</v>
      </c>
      <c r="O37" s="28" t="s">
        <v>164</v>
      </c>
      <c r="P37" s="28" t="s">
        <v>164</v>
      </c>
      <c r="Q37" s="28">
        <v>172174159</v>
      </c>
      <c r="R37" s="28">
        <v>149224</v>
      </c>
      <c r="S37" s="28">
        <v>68795302</v>
      </c>
      <c r="T37" s="28">
        <v>1771899</v>
      </c>
      <c r="U37" s="28">
        <v>74696920</v>
      </c>
      <c r="V37" s="28">
        <v>30172338</v>
      </c>
      <c r="W37" s="28">
        <v>59903336</v>
      </c>
      <c r="X37" s="28">
        <v>10024198</v>
      </c>
      <c r="Y37" s="28">
        <v>18783520</v>
      </c>
      <c r="Z37" s="28">
        <v>96859004</v>
      </c>
      <c r="AA37" s="28">
        <v>44982341</v>
      </c>
      <c r="AB37" s="28">
        <v>248907229</v>
      </c>
      <c r="AC37" s="28">
        <v>219692305</v>
      </c>
    </row>
    <row r="38" spans="1:29">
      <c r="A38" s="11" t="s">
        <v>146</v>
      </c>
      <c r="B38" s="28">
        <v>2347363333</v>
      </c>
      <c r="C38" s="28">
        <v>915791439</v>
      </c>
      <c r="D38" s="28">
        <v>40297801</v>
      </c>
      <c r="E38" s="28">
        <v>223259015</v>
      </c>
      <c r="F38" s="28">
        <v>19390297</v>
      </c>
      <c r="G38" s="28" t="s">
        <v>164</v>
      </c>
      <c r="H38" s="28" t="s">
        <v>164</v>
      </c>
      <c r="I38" s="28" t="s">
        <v>164</v>
      </c>
      <c r="J38" s="28" t="s">
        <v>164</v>
      </c>
      <c r="K38" s="28" t="s">
        <v>164</v>
      </c>
      <c r="L38" s="28">
        <v>5530622</v>
      </c>
      <c r="M38" s="28">
        <v>1120903</v>
      </c>
      <c r="N38" s="28">
        <v>21910098</v>
      </c>
      <c r="O38" s="28" t="s">
        <v>164</v>
      </c>
      <c r="P38" s="28" t="s">
        <v>164</v>
      </c>
      <c r="Q38" s="28">
        <v>213049594</v>
      </c>
      <c r="R38" s="28">
        <v>152047</v>
      </c>
      <c r="S38" s="28">
        <v>69341853</v>
      </c>
      <c r="T38" s="28">
        <v>1644077</v>
      </c>
      <c r="U38" s="28">
        <v>58122103</v>
      </c>
      <c r="V38" s="28">
        <v>28193339</v>
      </c>
      <c r="W38" s="28">
        <v>63683281</v>
      </c>
      <c r="X38" s="28">
        <v>10358406</v>
      </c>
      <c r="Y38" s="28">
        <v>16572864</v>
      </c>
      <c r="Z38" s="28">
        <v>103624561</v>
      </c>
      <c r="AA38" s="28">
        <v>39359754</v>
      </c>
      <c r="AB38" s="28">
        <v>251565008</v>
      </c>
      <c r="AC38" s="28">
        <v>264396271</v>
      </c>
    </row>
    <row r="39" spans="1:29">
      <c r="A39" s="11" t="s">
        <v>147</v>
      </c>
      <c r="B39" s="28">
        <v>2475768833</v>
      </c>
      <c r="C39" s="28">
        <v>924094401</v>
      </c>
      <c r="D39" s="28">
        <v>43044338</v>
      </c>
      <c r="E39" s="28">
        <v>207386525</v>
      </c>
      <c r="F39" s="28">
        <v>22932654</v>
      </c>
      <c r="G39" s="28" t="s">
        <v>164</v>
      </c>
      <c r="H39" s="28" t="s">
        <v>164</v>
      </c>
      <c r="I39" s="28" t="s">
        <v>164</v>
      </c>
      <c r="J39" s="28" t="s">
        <v>164</v>
      </c>
      <c r="K39" s="28" t="s">
        <v>164</v>
      </c>
      <c r="L39" s="28">
        <v>5496988</v>
      </c>
      <c r="M39" s="28">
        <v>1138020</v>
      </c>
      <c r="N39" s="28">
        <v>20557095</v>
      </c>
      <c r="O39" s="28" t="s">
        <v>164</v>
      </c>
      <c r="P39" s="28" t="s">
        <v>164</v>
      </c>
      <c r="Q39" s="28">
        <v>260936248</v>
      </c>
      <c r="R39" s="28">
        <v>145907</v>
      </c>
      <c r="S39" s="28">
        <v>74186339</v>
      </c>
      <c r="T39" s="28">
        <v>1636316</v>
      </c>
      <c r="U39" s="28">
        <v>59175717</v>
      </c>
      <c r="V39" s="28">
        <v>34508321</v>
      </c>
      <c r="W39" s="28">
        <v>66656253</v>
      </c>
      <c r="X39" s="28">
        <v>10717224</v>
      </c>
      <c r="Y39" s="28">
        <v>13863732</v>
      </c>
      <c r="Z39" s="28">
        <v>130984611</v>
      </c>
      <c r="AA39" s="28">
        <v>33674760</v>
      </c>
      <c r="AB39" s="28">
        <v>266368647</v>
      </c>
      <c r="AC39" s="28">
        <v>298264737</v>
      </c>
    </row>
    <row r="40" spans="1:29">
      <c r="A40" s="11" t="s">
        <v>148</v>
      </c>
      <c r="B40" s="28">
        <v>2527837548</v>
      </c>
      <c r="C40" s="28">
        <v>874602126</v>
      </c>
      <c r="D40" s="28">
        <v>42273612</v>
      </c>
      <c r="E40" s="28">
        <v>237691867</v>
      </c>
      <c r="F40" s="28">
        <v>28482424</v>
      </c>
      <c r="G40" s="28" t="s">
        <v>164</v>
      </c>
      <c r="H40" s="28" t="s">
        <v>164</v>
      </c>
      <c r="I40" s="28" t="s">
        <v>164</v>
      </c>
      <c r="J40" s="28" t="s">
        <v>164</v>
      </c>
      <c r="K40" s="28" t="s">
        <v>164</v>
      </c>
      <c r="L40" s="28">
        <v>5103764</v>
      </c>
      <c r="M40" s="28">
        <v>1008611</v>
      </c>
      <c r="N40" s="28">
        <v>25296492</v>
      </c>
      <c r="O40" s="28" t="s">
        <v>164</v>
      </c>
      <c r="P40" s="28" t="s">
        <v>164</v>
      </c>
      <c r="Q40" s="28">
        <v>256119130</v>
      </c>
      <c r="R40" s="28">
        <v>145907</v>
      </c>
      <c r="S40" s="28">
        <v>107565831</v>
      </c>
      <c r="T40" s="28">
        <v>1672852</v>
      </c>
      <c r="U40" s="28">
        <v>54046326</v>
      </c>
      <c r="V40" s="28">
        <v>33896560</v>
      </c>
      <c r="W40" s="28">
        <v>62166862</v>
      </c>
      <c r="X40" s="28">
        <v>10224021</v>
      </c>
      <c r="Y40" s="28">
        <v>14282864</v>
      </c>
      <c r="Z40" s="28">
        <v>120267262</v>
      </c>
      <c r="AA40" s="28">
        <v>41633258</v>
      </c>
      <c r="AB40" s="28">
        <v>258337747</v>
      </c>
      <c r="AC40" s="28">
        <v>353020032</v>
      </c>
    </row>
    <row r="41" spans="1:29">
      <c r="A41" s="11" t="s">
        <v>149</v>
      </c>
      <c r="B41" s="28">
        <v>3650977345</v>
      </c>
      <c r="C41" s="28">
        <v>834392017</v>
      </c>
      <c r="D41" s="28">
        <v>42922136</v>
      </c>
      <c r="E41" s="28">
        <v>261132802</v>
      </c>
      <c r="F41" s="28">
        <v>22733735</v>
      </c>
      <c r="G41" s="28" t="s">
        <v>164</v>
      </c>
      <c r="H41" s="28" t="s">
        <v>164</v>
      </c>
      <c r="I41" s="28" t="s">
        <v>164</v>
      </c>
      <c r="J41" s="28" t="s">
        <v>164</v>
      </c>
      <c r="K41" s="28" t="s">
        <v>164</v>
      </c>
      <c r="L41" s="28">
        <v>4434627</v>
      </c>
      <c r="M41" s="28">
        <v>819658</v>
      </c>
      <c r="N41" s="28">
        <v>26518439</v>
      </c>
      <c r="O41" s="28" t="s">
        <v>164</v>
      </c>
      <c r="P41" s="28" t="s">
        <v>164</v>
      </c>
      <c r="Q41" s="29">
        <v>622240319</v>
      </c>
      <c r="R41" s="28">
        <v>149746</v>
      </c>
      <c r="S41" s="28">
        <v>132029472</v>
      </c>
      <c r="T41" s="28">
        <v>1681834</v>
      </c>
      <c r="U41" s="28">
        <v>65403152</v>
      </c>
      <c r="V41" s="28">
        <v>36339650</v>
      </c>
      <c r="W41" s="28">
        <v>60318452</v>
      </c>
      <c r="X41" s="28">
        <v>10636634</v>
      </c>
      <c r="Y41" s="28">
        <v>16198182</v>
      </c>
      <c r="Z41" s="28">
        <v>107223132</v>
      </c>
      <c r="AA41" s="28">
        <v>73408081</v>
      </c>
      <c r="AB41" s="28">
        <v>301537995</v>
      </c>
      <c r="AC41" s="28">
        <v>1030857282</v>
      </c>
    </row>
    <row r="42" spans="1:29">
      <c r="A42" s="11" t="s">
        <v>150</v>
      </c>
      <c r="B42" s="28">
        <v>3347984131</v>
      </c>
      <c r="C42" s="28">
        <v>915456225</v>
      </c>
      <c r="D42" s="28">
        <v>43786508</v>
      </c>
      <c r="E42" s="28">
        <v>321027191</v>
      </c>
      <c r="F42" s="28">
        <v>12098664</v>
      </c>
      <c r="G42" s="28" t="s">
        <v>164</v>
      </c>
      <c r="H42" s="28" t="s">
        <v>164</v>
      </c>
      <c r="I42" s="28" t="s">
        <v>164</v>
      </c>
      <c r="J42" s="28" t="s">
        <v>164</v>
      </c>
      <c r="K42" s="28" t="s">
        <v>164</v>
      </c>
      <c r="L42" s="28">
        <v>5065585</v>
      </c>
      <c r="M42" s="28">
        <v>957117</v>
      </c>
      <c r="N42" s="28">
        <v>28789893</v>
      </c>
      <c r="O42" s="28" t="s">
        <v>164</v>
      </c>
      <c r="P42" s="28" t="s">
        <v>164</v>
      </c>
      <c r="Q42" s="29">
        <v>554833603</v>
      </c>
      <c r="R42" s="28">
        <v>173442</v>
      </c>
      <c r="S42" s="28">
        <v>95538348</v>
      </c>
      <c r="T42" s="28">
        <v>1739185</v>
      </c>
      <c r="U42" s="28">
        <v>97405463</v>
      </c>
      <c r="V42" s="28">
        <v>38832458</v>
      </c>
      <c r="W42" s="28">
        <v>70448192</v>
      </c>
      <c r="X42" s="28">
        <v>12469846</v>
      </c>
      <c r="Y42" s="28">
        <v>13674359</v>
      </c>
      <c r="Z42" s="28">
        <v>100303530</v>
      </c>
      <c r="AA42" s="28">
        <v>96099050</v>
      </c>
      <c r="AB42" s="28">
        <v>250105970</v>
      </c>
      <c r="AC42" s="28">
        <v>689179502</v>
      </c>
    </row>
    <row r="43" spans="1:29">
      <c r="A43" s="11" t="s">
        <v>151</v>
      </c>
      <c r="B43" s="28">
        <v>2867983726</v>
      </c>
      <c r="C43" s="28">
        <v>971750899</v>
      </c>
      <c r="D43" s="28">
        <v>26579013</v>
      </c>
      <c r="E43" s="28">
        <v>302152458</v>
      </c>
      <c r="F43" s="28">
        <v>9645469</v>
      </c>
      <c r="G43" s="28" t="s">
        <v>164</v>
      </c>
      <c r="H43" s="28" t="s">
        <v>164</v>
      </c>
      <c r="I43" s="28" t="s">
        <v>164</v>
      </c>
      <c r="J43" s="28" t="s">
        <v>164</v>
      </c>
      <c r="K43" s="28">
        <v>12098562</v>
      </c>
      <c r="L43" s="28">
        <v>5279674</v>
      </c>
      <c r="M43" s="28">
        <v>2057693</v>
      </c>
      <c r="N43" s="28">
        <v>25207607</v>
      </c>
      <c r="O43" s="28" t="s">
        <v>164</v>
      </c>
      <c r="P43" s="28" t="s">
        <v>164</v>
      </c>
      <c r="Q43" s="29">
        <v>399975228</v>
      </c>
      <c r="R43" s="28">
        <v>166803</v>
      </c>
      <c r="S43" s="28">
        <v>89327351</v>
      </c>
      <c r="T43" s="28">
        <v>1732627</v>
      </c>
      <c r="U43" s="28">
        <v>56940746</v>
      </c>
      <c r="V43" s="28">
        <v>39299612</v>
      </c>
      <c r="W43" s="28">
        <v>72726358</v>
      </c>
      <c r="X43" s="28">
        <v>12155946</v>
      </c>
      <c r="Y43" s="28">
        <v>12034026</v>
      </c>
      <c r="Z43" s="28">
        <v>90945395</v>
      </c>
      <c r="AA43" s="28">
        <v>123543613</v>
      </c>
      <c r="AB43" s="28">
        <v>235261271</v>
      </c>
      <c r="AC43" s="28">
        <v>379103375</v>
      </c>
    </row>
    <row r="44" spans="1:29">
      <c r="A44" s="11" t="s">
        <v>152</v>
      </c>
      <c r="B44" s="28">
        <v>2731219130</v>
      </c>
      <c r="C44" s="28">
        <v>951752472</v>
      </c>
      <c r="D44" s="28">
        <v>17834008</v>
      </c>
      <c r="E44" s="28">
        <v>309307929</v>
      </c>
      <c r="F44" s="28">
        <v>7656977</v>
      </c>
      <c r="G44" s="28" t="s">
        <v>164</v>
      </c>
      <c r="H44" s="28" t="s">
        <v>164</v>
      </c>
      <c r="I44" s="28" t="s">
        <v>164</v>
      </c>
      <c r="J44" s="28" t="s">
        <v>164</v>
      </c>
      <c r="K44" s="28">
        <v>53462190</v>
      </c>
      <c r="L44" s="28">
        <v>5104139</v>
      </c>
      <c r="M44" s="28">
        <v>2231034</v>
      </c>
      <c r="N44" s="28">
        <v>22520094</v>
      </c>
      <c r="O44" s="28" t="s">
        <v>164</v>
      </c>
      <c r="P44" s="28" t="s">
        <v>164</v>
      </c>
      <c r="Q44" s="29">
        <v>344423759</v>
      </c>
      <c r="R44" s="28">
        <v>156108</v>
      </c>
      <c r="S44" s="28">
        <v>98210885</v>
      </c>
      <c r="T44" s="28">
        <v>1666435</v>
      </c>
      <c r="U44" s="28">
        <v>49590182</v>
      </c>
      <c r="V44" s="28">
        <v>38407722</v>
      </c>
      <c r="W44" s="28">
        <v>74787355</v>
      </c>
      <c r="X44" s="28">
        <v>11892006</v>
      </c>
      <c r="Y44" s="28">
        <v>8440150</v>
      </c>
      <c r="Z44" s="28">
        <v>101693087</v>
      </c>
      <c r="AA44" s="28">
        <v>86105457</v>
      </c>
      <c r="AB44" s="28">
        <v>218493866</v>
      </c>
      <c r="AC44" s="28">
        <v>327483275</v>
      </c>
    </row>
    <row r="45" spans="1:29">
      <c r="A45" s="11" t="s">
        <v>153</v>
      </c>
      <c r="B45" s="28">
        <v>2740323411</v>
      </c>
      <c r="C45" s="28">
        <v>942523508</v>
      </c>
      <c r="D45" s="28">
        <v>18075134</v>
      </c>
      <c r="E45" s="28">
        <v>361347515</v>
      </c>
      <c r="F45" s="28">
        <v>8729948</v>
      </c>
      <c r="G45" s="28" t="s">
        <v>164</v>
      </c>
      <c r="H45" s="28" t="s">
        <v>164</v>
      </c>
      <c r="I45" s="28" t="s">
        <v>164</v>
      </c>
      <c r="J45" s="28" t="s">
        <v>164</v>
      </c>
      <c r="K45" s="28">
        <v>50363233</v>
      </c>
      <c r="L45" s="28">
        <v>4958431</v>
      </c>
      <c r="M45" s="28">
        <v>2028987</v>
      </c>
      <c r="N45" s="28">
        <v>20793351</v>
      </c>
      <c r="O45" s="28" t="s">
        <v>164</v>
      </c>
      <c r="P45" s="28">
        <v>23756024</v>
      </c>
      <c r="Q45" s="28">
        <v>348271053</v>
      </c>
      <c r="R45" s="28">
        <v>157670</v>
      </c>
      <c r="S45" s="28">
        <v>105542140</v>
      </c>
      <c r="T45" s="28">
        <v>1630569</v>
      </c>
      <c r="U45" s="28">
        <v>33065768</v>
      </c>
      <c r="V45" s="28">
        <v>33770044</v>
      </c>
      <c r="W45" s="28">
        <v>76115096</v>
      </c>
      <c r="X45" s="28">
        <v>11043929</v>
      </c>
      <c r="Y45" s="28">
        <v>11896452</v>
      </c>
      <c r="Z45" s="28">
        <v>90834208</v>
      </c>
      <c r="AA45" s="28">
        <v>79543900</v>
      </c>
      <c r="AB45" s="28">
        <v>226885236</v>
      </c>
      <c r="AC45" s="28">
        <v>288991215</v>
      </c>
    </row>
    <row r="46" spans="1:29">
      <c r="A46" s="11" t="s">
        <v>154</v>
      </c>
      <c r="B46" s="28">
        <v>2609704331</v>
      </c>
      <c r="C46" s="28">
        <v>911926881</v>
      </c>
      <c r="D46" s="28">
        <v>18494659</v>
      </c>
      <c r="E46" s="28">
        <v>395503000</v>
      </c>
      <c r="F46" s="28">
        <v>34608218</v>
      </c>
      <c r="G46" s="28" t="s">
        <v>164</v>
      </c>
      <c r="H46" s="28" t="s">
        <v>164</v>
      </c>
      <c r="I46" s="28" t="s">
        <v>164</v>
      </c>
      <c r="J46" s="28" t="s">
        <v>164</v>
      </c>
      <c r="K46" s="28">
        <v>51938031</v>
      </c>
      <c r="L46" s="28">
        <v>4673781</v>
      </c>
      <c r="M46" s="28">
        <v>505105</v>
      </c>
      <c r="N46" s="28">
        <v>19698257</v>
      </c>
      <c r="O46" s="28" t="s">
        <v>164</v>
      </c>
      <c r="P46" s="28">
        <v>30692438</v>
      </c>
      <c r="Q46" s="28">
        <v>274901683</v>
      </c>
      <c r="R46" s="28">
        <v>158509</v>
      </c>
      <c r="S46" s="28">
        <v>90644944</v>
      </c>
      <c r="T46" s="28">
        <v>1380365</v>
      </c>
      <c r="U46" s="28">
        <v>41044580</v>
      </c>
      <c r="V46" s="28">
        <v>24936112</v>
      </c>
      <c r="W46" s="28">
        <v>76768097</v>
      </c>
      <c r="X46" s="28">
        <v>11910394</v>
      </c>
      <c r="Y46" s="28">
        <v>13779498</v>
      </c>
      <c r="Z46" s="28">
        <v>76506514</v>
      </c>
      <c r="AA46" s="28">
        <v>55094970</v>
      </c>
      <c r="AB46" s="28">
        <v>233326163</v>
      </c>
      <c r="AC46" s="28">
        <v>241212132</v>
      </c>
    </row>
    <row r="47" spans="1:29">
      <c r="A47" s="11" t="s">
        <v>155</v>
      </c>
      <c r="B47" s="28">
        <v>2504891009</v>
      </c>
      <c r="C47" s="28">
        <v>902658685</v>
      </c>
      <c r="D47" s="28">
        <v>18761635</v>
      </c>
      <c r="E47" s="28">
        <v>376178546</v>
      </c>
      <c r="F47" s="28">
        <v>34431839</v>
      </c>
      <c r="G47" s="28" t="s">
        <v>164</v>
      </c>
      <c r="H47" s="28" t="s">
        <v>164</v>
      </c>
      <c r="I47" s="28" t="s">
        <v>164</v>
      </c>
      <c r="J47" s="28" t="s">
        <v>164</v>
      </c>
      <c r="K47" s="28">
        <v>49923417</v>
      </c>
      <c r="L47" s="28">
        <v>4642493</v>
      </c>
      <c r="M47" s="28">
        <v>24830</v>
      </c>
      <c r="N47" s="28">
        <v>20556950</v>
      </c>
      <c r="O47" s="28" t="s">
        <v>164</v>
      </c>
      <c r="P47" s="28">
        <v>30151151</v>
      </c>
      <c r="Q47" s="28">
        <v>260106410</v>
      </c>
      <c r="R47" s="28">
        <v>169285</v>
      </c>
      <c r="S47" s="28">
        <v>85107214</v>
      </c>
      <c r="T47" s="28">
        <v>1391876</v>
      </c>
      <c r="U47" s="28">
        <v>29775492</v>
      </c>
      <c r="V47" s="28">
        <v>24173642</v>
      </c>
      <c r="W47" s="28">
        <v>75358746</v>
      </c>
      <c r="X47" s="28">
        <v>11344424</v>
      </c>
      <c r="Y47" s="28">
        <v>10179048</v>
      </c>
      <c r="Z47" s="28">
        <v>74872110</v>
      </c>
      <c r="AA47" s="28">
        <v>58021023</v>
      </c>
      <c r="AB47" s="28">
        <v>195171762</v>
      </c>
      <c r="AC47" s="28">
        <v>241890431</v>
      </c>
    </row>
    <row r="48" spans="1:29">
      <c r="A48" s="11" t="s">
        <v>156</v>
      </c>
      <c r="B48" s="28">
        <v>2470724734</v>
      </c>
      <c r="C48" s="28">
        <v>883522148</v>
      </c>
      <c r="D48" s="28">
        <v>18924379</v>
      </c>
      <c r="E48" s="28">
        <v>377169281</v>
      </c>
      <c r="F48" s="28">
        <v>10356479</v>
      </c>
      <c r="G48" s="28" t="s">
        <v>164</v>
      </c>
      <c r="H48" s="28" t="s">
        <v>164</v>
      </c>
      <c r="I48" s="28" t="s">
        <v>164</v>
      </c>
      <c r="J48" s="28" t="s">
        <v>164</v>
      </c>
      <c r="K48" s="28">
        <v>43824604</v>
      </c>
      <c r="L48" s="28">
        <v>4409031</v>
      </c>
      <c r="M48" s="28">
        <v>5857</v>
      </c>
      <c r="N48" s="28">
        <v>18573282</v>
      </c>
      <c r="O48" s="28" t="s">
        <v>164</v>
      </c>
      <c r="P48" s="28">
        <v>29636923</v>
      </c>
      <c r="Q48" s="28">
        <v>246307854</v>
      </c>
      <c r="R48" s="28">
        <v>168460</v>
      </c>
      <c r="S48" s="28">
        <v>81666340</v>
      </c>
      <c r="T48" s="28">
        <v>1391122</v>
      </c>
      <c r="U48" s="28">
        <v>30648502</v>
      </c>
      <c r="V48" s="28">
        <v>25010562</v>
      </c>
      <c r="W48" s="28">
        <v>75505014</v>
      </c>
      <c r="X48" s="28">
        <v>10862501</v>
      </c>
      <c r="Y48" s="28">
        <v>9278055</v>
      </c>
      <c r="Z48" s="28">
        <v>82344514</v>
      </c>
      <c r="AA48" s="28">
        <v>44886015</v>
      </c>
      <c r="AB48" s="28">
        <v>221293849</v>
      </c>
      <c r="AC48" s="28">
        <v>254939962</v>
      </c>
    </row>
    <row r="49" spans="1:29">
      <c r="A49" s="11" t="s">
        <v>157</v>
      </c>
      <c r="B49" s="28">
        <v>2429782519</v>
      </c>
      <c r="C49" s="28">
        <v>840033494</v>
      </c>
      <c r="D49" s="28">
        <v>19768391</v>
      </c>
      <c r="E49" s="28">
        <v>361339224</v>
      </c>
      <c r="F49" s="28">
        <v>7423769</v>
      </c>
      <c r="G49" s="28" t="s">
        <v>164</v>
      </c>
      <c r="H49" s="28" t="s">
        <v>164</v>
      </c>
      <c r="I49" s="28" t="s">
        <v>164</v>
      </c>
      <c r="J49" s="28" t="s">
        <v>164</v>
      </c>
      <c r="K49" s="28">
        <v>48562828</v>
      </c>
      <c r="L49" s="28">
        <v>4107038</v>
      </c>
      <c r="M49" s="28">
        <v>4912</v>
      </c>
      <c r="N49" s="28">
        <v>19463895</v>
      </c>
      <c r="O49" s="28" t="s">
        <v>164</v>
      </c>
      <c r="P49" s="28">
        <v>29054477</v>
      </c>
      <c r="Q49" s="28">
        <v>271002778</v>
      </c>
      <c r="R49" s="28">
        <v>167610</v>
      </c>
      <c r="S49" s="28">
        <v>85077643</v>
      </c>
      <c r="T49" s="28">
        <v>1523334</v>
      </c>
      <c r="U49" s="28">
        <v>31447547</v>
      </c>
      <c r="V49" s="28">
        <v>25339913</v>
      </c>
      <c r="W49" s="28">
        <v>74762602</v>
      </c>
      <c r="X49" s="28">
        <v>11452753</v>
      </c>
      <c r="Y49" s="28">
        <v>6607246</v>
      </c>
      <c r="Z49" s="28">
        <v>84684603</v>
      </c>
      <c r="AA49" s="28">
        <v>38319107</v>
      </c>
      <c r="AB49" s="28">
        <v>193049615</v>
      </c>
      <c r="AC49" s="28">
        <v>276589740</v>
      </c>
    </row>
    <row r="50" spans="1:29">
      <c r="A50" s="11" t="s">
        <v>158</v>
      </c>
      <c r="B50" s="28">
        <v>2434767394</v>
      </c>
      <c r="C50" s="28">
        <v>833253206</v>
      </c>
      <c r="D50" s="28">
        <v>29930569</v>
      </c>
      <c r="E50" s="28">
        <v>360330876</v>
      </c>
      <c r="F50" s="28">
        <v>6578451</v>
      </c>
      <c r="G50" s="28">
        <v>1923219</v>
      </c>
      <c r="H50" s="28" t="s">
        <v>164</v>
      </c>
      <c r="I50" s="28" t="s">
        <v>164</v>
      </c>
      <c r="J50" s="28">
        <v>1839062</v>
      </c>
      <c r="K50" s="28">
        <v>53128216</v>
      </c>
      <c r="L50" s="28">
        <v>3797197</v>
      </c>
      <c r="M50" s="28">
        <v>3392</v>
      </c>
      <c r="N50" s="28">
        <v>20901535</v>
      </c>
      <c r="O50" s="28" t="s">
        <v>164</v>
      </c>
      <c r="P50" s="28">
        <v>27582501</v>
      </c>
      <c r="Q50" s="28">
        <v>262970534</v>
      </c>
      <c r="R50" s="28">
        <v>173527</v>
      </c>
      <c r="S50" s="28">
        <v>78908821</v>
      </c>
      <c r="T50" s="28">
        <v>1478754</v>
      </c>
      <c r="U50" s="28">
        <v>47932423</v>
      </c>
      <c r="V50" s="28">
        <v>28354696</v>
      </c>
      <c r="W50" s="28">
        <v>76445440</v>
      </c>
      <c r="X50" s="28">
        <v>11853450</v>
      </c>
      <c r="Y50" s="28">
        <v>7102379</v>
      </c>
      <c r="Z50" s="28">
        <v>95028304</v>
      </c>
      <c r="AA50" s="28">
        <v>36343497</v>
      </c>
      <c r="AB50" s="28">
        <v>193551865</v>
      </c>
      <c r="AC50" s="28">
        <v>255355480</v>
      </c>
    </row>
    <row r="51" spans="1:29">
      <c r="A51" s="11" t="s">
        <v>159</v>
      </c>
      <c r="B51" s="28">
        <v>2725078552</v>
      </c>
      <c r="C51" s="28">
        <v>851410008</v>
      </c>
      <c r="D51" s="28">
        <v>40910832</v>
      </c>
      <c r="E51" s="28">
        <v>359430209</v>
      </c>
      <c r="F51" s="28">
        <v>4944795</v>
      </c>
      <c r="G51" s="28">
        <v>3271531</v>
      </c>
      <c r="H51" s="28" t="s">
        <v>164</v>
      </c>
      <c r="I51" s="28" t="s">
        <v>164</v>
      </c>
      <c r="J51" s="28">
        <v>4702505</v>
      </c>
      <c r="K51" s="28">
        <v>49411923</v>
      </c>
      <c r="L51" s="28">
        <v>3751733</v>
      </c>
      <c r="M51" s="28">
        <v>2799</v>
      </c>
      <c r="N51" s="28">
        <v>19765631</v>
      </c>
      <c r="O51" s="28" t="s">
        <v>164</v>
      </c>
      <c r="P51" s="28">
        <v>28205702</v>
      </c>
      <c r="Q51" s="28">
        <v>255447449</v>
      </c>
      <c r="R51" s="28">
        <v>174428</v>
      </c>
      <c r="S51" s="28">
        <v>112607110</v>
      </c>
      <c r="T51" s="28">
        <v>1482682</v>
      </c>
      <c r="U51" s="28">
        <v>50263134</v>
      </c>
      <c r="V51" s="28">
        <v>29219453</v>
      </c>
      <c r="W51" s="28">
        <v>76997210</v>
      </c>
      <c r="X51" s="28">
        <v>12219982</v>
      </c>
      <c r="Y51" s="28">
        <v>5245809</v>
      </c>
      <c r="Z51" s="28">
        <v>93668650</v>
      </c>
      <c r="AA51" s="28">
        <v>42359610</v>
      </c>
      <c r="AB51" s="28">
        <v>460271003</v>
      </c>
      <c r="AC51" s="28">
        <v>219314364</v>
      </c>
    </row>
    <row r="52" spans="1:29">
      <c r="A52" s="11" t="s">
        <v>160</v>
      </c>
      <c r="B52" s="28">
        <v>2251620327</v>
      </c>
      <c r="C52" s="28">
        <v>872029491</v>
      </c>
      <c r="D52" s="28">
        <v>55448260</v>
      </c>
      <c r="E52" s="28">
        <v>320639754</v>
      </c>
      <c r="F52" s="28">
        <v>3487412</v>
      </c>
      <c r="G52" s="28">
        <v>4774816</v>
      </c>
      <c r="H52" s="28" t="s">
        <v>164</v>
      </c>
      <c r="I52" s="28" t="s">
        <v>164</v>
      </c>
      <c r="J52" s="28">
        <v>4365132</v>
      </c>
      <c r="K52" s="28">
        <v>52315118</v>
      </c>
      <c r="L52" s="28">
        <v>3758233</v>
      </c>
      <c r="M52" s="28">
        <v>1733</v>
      </c>
      <c r="N52" s="28">
        <v>21429991</v>
      </c>
      <c r="O52" s="28" t="s">
        <v>164</v>
      </c>
      <c r="P52" s="28">
        <v>23776849</v>
      </c>
      <c r="Q52" s="28">
        <v>226179653</v>
      </c>
      <c r="R52" s="28">
        <v>167836</v>
      </c>
      <c r="S52" s="28">
        <v>90410241</v>
      </c>
      <c r="T52" s="28">
        <v>1573895</v>
      </c>
      <c r="U52" s="28">
        <v>30431015</v>
      </c>
      <c r="V52" s="28">
        <v>26855439</v>
      </c>
      <c r="W52" s="28">
        <v>75912420</v>
      </c>
      <c r="X52" s="28">
        <v>11976167</v>
      </c>
      <c r="Y52" s="28">
        <v>5493176</v>
      </c>
      <c r="Z52" s="28">
        <v>41477656</v>
      </c>
      <c r="AA52" s="28">
        <v>41026698</v>
      </c>
      <c r="AB52" s="28">
        <v>155646132</v>
      </c>
      <c r="AC52" s="28">
        <v>182443210</v>
      </c>
    </row>
    <row r="53" spans="1:29">
      <c r="A53" s="11" t="s">
        <v>243</v>
      </c>
      <c r="B53" s="28">
        <v>2219422138</v>
      </c>
      <c r="C53" s="28">
        <v>920122687</v>
      </c>
      <c r="D53" s="28">
        <v>21033757</v>
      </c>
      <c r="E53" s="28">
        <v>285295086</v>
      </c>
      <c r="F53" s="28">
        <v>4504974</v>
      </c>
      <c r="G53" s="28">
        <v>5412741</v>
      </c>
      <c r="H53" s="28" t="s">
        <v>164</v>
      </c>
      <c r="I53" s="28" t="s">
        <v>164</v>
      </c>
      <c r="J53" s="28">
        <v>3642700</v>
      </c>
      <c r="K53" s="28">
        <v>51585619</v>
      </c>
      <c r="L53" s="28">
        <v>3855991</v>
      </c>
      <c r="M53" s="28">
        <v>1299</v>
      </c>
      <c r="N53" s="28">
        <v>17534381</v>
      </c>
      <c r="O53" s="28" t="s">
        <v>164</v>
      </c>
      <c r="P53" s="28">
        <v>5988051</v>
      </c>
      <c r="Q53" s="28">
        <v>232413881</v>
      </c>
      <c r="R53" s="28">
        <v>172627</v>
      </c>
      <c r="S53" s="28">
        <v>93815189</v>
      </c>
      <c r="T53" s="28">
        <v>1560603</v>
      </c>
      <c r="U53" s="28">
        <v>26896423</v>
      </c>
      <c r="V53" s="28">
        <v>26517145</v>
      </c>
      <c r="W53" s="28">
        <v>74811122</v>
      </c>
      <c r="X53" s="28">
        <v>13163230</v>
      </c>
      <c r="Y53" s="28">
        <v>5641213</v>
      </c>
      <c r="Z53" s="28">
        <v>55137297</v>
      </c>
      <c r="AA53" s="28">
        <v>48086729</v>
      </c>
      <c r="AB53" s="28">
        <v>152959913</v>
      </c>
      <c r="AC53" s="28">
        <v>169269480</v>
      </c>
    </row>
    <row r="54" spans="1:29">
      <c r="A54" s="11" t="s">
        <v>327</v>
      </c>
      <c r="B54" s="28">
        <v>2243850837</v>
      </c>
      <c r="C54" s="28">
        <v>928524082</v>
      </c>
      <c r="D54" s="28">
        <v>20513398</v>
      </c>
      <c r="E54" s="28">
        <v>298452672</v>
      </c>
      <c r="F54" s="28">
        <v>4360035</v>
      </c>
      <c r="G54" s="28">
        <v>2304700</v>
      </c>
      <c r="H54" s="28" t="s">
        <v>164</v>
      </c>
      <c r="I54" s="28" t="s">
        <v>164</v>
      </c>
      <c r="J54" s="28">
        <v>792165</v>
      </c>
      <c r="K54" s="28">
        <v>48467351</v>
      </c>
      <c r="L54" s="28">
        <v>3732767</v>
      </c>
      <c r="M54" s="28">
        <v>974</v>
      </c>
      <c r="N54" s="28">
        <v>17807582</v>
      </c>
      <c r="O54" s="28" t="s">
        <v>164</v>
      </c>
      <c r="P54" s="28">
        <v>12069444</v>
      </c>
      <c r="Q54" s="28">
        <v>251784823</v>
      </c>
      <c r="R54" s="28">
        <v>167842</v>
      </c>
      <c r="S54" s="28">
        <v>91695610</v>
      </c>
      <c r="T54" s="28">
        <v>1400376</v>
      </c>
      <c r="U54" s="28">
        <v>24801508</v>
      </c>
      <c r="V54" s="28">
        <v>27323649</v>
      </c>
      <c r="W54" s="28">
        <v>74711815</v>
      </c>
      <c r="X54" s="28">
        <v>12713641</v>
      </c>
      <c r="Y54" s="28">
        <v>4286676</v>
      </c>
      <c r="Z54" s="28">
        <v>52767143</v>
      </c>
      <c r="AA54" s="28">
        <v>34402613</v>
      </c>
      <c r="AB54" s="28">
        <v>147157481</v>
      </c>
      <c r="AC54" s="28">
        <v>183612490</v>
      </c>
    </row>
    <row r="55" spans="1:29">
      <c r="A55" s="11" t="s">
        <v>344</v>
      </c>
      <c r="B55" s="28">
        <v>2406903785</v>
      </c>
      <c r="C55" s="28">
        <v>895267212</v>
      </c>
      <c r="D55" s="28">
        <v>19582790</v>
      </c>
      <c r="E55" s="28">
        <v>309263744</v>
      </c>
      <c r="F55" s="28">
        <v>3914147</v>
      </c>
      <c r="G55" s="28">
        <v>1901909</v>
      </c>
      <c r="H55" s="28" t="s">
        <v>164</v>
      </c>
      <c r="I55" s="28" t="s">
        <v>164</v>
      </c>
      <c r="J55" s="28">
        <v>766898</v>
      </c>
      <c r="K55" s="28">
        <v>51016293</v>
      </c>
      <c r="L55" s="28">
        <v>3655287</v>
      </c>
      <c r="M55" s="28">
        <v>482</v>
      </c>
      <c r="N55" s="28">
        <v>12734887</v>
      </c>
      <c r="O55" s="28" t="s">
        <v>164</v>
      </c>
      <c r="P55" s="28">
        <v>11378860</v>
      </c>
      <c r="Q55" s="28">
        <v>386239794</v>
      </c>
      <c r="R55" s="28">
        <v>155332</v>
      </c>
      <c r="S55" s="28">
        <v>99563640</v>
      </c>
      <c r="T55" s="28">
        <v>1417069</v>
      </c>
      <c r="U55" s="28">
        <v>23623098</v>
      </c>
      <c r="V55" s="28">
        <v>27874610</v>
      </c>
      <c r="W55" s="28">
        <v>73761732</v>
      </c>
      <c r="X55" s="28">
        <v>12498257</v>
      </c>
      <c r="Y55" s="28">
        <v>4565070</v>
      </c>
      <c r="Z55" s="28">
        <v>39836995</v>
      </c>
      <c r="AA55" s="28">
        <v>40355441</v>
      </c>
      <c r="AB55" s="28">
        <v>153618575</v>
      </c>
      <c r="AC55" s="28">
        <v>233901663</v>
      </c>
    </row>
    <row r="56" spans="1:29">
      <c r="A56" s="11" t="s">
        <v>371</v>
      </c>
      <c r="B56" s="28">
        <v>2423309921</v>
      </c>
      <c r="C56" s="28">
        <v>884435676</v>
      </c>
      <c r="D56" s="28">
        <v>19110983</v>
      </c>
      <c r="E56" s="28">
        <v>339861762</v>
      </c>
      <c r="F56" s="28">
        <v>3542934</v>
      </c>
      <c r="G56" s="28">
        <v>2279189</v>
      </c>
      <c r="H56" s="28" t="s">
        <v>164</v>
      </c>
      <c r="I56" s="28" t="s">
        <v>164</v>
      </c>
      <c r="J56" s="28">
        <v>759139</v>
      </c>
      <c r="K56" s="28">
        <v>50928654</v>
      </c>
      <c r="L56" s="28">
        <v>3391145</v>
      </c>
      <c r="M56" s="28">
        <v>259</v>
      </c>
      <c r="N56" s="28">
        <v>12031559</v>
      </c>
      <c r="O56" s="28" t="s">
        <v>164</v>
      </c>
      <c r="P56" s="28">
        <v>10880893</v>
      </c>
      <c r="Q56" s="28">
        <v>361561303</v>
      </c>
      <c r="R56" s="28">
        <v>154832</v>
      </c>
      <c r="S56" s="28">
        <v>115006264</v>
      </c>
      <c r="T56" s="28">
        <v>1382856</v>
      </c>
      <c r="U56" s="28">
        <v>27133420</v>
      </c>
      <c r="V56" s="28">
        <v>24635527</v>
      </c>
      <c r="W56" s="28">
        <v>71435756</v>
      </c>
      <c r="X56" s="28">
        <v>12170551</v>
      </c>
      <c r="Y56" s="28">
        <v>5506674</v>
      </c>
      <c r="Z56" s="28">
        <v>33076669</v>
      </c>
      <c r="AA56" s="28">
        <v>35540392</v>
      </c>
      <c r="AB56" s="28">
        <v>135230284</v>
      </c>
      <c r="AC56" s="28">
        <v>273253200</v>
      </c>
    </row>
    <row r="57" spans="1:29" s="3" customFormat="1">
      <c r="A57" s="11" t="s">
        <v>375</v>
      </c>
      <c r="B57" s="1">
        <v>2343559763</v>
      </c>
      <c r="C57" s="1">
        <v>888441305</v>
      </c>
      <c r="D57" s="1">
        <v>18272054</v>
      </c>
      <c r="E57" s="94">
        <v>337784647</v>
      </c>
      <c r="F57" s="2">
        <v>2887576</v>
      </c>
      <c r="G57" s="5">
        <v>2574541</v>
      </c>
      <c r="H57" s="28" t="s">
        <v>164</v>
      </c>
      <c r="I57" s="28" t="s">
        <v>164</v>
      </c>
      <c r="J57" s="5">
        <v>598397</v>
      </c>
      <c r="K57" s="5">
        <v>50672195</v>
      </c>
      <c r="L57" s="5">
        <v>3183050</v>
      </c>
      <c r="M57" s="5">
        <v>219</v>
      </c>
      <c r="N57" s="5">
        <v>11514626</v>
      </c>
      <c r="O57" s="28" t="s">
        <v>164</v>
      </c>
      <c r="P57" s="5">
        <v>9903195</v>
      </c>
      <c r="Q57" s="5">
        <v>336575756</v>
      </c>
      <c r="R57" s="5">
        <v>154325</v>
      </c>
      <c r="S57" s="5">
        <v>112164777</v>
      </c>
      <c r="T57" s="5">
        <v>1364349</v>
      </c>
      <c r="U57" s="5">
        <v>25149455</v>
      </c>
      <c r="V57" s="5">
        <v>24413111</v>
      </c>
      <c r="W57" s="5">
        <v>71847584</v>
      </c>
      <c r="X57" s="5">
        <v>12090719</v>
      </c>
      <c r="Y57" s="5">
        <v>3199236</v>
      </c>
      <c r="Z57" s="5">
        <v>43588588</v>
      </c>
      <c r="AA57" s="5">
        <v>43570859</v>
      </c>
      <c r="AB57" s="5">
        <v>129664594</v>
      </c>
      <c r="AC57" s="5">
        <v>213944605</v>
      </c>
    </row>
    <row r="58" spans="1:29" s="3" customFormat="1">
      <c r="A58" s="11" t="s">
        <v>376</v>
      </c>
      <c r="B58" s="1">
        <v>2349393639</v>
      </c>
      <c r="C58" s="1">
        <v>881308228</v>
      </c>
      <c r="D58" s="1">
        <v>17297371</v>
      </c>
      <c r="E58" s="94">
        <v>330772894</v>
      </c>
      <c r="F58" s="2">
        <v>2638610</v>
      </c>
      <c r="G58" s="5">
        <v>2673152</v>
      </c>
      <c r="H58" s="28" t="s">
        <v>164</v>
      </c>
      <c r="I58" s="28" t="s">
        <v>164</v>
      </c>
      <c r="J58" s="5">
        <v>609294</v>
      </c>
      <c r="K58" s="5">
        <v>50682872</v>
      </c>
      <c r="L58" s="5">
        <v>3073711</v>
      </c>
      <c r="M58" s="5">
        <v>327</v>
      </c>
      <c r="N58" s="5">
        <v>11582716</v>
      </c>
      <c r="O58" s="28" t="s">
        <v>164</v>
      </c>
      <c r="P58" s="5">
        <v>3907655</v>
      </c>
      <c r="Q58" s="5">
        <v>319799358</v>
      </c>
      <c r="R58" s="5">
        <v>143270</v>
      </c>
      <c r="S58" s="5">
        <v>115956419</v>
      </c>
      <c r="T58" s="5">
        <v>1361811</v>
      </c>
      <c r="U58" s="5">
        <v>52153448</v>
      </c>
      <c r="V58" s="5">
        <v>23689265</v>
      </c>
      <c r="W58" s="5">
        <v>73095120</v>
      </c>
      <c r="X58" s="5">
        <v>12274084</v>
      </c>
      <c r="Y58" s="5">
        <v>2340359</v>
      </c>
      <c r="Z58" s="5">
        <v>40718582</v>
      </c>
      <c r="AA58" s="5">
        <v>40658671</v>
      </c>
      <c r="AB58" s="5">
        <v>115212149</v>
      </c>
      <c r="AC58" s="5">
        <v>247444273</v>
      </c>
    </row>
    <row r="59" spans="1:29" s="3" customFormat="1">
      <c r="A59" s="11" t="s">
        <v>377</v>
      </c>
      <c r="B59" s="1">
        <v>2410210334</v>
      </c>
      <c r="C59" s="1">
        <v>888379611</v>
      </c>
      <c r="D59" s="1">
        <v>16664904</v>
      </c>
      <c r="E59" s="94">
        <v>320957714</v>
      </c>
      <c r="F59" s="2">
        <v>2455909</v>
      </c>
      <c r="G59" s="5">
        <v>4766681</v>
      </c>
      <c r="H59" s="28" t="s">
        <v>164</v>
      </c>
      <c r="I59" s="28" t="s">
        <v>164</v>
      </c>
      <c r="J59" s="5">
        <v>7615672</v>
      </c>
      <c r="K59" s="5">
        <v>50250917</v>
      </c>
      <c r="L59" s="5">
        <v>2941065</v>
      </c>
      <c r="M59" s="1" t="s">
        <v>164</v>
      </c>
      <c r="N59" s="5">
        <v>11733835</v>
      </c>
      <c r="O59" s="28" t="s">
        <v>164</v>
      </c>
      <c r="P59" s="5">
        <v>3796989</v>
      </c>
      <c r="Q59" s="5">
        <v>374653841</v>
      </c>
      <c r="R59" s="5">
        <v>141143</v>
      </c>
      <c r="S59" s="5">
        <v>118691034</v>
      </c>
      <c r="T59" s="5">
        <v>1308059</v>
      </c>
      <c r="U59" s="5">
        <v>25852128</v>
      </c>
      <c r="V59" s="5">
        <v>23900288</v>
      </c>
      <c r="W59" s="5">
        <v>73521400</v>
      </c>
      <c r="X59" s="5">
        <v>12442535</v>
      </c>
      <c r="Y59" s="5">
        <v>3262186</v>
      </c>
      <c r="Z59" s="5">
        <v>47950010</v>
      </c>
      <c r="AA59" s="5">
        <v>42242021</v>
      </c>
      <c r="AB59" s="5">
        <v>99177660</v>
      </c>
      <c r="AC59" s="5">
        <v>277504732</v>
      </c>
    </row>
    <row r="60" spans="1:29" s="3" customFormat="1">
      <c r="A60" s="11" t="s">
        <v>378</v>
      </c>
      <c r="B60" s="1">
        <v>2366058750</v>
      </c>
      <c r="C60" s="1">
        <v>900903422</v>
      </c>
      <c r="D60" s="1">
        <v>16169586</v>
      </c>
      <c r="E60" s="94">
        <v>310173567</v>
      </c>
      <c r="F60" s="2">
        <v>2361914</v>
      </c>
      <c r="G60" s="5">
        <v>8726368</v>
      </c>
      <c r="H60" s="28" t="s">
        <v>164</v>
      </c>
      <c r="I60" s="28" t="s">
        <v>164</v>
      </c>
      <c r="J60" s="5">
        <v>4751021</v>
      </c>
      <c r="K60" s="5">
        <v>60873900</v>
      </c>
      <c r="L60" s="5">
        <v>2758532</v>
      </c>
      <c r="M60" s="1" t="s">
        <v>164</v>
      </c>
      <c r="N60" s="5">
        <v>8573442</v>
      </c>
      <c r="O60" s="28" t="s">
        <v>164</v>
      </c>
      <c r="P60" s="5">
        <v>3566654</v>
      </c>
      <c r="Q60" s="5">
        <v>365612320</v>
      </c>
      <c r="R60" s="5">
        <v>137396</v>
      </c>
      <c r="S60" s="5">
        <v>124615156</v>
      </c>
      <c r="T60" s="5">
        <v>1149475</v>
      </c>
      <c r="U60" s="5">
        <v>18266622</v>
      </c>
      <c r="V60" s="5">
        <v>23310413</v>
      </c>
      <c r="W60" s="5">
        <v>72524624</v>
      </c>
      <c r="X60" s="5">
        <v>12014290</v>
      </c>
      <c r="Y60" s="5">
        <v>3628823</v>
      </c>
      <c r="Z60" s="5">
        <v>40326972</v>
      </c>
      <c r="AA60" s="5">
        <v>50711355</v>
      </c>
      <c r="AB60" s="5">
        <v>90933702</v>
      </c>
      <c r="AC60" s="5">
        <v>243969196</v>
      </c>
    </row>
    <row r="61" spans="1:29" s="3" customFormat="1">
      <c r="A61" s="11" t="s">
        <v>396</v>
      </c>
      <c r="B61" s="1">
        <v>2444840635</v>
      </c>
      <c r="C61" s="1">
        <v>894976522</v>
      </c>
      <c r="D61" s="1">
        <v>17198039</v>
      </c>
      <c r="E61" s="94">
        <v>310789390</v>
      </c>
      <c r="F61" s="2">
        <v>2085100</v>
      </c>
      <c r="G61" s="5">
        <v>6713963</v>
      </c>
      <c r="H61" s="28" t="s">
        <v>164</v>
      </c>
      <c r="I61" s="28" t="s">
        <v>164</v>
      </c>
      <c r="J61" s="5">
        <v>6610963</v>
      </c>
      <c r="K61" s="5">
        <v>99495338</v>
      </c>
      <c r="L61" s="5">
        <v>2723666</v>
      </c>
      <c r="M61" s="1" t="s">
        <v>219</v>
      </c>
      <c r="N61" s="5">
        <v>10237771</v>
      </c>
      <c r="O61" s="28" t="s">
        <v>164</v>
      </c>
      <c r="P61" s="5">
        <v>3487372</v>
      </c>
      <c r="Q61" s="5">
        <v>378809041</v>
      </c>
      <c r="R61" s="5">
        <v>136875</v>
      </c>
      <c r="S61" s="5">
        <v>138440656</v>
      </c>
      <c r="T61" s="5">
        <v>1234161</v>
      </c>
      <c r="U61" s="5">
        <v>22366294</v>
      </c>
      <c r="V61" s="5">
        <v>25413494</v>
      </c>
      <c r="W61" s="5">
        <v>74617577</v>
      </c>
      <c r="X61" s="5">
        <v>12295807</v>
      </c>
      <c r="Y61" s="5">
        <v>6580619</v>
      </c>
      <c r="Z61" s="5">
        <v>28417165</v>
      </c>
      <c r="AA61" s="5">
        <v>44094741</v>
      </c>
      <c r="AB61" s="5">
        <v>95658677</v>
      </c>
      <c r="AC61" s="5">
        <v>262457404</v>
      </c>
    </row>
    <row r="62" spans="1:29" s="3" customFormat="1">
      <c r="A62" s="11" t="s">
        <v>401</v>
      </c>
      <c r="B62" s="1">
        <v>2438669332</v>
      </c>
      <c r="C62" s="1">
        <v>901021293</v>
      </c>
      <c r="D62" s="1">
        <v>17041464</v>
      </c>
      <c r="E62" s="94">
        <v>299074877</v>
      </c>
      <c r="F62" s="2">
        <v>1189265</v>
      </c>
      <c r="G62" s="5">
        <v>4745085</v>
      </c>
      <c r="H62" s="28" t="s">
        <v>164</v>
      </c>
      <c r="I62" s="28" t="s">
        <v>164</v>
      </c>
      <c r="J62" s="5">
        <v>2977217</v>
      </c>
      <c r="K62" s="5">
        <v>89423555</v>
      </c>
      <c r="L62" s="5">
        <v>2602113</v>
      </c>
      <c r="M62" s="1" t="s">
        <v>219</v>
      </c>
      <c r="N62" s="5">
        <v>10280744</v>
      </c>
      <c r="O62" s="28" t="s">
        <v>164</v>
      </c>
      <c r="P62" s="5">
        <v>3513946</v>
      </c>
      <c r="Q62" s="5">
        <v>384862316</v>
      </c>
      <c r="R62" s="5">
        <v>144574</v>
      </c>
      <c r="S62" s="5">
        <v>141645022</v>
      </c>
      <c r="T62" s="5">
        <v>1183766</v>
      </c>
      <c r="U62" s="5">
        <v>18907386</v>
      </c>
      <c r="V62" s="5">
        <v>26095260</v>
      </c>
      <c r="W62" s="5">
        <v>73188058</v>
      </c>
      <c r="X62" s="5">
        <v>11737426</v>
      </c>
      <c r="Y62" s="5">
        <v>8697303</v>
      </c>
      <c r="Z62" s="5">
        <v>43405120</v>
      </c>
      <c r="AA62" s="5">
        <v>50869515</v>
      </c>
      <c r="AB62" s="5">
        <v>101081573</v>
      </c>
      <c r="AC62" s="5">
        <v>244982454</v>
      </c>
    </row>
    <row r="63" spans="1:29" s="3" customFormat="1">
      <c r="A63" s="11" t="s">
        <v>406</v>
      </c>
      <c r="B63" s="1">
        <v>2504424664</v>
      </c>
      <c r="C63" s="1">
        <v>904290774</v>
      </c>
      <c r="D63" s="1">
        <v>16963317</v>
      </c>
      <c r="E63" s="94">
        <v>302794291</v>
      </c>
      <c r="F63" s="2">
        <v>1795806</v>
      </c>
      <c r="G63" s="5">
        <v>6460602</v>
      </c>
      <c r="H63" s="5">
        <v>281810</v>
      </c>
      <c r="I63" s="5">
        <v>29425381</v>
      </c>
      <c r="J63" s="5">
        <v>6522465</v>
      </c>
      <c r="K63" s="5">
        <v>92212767</v>
      </c>
      <c r="L63" s="5">
        <v>2507505</v>
      </c>
      <c r="M63" s="1" t="s">
        <v>219</v>
      </c>
      <c r="N63" s="5">
        <v>11488166</v>
      </c>
      <c r="O63" s="28" t="s">
        <v>164</v>
      </c>
      <c r="P63" s="5">
        <v>3965406</v>
      </c>
      <c r="Q63" s="5">
        <v>405443388</v>
      </c>
      <c r="R63" s="5">
        <v>147490</v>
      </c>
      <c r="S63" s="5">
        <v>144373561</v>
      </c>
      <c r="T63" s="5">
        <v>1144338</v>
      </c>
      <c r="U63" s="5">
        <v>18233573</v>
      </c>
      <c r="V63" s="5">
        <v>22891441</v>
      </c>
      <c r="W63" s="5">
        <v>73006277</v>
      </c>
      <c r="X63" s="5">
        <v>11950378</v>
      </c>
      <c r="Y63" s="5">
        <v>9338762</v>
      </c>
      <c r="Z63" s="5">
        <v>50790129</v>
      </c>
      <c r="AA63" s="5">
        <v>44528929</v>
      </c>
      <c r="AB63" s="5">
        <v>90341243</v>
      </c>
      <c r="AC63" s="5">
        <v>253526865</v>
      </c>
    </row>
    <row r="64" spans="1:29" s="3" customFormat="1">
      <c r="A64" s="11" t="s">
        <v>418</v>
      </c>
      <c r="B64" s="1">
        <v>2473159806</v>
      </c>
      <c r="C64" s="1">
        <v>935270588</v>
      </c>
      <c r="D64" s="1">
        <v>17177471</v>
      </c>
      <c r="E64" s="94">
        <v>300025372</v>
      </c>
      <c r="F64" s="2">
        <v>1797181</v>
      </c>
      <c r="G64" s="5">
        <v>5383993</v>
      </c>
      <c r="H64" s="5">
        <v>330646</v>
      </c>
      <c r="I64" s="5">
        <v>4064871</v>
      </c>
      <c r="J64" s="5">
        <v>4264420</v>
      </c>
      <c r="K64" s="5">
        <v>96900240</v>
      </c>
      <c r="L64" s="5">
        <v>2408596</v>
      </c>
      <c r="M64" s="1" t="s">
        <v>219</v>
      </c>
      <c r="N64" s="5">
        <v>12802819</v>
      </c>
      <c r="O64" s="28" t="s">
        <v>164</v>
      </c>
      <c r="P64" s="5">
        <v>4679271</v>
      </c>
      <c r="Q64" s="5">
        <v>393728165</v>
      </c>
      <c r="R64" s="5">
        <v>147238</v>
      </c>
      <c r="S64" s="5">
        <v>146206765</v>
      </c>
      <c r="T64" s="5">
        <v>1074342</v>
      </c>
      <c r="U64" s="5">
        <v>29838537</v>
      </c>
      <c r="V64" s="5">
        <v>19415603</v>
      </c>
      <c r="W64" s="5">
        <v>68726856</v>
      </c>
      <c r="X64" s="5">
        <v>11725410</v>
      </c>
      <c r="Y64" s="5">
        <v>9840016</v>
      </c>
      <c r="Z64" s="5">
        <v>38658431</v>
      </c>
      <c r="AA64" s="5">
        <v>37956173</v>
      </c>
      <c r="AB64" s="5">
        <v>82459788</v>
      </c>
      <c r="AC64" s="5">
        <v>248277014</v>
      </c>
    </row>
    <row r="65" spans="1:29" s="3" customFormat="1">
      <c r="A65" s="11" t="s">
        <v>421</v>
      </c>
      <c r="B65" s="1">
        <v>2568388685</v>
      </c>
      <c r="C65" s="1">
        <v>952931974</v>
      </c>
      <c r="D65" s="1">
        <v>17371712</v>
      </c>
      <c r="E65" s="94">
        <v>308704753</v>
      </c>
      <c r="F65" s="2">
        <v>928281</v>
      </c>
      <c r="G65" s="5">
        <v>6013548</v>
      </c>
      <c r="H65" s="5">
        <v>348231</v>
      </c>
      <c r="I65" s="28" t="s">
        <v>164</v>
      </c>
      <c r="J65" s="5">
        <v>3219317</v>
      </c>
      <c r="K65" s="5">
        <v>93306504</v>
      </c>
      <c r="L65" s="5">
        <v>2413651</v>
      </c>
      <c r="M65" s="1" t="s">
        <v>219</v>
      </c>
      <c r="N65" s="5">
        <v>9538984</v>
      </c>
      <c r="O65" s="5">
        <v>885910</v>
      </c>
      <c r="P65" s="5">
        <v>13628598</v>
      </c>
      <c r="Q65" s="5">
        <v>430709504</v>
      </c>
      <c r="R65" s="5">
        <v>151370</v>
      </c>
      <c r="S65" s="5">
        <v>158179732</v>
      </c>
      <c r="T65" s="5">
        <v>1041733</v>
      </c>
      <c r="U65" s="5">
        <v>22301263</v>
      </c>
      <c r="V65" s="5">
        <v>15917587</v>
      </c>
      <c r="W65" s="5">
        <v>66442202</v>
      </c>
      <c r="X65" s="5">
        <v>11826791</v>
      </c>
      <c r="Y65" s="5">
        <v>14446075</v>
      </c>
      <c r="Z65" s="5">
        <v>56603306</v>
      </c>
      <c r="AA65" s="5">
        <v>46576267</v>
      </c>
      <c r="AB65" s="5">
        <v>74607103</v>
      </c>
      <c r="AC65" s="5">
        <v>260294289</v>
      </c>
    </row>
    <row r="66" spans="1:29" s="3" customFormat="1">
      <c r="A66" s="11" t="s">
        <v>428</v>
      </c>
      <c r="B66" s="1">
        <v>3300602327</v>
      </c>
      <c r="C66" s="1">
        <v>942016142</v>
      </c>
      <c r="D66" s="1">
        <v>16223714</v>
      </c>
      <c r="E66" s="94">
        <v>307687241</v>
      </c>
      <c r="F66" s="2">
        <v>986559</v>
      </c>
      <c r="G66" s="5">
        <v>5532191</v>
      </c>
      <c r="H66" s="5">
        <v>311783</v>
      </c>
      <c r="I66" s="28" t="s">
        <v>164</v>
      </c>
      <c r="J66" s="5">
        <v>6406159</v>
      </c>
      <c r="K66" s="5">
        <v>113760777</v>
      </c>
      <c r="L66" s="5">
        <v>2244276</v>
      </c>
      <c r="M66" s="1" t="s">
        <v>219</v>
      </c>
      <c r="N66" s="5">
        <v>6412889</v>
      </c>
      <c r="O66" s="5">
        <v>1790862</v>
      </c>
      <c r="P66" s="5">
        <v>6159599</v>
      </c>
      <c r="Q66" s="5">
        <v>1100651456</v>
      </c>
      <c r="R66" s="5">
        <v>150940</v>
      </c>
      <c r="S66" s="5">
        <v>167025113</v>
      </c>
      <c r="T66" s="5">
        <v>1150351</v>
      </c>
      <c r="U66" s="5">
        <v>19169437</v>
      </c>
      <c r="V66" s="5">
        <v>14114681</v>
      </c>
      <c r="W66" s="5">
        <v>60694483</v>
      </c>
      <c r="X66" s="5">
        <v>10964667</v>
      </c>
      <c r="Y66" s="5">
        <v>25156842</v>
      </c>
      <c r="Z66" s="5">
        <v>48140597</v>
      </c>
      <c r="AA66" s="5">
        <v>43288913</v>
      </c>
      <c r="AB66" s="5">
        <v>90196813</v>
      </c>
      <c r="AC66" s="5">
        <v>304203869</v>
      </c>
    </row>
    <row r="67" spans="1:29" s="3" customFormat="1">
      <c r="A67" s="11" t="s">
        <v>429</v>
      </c>
      <c r="B67" s="1">
        <v>2954698259</v>
      </c>
      <c r="C67" s="1">
        <v>939080169</v>
      </c>
      <c r="D67" s="1">
        <v>17845249</v>
      </c>
      <c r="E67" s="94">
        <v>361009617</v>
      </c>
      <c r="F67" s="2">
        <v>789753</v>
      </c>
      <c r="G67" s="5">
        <v>8000498</v>
      </c>
      <c r="H67" s="5">
        <v>375827</v>
      </c>
      <c r="I67" s="28" t="s">
        <v>164</v>
      </c>
      <c r="J67" s="5">
        <v>9452716</v>
      </c>
      <c r="K67" s="5">
        <v>123822605</v>
      </c>
      <c r="L67" s="5">
        <v>2555802</v>
      </c>
      <c r="M67" s="1" t="s">
        <v>219</v>
      </c>
      <c r="N67" s="5">
        <v>6605550</v>
      </c>
      <c r="O67" s="5">
        <v>2261300</v>
      </c>
      <c r="P67" s="5">
        <v>16504653</v>
      </c>
      <c r="Q67" s="5">
        <v>695962334</v>
      </c>
      <c r="R67" s="5">
        <v>149227</v>
      </c>
      <c r="S67" s="5">
        <v>175713176</v>
      </c>
      <c r="T67" s="5">
        <v>1095674</v>
      </c>
      <c r="U67" s="5">
        <v>24615778</v>
      </c>
      <c r="V67" s="5">
        <v>14889072</v>
      </c>
      <c r="W67" s="5">
        <v>60609644</v>
      </c>
      <c r="X67" s="5">
        <v>10912468</v>
      </c>
      <c r="Y67" s="5">
        <v>31455739</v>
      </c>
      <c r="Z67" s="5">
        <v>35858258</v>
      </c>
      <c r="AA67" s="5">
        <v>67601906</v>
      </c>
      <c r="AB67" s="5">
        <v>75410547</v>
      </c>
      <c r="AC67" s="5">
        <v>261371876</v>
      </c>
    </row>
    <row r="68" spans="1:29" s="3" customFormat="1">
      <c r="A68" s="11" t="s">
        <v>430</v>
      </c>
      <c r="B68" s="1">
        <v>2875580349</v>
      </c>
      <c r="C68" s="1">
        <v>966674052</v>
      </c>
      <c r="D68" s="1">
        <v>17601971</v>
      </c>
      <c r="E68" s="94">
        <v>353387453</v>
      </c>
      <c r="F68" s="2">
        <v>508727</v>
      </c>
      <c r="G68" s="5">
        <v>7535811</v>
      </c>
      <c r="H68" s="5">
        <v>358605</v>
      </c>
      <c r="I68" s="28" t="s">
        <v>164</v>
      </c>
      <c r="J68" s="5">
        <v>5384950</v>
      </c>
      <c r="K68" s="5">
        <v>128936178</v>
      </c>
      <c r="L68" s="5">
        <v>2528266</v>
      </c>
      <c r="M68" s="1" t="s">
        <v>219</v>
      </c>
      <c r="N68" s="5">
        <v>6507048</v>
      </c>
      <c r="O68" s="5">
        <v>2867216</v>
      </c>
      <c r="P68" s="5">
        <v>6309859</v>
      </c>
      <c r="Q68" s="5">
        <v>616789228</v>
      </c>
      <c r="R68" s="5">
        <v>153017</v>
      </c>
      <c r="S68" s="5">
        <v>186248935</v>
      </c>
      <c r="T68" s="5">
        <v>959507</v>
      </c>
      <c r="U68" s="5">
        <v>22589742</v>
      </c>
      <c r="V68" s="5">
        <v>13553298</v>
      </c>
      <c r="W68" s="5">
        <v>61800125</v>
      </c>
      <c r="X68" s="5">
        <v>10908469</v>
      </c>
      <c r="Y68" s="5">
        <v>29721128</v>
      </c>
      <c r="Z68" s="5">
        <v>40748477</v>
      </c>
      <c r="AA68" s="5">
        <v>69813834</v>
      </c>
      <c r="AB68" s="5">
        <v>97264336</v>
      </c>
      <c r="AC68" s="5">
        <v>214152390</v>
      </c>
    </row>
    <row r="69" spans="1:29" s="3" customFormat="1">
      <c r="A69" s="11" t="s">
        <v>434</v>
      </c>
      <c r="B69" s="1">
        <v>2846857009</v>
      </c>
      <c r="C69" s="1">
        <v>978882109</v>
      </c>
      <c r="D69" s="1">
        <v>17755092</v>
      </c>
      <c r="E69" s="94">
        <v>368623125</v>
      </c>
      <c r="F69" s="2">
        <v>472597</v>
      </c>
      <c r="G69" s="5">
        <v>8657045</v>
      </c>
      <c r="H69" s="5">
        <v>374445</v>
      </c>
      <c r="I69" s="28" t="s">
        <v>164</v>
      </c>
      <c r="J69" s="5">
        <v>9236377</v>
      </c>
      <c r="K69" s="5">
        <v>128109187</v>
      </c>
      <c r="L69" s="5">
        <v>2466803</v>
      </c>
      <c r="M69" s="1" t="s">
        <v>219</v>
      </c>
      <c r="N69" s="5">
        <v>6507048</v>
      </c>
      <c r="O69" s="5">
        <v>2867216</v>
      </c>
      <c r="P69" s="5">
        <v>6309859</v>
      </c>
      <c r="Q69" s="5">
        <v>591310627</v>
      </c>
      <c r="R69" s="5">
        <v>156207</v>
      </c>
      <c r="S69" s="5">
        <v>181336592</v>
      </c>
      <c r="T69" s="5">
        <v>857234</v>
      </c>
      <c r="U69" s="5">
        <v>18349642</v>
      </c>
      <c r="V69" s="5">
        <v>13530059</v>
      </c>
      <c r="W69" s="5">
        <v>65909626</v>
      </c>
      <c r="X69" s="5">
        <v>10807925</v>
      </c>
      <c r="Y69" s="5">
        <v>32798118</v>
      </c>
      <c r="Z69" s="5">
        <v>62073582</v>
      </c>
      <c r="AA69" s="5">
        <v>52371234</v>
      </c>
      <c r="AB69" s="5">
        <v>92448570</v>
      </c>
      <c r="AC69" s="5">
        <v>182061906</v>
      </c>
    </row>
    <row r="70" spans="1:29">
      <c r="A70" s="8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</row>
    <row r="71" spans="1:29">
      <c r="A71" s="43" t="s">
        <v>161</v>
      </c>
    </row>
    <row r="72" spans="1:29">
      <c r="A72" s="3"/>
    </row>
  </sheetData>
  <phoneticPr fontId="6"/>
  <pageMargins left="0.59055118110236227" right="0.59055118110236227" top="0.59055118110236227" bottom="0.59055118110236227" header="0.19685039370078741" footer="0.19685039370078741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8"/>
  <sheetViews>
    <sheetView topLeftCell="A35" zoomScaleNormal="100" zoomScaleSheetLayoutView="100" workbookViewId="0">
      <selection activeCell="B85" sqref="B85"/>
    </sheetView>
  </sheetViews>
  <sheetFormatPr defaultColWidth="10.7109375" defaultRowHeight="11.25"/>
  <cols>
    <col min="1" max="1" width="15.7109375" style="12" customWidth="1"/>
    <col min="2" max="2" width="14.28515625" style="12" customWidth="1"/>
    <col min="3" max="16" width="12.85546875" style="12" customWidth="1"/>
    <col min="17" max="17" width="6.28515625" style="12" customWidth="1"/>
    <col min="18" max="16384" width="10.7109375" style="12"/>
  </cols>
  <sheetData>
    <row r="1" spans="1:16" ht="17.25">
      <c r="A1" s="10" t="s">
        <v>362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38" customFormat="1" ht="14.25">
      <c r="A2" s="33" t="s">
        <v>364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s="17" customFormat="1" ht="22.5" customHeight="1">
      <c r="A3" s="15" t="s">
        <v>2</v>
      </c>
      <c r="B3" s="15" t="s">
        <v>4</v>
      </c>
      <c r="C3" s="13" t="s">
        <v>245</v>
      </c>
      <c r="D3" s="13" t="s">
        <v>246</v>
      </c>
      <c r="E3" s="13" t="s">
        <v>247</v>
      </c>
      <c r="F3" s="13" t="s">
        <v>258</v>
      </c>
      <c r="G3" s="13" t="s">
        <v>250</v>
      </c>
      <c r="H3" s="13" t="s">
        <v>251</v>
      </c>
      <c r="I3" s="13" t="s">
        <v>259</v>
      </c>
      <c r="J3" s="13" t="s">
        <v>252</v>
      </c>
      <c r="K3" s="15" t="s">
        <v>32</v>
      </c>
      <c r="L3" s="13" t="s">
        <v>253</v>
      </c>
      <c r="M3" s="13" t="s">
        <v>260</v>
      </c>
      <c r="N3" s="13" t="s">
        <v>256</v>
      </c>
      <c r="O3" s="45" t="s">
        <v>257</v>
      </c>
    </row>
    <row r="4" spans="1:16">
      <c r="A4" s="11"/>
      <c r="B4" s="26" t="s">
        <v>6</v>
      </c>
      <c r="C4" s="26" t="s">
        <v>6</v>
      </c>
      <c r="D4" s="26" t="s">
        <v>6</v>
      </c>
      <c r="E4" s="26" t="s">
        <v>6</v>
      </c>
      <c r="F4" s="26" t="s">
        <v>6</v>
      </c>
      <c r="G4" s="26" t="s">
        <v>6</v>
      </c>
      <c r="H4" s="26" t="s">
        <v>6</v>
      </c>
      <c r="I4" s="26" t="s">
        <v>6</v>
      </c>
      <c r="J4" s="26" t="s">
        <v>6</v>
      </c>
      <c r="K4" s="26" t="s">
        <v>6</v>
      </c>
      <c r="L4" s="26" t="s">
        <v>6</v>
      </c>
      <c r="M4" s="26" t="s">
        <v>6</v>
      </c>
      <c r="N4" s="26" t="s">
        <v>6</v>
      </c>
      <c r="O4" s="26" t="s">
        <v>6</v>
      </c>
    </row>
    <row r="5" spans="1:16">
      <c r="A5" s="11" t="s">
        <v>109</v>
      </c>
      <c r="B5" s="29">
        <v>35149506</v>
      </c>
      <c r="C5" s="28">
        <v>9656435</v>
      </c>
      <c r="D5" s="28">
        <v>3856090</v>
      </c>
      <c r="E5" s="28">
        <v>460654</v>
      </c>
      <c r="F5" s="28">
        <v>3965590</v>
      </c>
      <c r="G5" s="28">
        <v>9487070</v>
      </c>
      <c r="H5" s="29">
        <v>808122</v>
      </c>
      <c r="I5" s="28" t="s">
        <v>164</v>
      </c>
      <c r="J5" s="28">
        <v>2004311</v>
      </c>
      <c r="K5" s="29">
        <v>2668956</v>
      </c>
      <c r="L5" s="28">
        <v>222196</v>
      </c>
      <c r="M5" s="28">
        <v>809244</v>
      </c>
      <c r="N5" s="28">
        <v>634179</v>
      </c>
      <c r="O5" s="29">
        <v>576659</v>
      </c>
    </row>
    <row r="6" spans="1:16">
      <c r="A6" s="8" t="s">
        <v>111</v>
      </c>
      <c r="B6" s="31">
        <v>41604762</v>
      </c>
      <c r="C6" s="31">
        <v>11351808</v>
      </c>
      <c r="D6" s="31">
        <v>4304836</v>
      </c>
      <c r="E6" s="31">
        <v>515436</v>
      </c>
      <c r="F6" s="31">
        <v>4412097</v>
      </c>
      <c r="G6" s="31">
        <v>11707139</v>
      </c>
      <c r="H6" s="31">
        <v>1808896</v>
      </c>
      <c r="I6" s="31">
        <v>209343</v>
      </c>
      <c r="J6" s="31">
        <v>1940775</v>
      </c>
      <c r="K6" s="31">
        <v>2393768</v>
      </c>
      <c r="L6" s="31">
        <v>279540</v>
      </c>
      <c r="M6" s="31">
        <v>948569</v>
      </c>
      <c r="N6" s="31">
        <v>1148670</v>
      </c>
      <c r="O6" s="31">
        <v>583885</v>
      </c>
    </row>
    <row r="7" spans="1:16">
      <c r="A7" s="3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s="17" customFormat="1" ht="22.5" customHeight="1">
      <c r="A8" s="15" t="s">
        <v>2</v>
      </c>
      <c r="B8" s="15" t="s">
        <v>4</v>
      </c>
      <c r="C8" s="13" t="s">
        <v>245</v>
      </c>
      <c r="D8" s="13" t="s">
        <v>246</v>
      </c>
      <c r="E8" s="13" t="s">
        <v>247</v>
      </c>
      <c r="F8" s="13" t="s">
        <v>248</v>
      </c>
      <c r="G8" s="13" t="s">
        <v>249</v>
      </c>
      <c r="H8" s="13" t="s">
        <v>250</v>
      </c>
      <c r="I8" s="13" t="s">
        <v>251</v>
      </c>
      <c r="J8" s="13" t="s">
        <v>252</v>
      </c>
      <c r="K8" s="15" t="s">
        <v>32</v>
      </c>
      <c r="L8" s="13" t="s">
        <v>253</v>
      </c>
      <c r="M8" s="13" t="s">
        <v>254</v>
      </c>
      <c r="N8" s="13" t="s">
        <v>255</v>
      </c>
      <c r="O8" s="13" t="s">
        <v>256</v>
      </c>
      <c r="P8" s="45" t="s">
        <v>257</v>
      </c>
    </row>
    <row r="9" spans="1:16">
      <c r="A9" s="11"/>
      <c r="B9" s="26" t="s">
        <v>6</v>
      </c>
      <c r="C9" s="26" t="s">
        <v>6</v>
      </c>
      <c r="D9" s="26" t="s">
        <v>6</v>
      </c>
      <c r="E9" s="26" t="s">
        <v>6</v>
      </c>
      <c r="F9" s="26" t="s">
        <v>6</v>
      </c>
      <c r="G9" s="26" t="s">
        <v>6</v>
      </c>
      <c r="H9" s="26" t="s">
        <v>6</v>
      </c>
      <c r="I9" s="26" t="s">
        <v>6</v>
      </c>
      <c r="J9" s="26" t="s">
        <v>6</v>
      </c>
      <c r="K9" s="26" t="s">
        <v>6</v>
      </c>
      <c r="L9" s="26" t="s">
        <v>6</v>
      </c>
      <c r="M9" s="26" t="s">
        <v>6</v>
      </c>
      <c r="N9" s="26" t="s">
        <v>6</v>
      </c>
      <c r="O9" s="26" t="s">
        <v>6</v>
      </c>
      <c r="P9" s="26" t="s">
        <v>6</v>
      </c>
    </row>
    <row r="10" spans="1:16">
      <c r="A10" s="11" t="s">
        <v>112</v>
      </c>
      <c r="B10" s="29">
        <v>52184282</v>
      </c>
      <c r="C10" s="28">
        <v>14031266</v>
      </c>
      <c r="D10" s="28">
        <v>5048572</v>
      </c>
      <c r="E10" s="28">
        <v>614511</v>
      </c>
      <c r="F10" s="28">
        <v>2458457</v>
      </c>
      <c r="G10" s="28">
        <v>2696960</v>
      </c>
      <c r="H10" s="28">
        <v>16116726</v>
      </c>
      <c r="I10" s="29">
        <v>2728975</v>
      </c>
      <c r="J10" s="28">
        <v>2152305</v>
      </c>
      <c r="K10" s="29">
        <v>2632099</v>
      </c>
      <c r="L10" s="28">
        <v>456037</v>
      </c>
      <c r="M10" s="28">
        <v>153757</v>
      </c>
      <c r="N10" s="28">
        <v>1004182</v>
      </c>
      <c r="O10" s="28">
        <v>1358073</v>
      </c>
      <c r="P10" s="29">
        <v>732362</v>
      </c>
    </row>
    <row r="11" spans="1:16">
      <c r="A11" s="11" t="s">
        <v>116</v>
      </c>
      <c r="B11" s="29">
        <v>65017193</v>
      </c>
      <c r="C11" s="28">
        <v>17248760</v>
      </c>
      <c r="D11" s="28">
        <v>5628178</v>
      </c>
      <c r="E11" s="28">
        <v>829084</v>
      </c>
      <c r="F11" s="28">
        <v>3046953</v>
      </c>
      <c r="G11" s="28">
        <v>3190763</v>
      </c>
      <c r="H11" s="28">
        <v>21105728</v>
      </c>
      <c r="I11" s="29">
        <v>2746387</v>
      </c>
      <c r="J11" s="28">
        <v>2587716</v>
      </c>
      <c r="K11" s="29">
        <v>2799165</v>
      </c>
      <c r="L11" s="28">
        <v>774857</v>
      </c>
      <c r="M11" s="28">
        <v>797990</v>
      </c>
      <c r="N11" s="28">
        <v>1586425</v>
      </c>
      <c r="O11" s="28">
        <v>1924250</v>
      </c>
      <c r="P11" s="29">
        <v>750937</v>
      </c>
    </row>
    <row r="12" spans="1:16">
      <c r="A12" s="11" t="s">
        <v>117</v>
      </c>
      <c r="B12" s="29">
        <v>75487839</v>
      </c>
      <c r="C12" s="28">
        <v>21238449</v>
      </c>
      <c r="D12" s="28">
        <v>6103507</v>
      </c>
      <c r="E12" s="28">
        <v>1070977</v>
      </c>
      <c r="F12" s="28">
        <v>3907258</v>
      </c>
      <c r="G12" s="28">
        <v>4034745</v>
      </c>
      <c r="H12" s="28">
        <v>24331040</v>
      </c>
      <c r="I12" s="29">
        <v>2520233</v>
      </c>
      <c r="J12" s="28">
        <v>2621287</v>
      </c>
      <c r="K12" s="29">
        <v>3265694</v>
      </c>
      <c r="L12" s="28">
        <v>579973</v>
      </c>
      <c r="M12" s="28">
        <v>233646</v>
      </c>
      <c r="N12" s="28">
        <v>1772205</v>
      </c>
      <c r="O12" s="28">
        <v>2728479</v>
      </c>
      <c r="P12" s="29">
        <v>1080346</v>
      </c>
    </row>
    <row r="13" spans="1:16">
      <c r="A13" s="11" t="s">
        <v>118</v>
      </c>
      <c r="B13" s="29">
        <v>85719560</v>
      </c>
      <c r="C13" s="28">
        <v>24695666</v>
      </c>
      <c r="D13" s="28">
        <v>6561060</v>
      </c>
      <c r="E13" s="28">
        <v>1050167</v>
      </c>
      <c r="F13" s="28">
        <v>4721177</v>
      </c>
      <c r="G13" s="28">
        <v>4032198</v>
      </c>
      <c r="H13" s="28">
        <v>28062433</v>
      </c>
      <c r="I13" s="29">
        <v>1701478</v>
      </c>
      <c r="J13" s="28">
        <v>2811723</v>
      </c>
      <c r="K13" s="29">
        <v>3991418</v>
      </c>
      <c r="L13" s="28">
        <v>359063</v>
      </c>
      <c r="M13" s="28">
        <v>803919</v>
      </c>
      <c r="N13" s="28">
        <v>2545051</v>
      </c>
      <c r="O13" s="28">
        <v>3094170</v>
      </c>
      <c r="P13" s="29">
        <v>1290037</v>
      </c>
    </row>
    <row r="14" spans="1:16">
      <c r="A14" s="11" t="s">
        <v>119</v>
      </c>
      <c r="B14" s="29">
        <v>105581361</v>
      </c>
      <c r="C14" s="28">
        <v>27649070</v>
      </c>
      <c r="D14" s="28">
        <v>7281133</v>
      </c>
      <c r="E14" s="28">
        <v>1375350</v>
      </c>
      <c r="F14" s="28">
        <v>5781831</v>
      </c>
      <c r="G14" s="28">
        <v>5761010</v>
      </c>
      <c r="H14" s="28">
        <v>37349036</v>
      </c>
      <c r="I14" s="29">
        <v>4141586</v>
      </c>
      <c r="J14" s="28">
        <v>3056458</v>
      </c>
      <c r="K14" s="29">
        <v>5024379</v>
      </c>
      <c r="L14" s="28">
        <v>592549</v>
      </c>
      <c r="M14" s="28">
        <v>509800</v>
      </c>
      <c r="N14" s="28">
        <v>3434157</v>
      </c>
      <c r="O14" s="28">
        <v>2258405</v>
      </c>
      <c r="P14" s="29">
        <v>1366597</v>
      </c>
    </row>
    <row r="15" spans="1:16">
      <c r="A15" s="11" t="s">
        <v>120</v>
      </c>
      <c r="B15" s="29">
        <v>123963044</v>
      </c>
      <c r="C15" s="28">
        <v>30633390</v>
      </c>
      <c r="D15" s="28">
        <v>8505504</v>
      </c>
      <c r="E15" s="28">
        <v>1669459</v>
      </c>
      <c r="F15" s="28">
        <v>6714855</v>
      </c>
      <c r="G15" s="28">
        <v>6817722</v>
      </c>
      <c r="H15" s="28">
        <v>44996151</v>
      </c>
      <c r="I15" s="29">
        <v>3569599</v>
      </c>
      <c r="J15" s="28">
        <v>3387718</v>
      </c>
      <c r="K15" s="29">
        <v>6359527</v>
      </c>
      <c r="L15" s="28">
        <v>604581</v>
      </c>
      <c r="M15" s="28">
        <v>1142817</v>
      </c>
      <c r="N15" s="28">
        <v>5771524</v>
      </c>
      <c r="O15" s="28">
        <v>2577007</v>
      </c>
      <c r="P15" s="29">
        <v>1213190</v>
      </c>
    </row>
    <row r="16" spans="1:16">
      <c r="A16" s="11" t="s">
        <v>121</v>
      </c>
      <c r="B16" s="29">
        <v>141348097</v>
      </c>
      <c r="C16" s="28">
        <v>35393600</v>
      </c>
      <c r="D16" s="28">
        <v>10145973</v>
      </c>
      <c r="E16" s="28">
        <v>1981388</v>
      </c>
      <c r="F16" s="28">
        <v>7996448</v>
      </c>
      <c r="G16" s="28">
        <v>7698323</v>
      </c>
      <c r="H16" s="28">
        <v>46953835</v>
      </c>
      <c r="I16" s="29">
        <v>3184472</v>
      </c>
      <c r="J16" s="28">
        <v>3724815</v>
      </c>
      <c r="K16" s="29">
        <v>8279380</v>
      </c>
      <c r="L16" s="28">
        <v>765069</v>
      </c>
      <c r="M16" s="28">
        <v>907423</v>
      </c>
      <c r="N16" s="28">
        <v>7900501</v>
      </c>
      <c r="O16" s="28">
        <v>5603666</v>
      </c>
      <c r="P16" s="29">
        <v>813204</v>
      </c>
    </row>
    <row r="17" spans="1:16">
      <c r="A17" s="11" t="s">
        <v>122</v>
      </c>
      <c r="B17" s="29">
        <v>165707521</v>
      </c>
      <c r="C17" s="28">
        <v>39937005</v>
      </c>
      <c r="D17" s="28">
        <v>11598502</v>
      </c>
      <c r="E17" s="28">
        <v>2111302</v>
      </c>
      <c r="F17" s="28">
        <v>9272544</v>
      </c>
      <c r="G17" s="28">
        <v>9030323</v>
      </c>
      <c r="H17" s="28">
        <v>64114855</v>
      </c>
      <c r="I17" s="29">
        <v>1890594</v>
      </c>
      <c r="J17" s="28">
        <v>4169886</v>
      </c>
      <c r="K17" s="29">
        <v>10753371</v>
      </c>
      <c r="L17" s="28">
        <v>796291</v>
      </c>
      <c r="M17" s="28">
        <v>1328811</v>
      </c>
      <c r="N17" s="28">
        <v>5275100</v>
      </c>
      <c r="O17" s="28">
        <v>4559800</v>
      </c>
      <c r="P17" s="29">
        <v>869137</v>
      </c>
    </row>
    <row r="18" spans="1:16">
      <c r="A18" s="11" t="s">
        <v>123</v>
      </c>
      <c r="B18" s="29">
        <v>196443488</v>
      </c>
      <c r="C18" s="28">
        <v>45914758</v>
      </c>
      <c r="D18" s="28">
        <v>13878214</v>
      </c>
      <c r="E18" s="28">
        <v>2742503</v>
      </c>
      <c r="F18" s="28">
        <v>10662203</v>
      </c>
      <c r="G18" s="28">
        <v>10312343</v>
      </c>
      <c r="H18" s="28">
        <v>77569690</v>
      </c>
      <c r="I18" s="29">
        <v>1010117</v>
      </c>
      <c r="J18" s="28">
        <v>4590011</v>
      </c>
      <c r="K18" s="29">
        <v>12814814</v>
      </c>
      <c r="L18" s="28">
        <v>1316373</v>
      </c>
      <c r="M18" s="28">
        <v>2039244</v>
      </c>
      <c r="N18" s="28">
        <v>5596459</v>
      </c>
      <c r="O18" s="28">
        <v>7012187</v>
      </c>
      <c r="P18" s="29">
        <v>484572</v>
      </c>
    </row>
    <row r="19" spans="1:16">
      <c r="A19" s="11" t="s">
        <v>124</v>
      </c>
      <c r="B19" s="29">
        <v>243939046</v>
      </c>
      <c r="C19" s="28">
        <v>55911320</v>
      </c>
      <c r="D19" s="28">
        <v>17133038</v>
      </c>
      <c r="E19" s="28">
        <v>3596245</v>
      </c>
      <c r="F19" s="28">
        <v>13379199</v>
      </c>
      <c r="G19" s="28">
        <v>13875947</v>
      </c>
      <c r="H19" s="28">
        <v>98330168</v>
      </c>
      <c r="I19" s="29">
        <v>1576371</v>
      </c>
      <c r="J19" s="28">
        <v>4727149</v>
      </c>
      <c r="K19" s="29">
        <v>14614234</v>
      </c>
      <c r="L19" s="28">
        <v>1968233</v>
      </c>
      <c r="M19" s="28">
        <v>1373640</v>
      </c>
      <c r="N19" s="28">
        <v>7290765</v>
      </c>
      <c r="O19" s="28">
        <v>9744937</v>
      </c>
      <c r="P19" s="29">
        <v>417800</v>
      </c>
    </row>
    <row r="20" spans="1:16">
      <c r="A20" s="65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</row>
    <row r="21" spans="1:16" s="17" customFormat="1" ht="22.5" customHeight="1">
      <c r="A21" s="15" t="s">
        <v>2</v>
      </c>
      <c r="B21" s="15" t="s">
        <v>4</v>
      </c>
      <c r="C21" s="15" t="s">
        <v>22</v>
      </c>
      <c r="D21" s="15" t="s">
        <v>23</v>
      </c>
      <c r="E21" s="15" t="s">
        <v>24</v>
      </c>
      <c r="F21" s="15" t="s">
        <v>25</v>
      </c>
      <c r="G21" s="15" t="s">
        <v>26</v>
      </c>
      <c r="H21" s="13" t="s">
        <v>220</v>
      </c>
      <c r="I21" s="15" t="s">
        <v>27</v>
      </c>
      <c r="J21" s="15" t="s">
        <v>28</v>
      </c>
      <c r="K21" s="15" t="s">
        <v>29</v>
      </c>
      <c r="L21" s="15" t="s">
        <v>30</v>
      </c>
      <c r="M21" s="13" t="s">
        <v>31</v>
      </c>
      <c r="N21" s="15" t="s">
        <v>32</v>
      </c>
      <c r="O21" s="15" t="s">
        <v>33</v>
      </c>
      <c r="P21" s="45" t="s">
        <v>244</v>
      </c>
    </row>
    <row r="22" spans="1:16">
      <c r="A22" s="11"/>
      <c r="B22" s="26" t="s">
        <v>6</v>
      </c>
      <c r="C22" s="26" t="s">
        <v>6</v>
      </c>
      <c r="D22" s="26" t="s">
        <v>6</v>
      </c>
      <c r="E22" s="26" t="s">
        <v>6</v>
      </c>
      <c r="F22" s="26" t="s">
        <v>6</v>
      </c>
      <c r="G22" s="26" t="s">
        <v>6</v>
      </c>
      <c r="H22" s="26" t="s">
        <v>6</v>
      </c>
      <c r="I22" s="26" t="s">
        <v>6</v>
      </c>
      <c r="J22" s="26" t="s">
        <v>6</v>
      </c>
      <c r="K22" s="26" t="s">
        <v>6</v>
      </c>
      <c r="L22" s="26" t="s">
        <v>6</v>
      </c>
      <c r="M22" s="26" t="s">
        <v>6</v>
      </c>
      <c r="N22" s="26" t="s">
        <v>6</v>
      </c>
      <c r="O22" s="26" t="s">
        <v>6</v>
      </c>
      <c r="P22" s="26" t="s">
        <v>6</v>
      </c>
    </row>
    <row r="23" spans="1:16">
      <c r="A23" s="11" t="s">
        <v>125</v>
      </c>
      <c r="B23" s="28">
        <v>298968924</v>
      </c>
      <c r="C23" s="29">
        <v>2979703</v>
      </c>
      <c r="D23" s="29">
        <v>34234883</v>
      </c>
      <c r="E23" s="29">
        <v>27951400</v>
      </c>
      <c r="F23" s="29">
        <v>24952820</v>
      </c>
      <c r="G23" s="29">
        <v>6035620</v>
      </c>
      <c r="H23" s="29">
        <v>11285360</v>
      </c>
      <c r="I23" s="29">
        <v>8209694</v>
      </c>
      <c r="J23" s="29">
        <v>94962084</v>
      </c>
      <c r="K23" s="29">
        <v>7640265</v>
      </c>
      <c r="L23" s="29">
        <v>54270114</v>
      </c>
      <c r="M23" s="29">
        <v>3354894</v>
      </c>
      <c r="N23" s="29">
        <v>18174293</v>
      </c>
      <c r="O23" s="29">
        <v>4637953</v>
      </c>
      <c r="P23" s="29">
        <v>279841</v>
      </c>
    </row>
    <row r="24" spans="1:16">
      <c r="A24" s="11" t="s">
        <v>126</v>
      </c>
      <c r="B24" s="28">
        <v>366739397</v>
      </c>
      <c r="C24" s="29">
        <v>3594791</v>
      </c>
      <c r="D24" s="29">
        <v>42460345</v>
      </c>
      <c r="E24" s="29">
        <v>41025842</v>
      </c>
      <c r="F24" s="29">
        <v>32704057</v>
      </c>
      <c r="G24" s="29">
        <v>5448395</v>
      </c>
      <c r="H24" s="29">
        <v>14130127</v>
      </c>
      <c r="I24" s="29">
        <v>10515171</v>
      </c>
      <c r="J24" s="29">
        <v>111369248</v>
      </c>
      <c r="K24" s="29">
        <v>9256799</v>
      </c>
      <c r="L24" s="29">
        <v>59926238</v>
      </c>
      <c r="M24" s="29">
        <v>5744633</v>
      </c>
      <c r="N24" s="29">
        <v>23404062</v>
      </c>
      <c r="O24" s="29">
        <v>6965620</v>
      </c>
      <c r="P24" s="29">
        <v>194069</v>
      </c>
    </row>
    <row r="25" spans="1:16">
      <c r="A25" s="11" t="s">
        <v>127</v>
      </c>
      <c r="B25" s="28">
        <v>453829826</v>
      </c>
      <c r="C25" s="29">
        <v>4265151</v>
      </c>
      <c r="D25" s="29">
        <v>49519341</v>
      </c>
      <c r="E25" s="29">
        <v>57521105</v>
      </c>
      <c r="F25" s="29">
        <v>39817612</v>
      </c>
      <c r="G25" s="29">
        <v>7846969</v>
      </c>
      <c r="H25" s="29">
        <v>16616009</v>
      </c>
      <c r="I25" s="29">
        <v>13867476</v>
      </c>
      <c r="J25" s="29">
        <v>133871644</v>
      </c>
      <c r="K25" s="29">
        <v>11369091</v>
      </c>
      <c r="L25" s="29">
        <v>79110197</v>
      </c>
      <c r="M25" s="29">
        <v>5550588</v>
      </c>
      <c r="N25" s="29">
        <v>26424124</v>
      </c>
      <c r="O25" s="29">
        <v>7846607</v>
      </c>
      <c r="P25" s="29">
        <v>203912</v>
      </c>
    </row>
    <row r="26" spans="1:16">
      <c r="A26" s="11" t="s">
        <v>128</v>
      </c>
      <c r="B26" s="28">
        <v>598826845</v>
      </c>
      <c r="C26" s="29">
        <v>5477800</v>
      </c>
      <c r="D26" s="29">
        <v>60064031</v>
      </c>
      <c r="E26" s="29">
        <v>84144927</v>
      </c>
      <c r="F26" s="29">
        <v>57204469</v>
      </c>
      <c r="G26" s="29">
        <v>8944284</v>
      </c>
      <c r="H26" s="29">
        <v>20884869</v>
      </c>
      <c r="I26" s="29">
        <v>18068277</v>
      </c>
      <c r="J26" s="29">
        <v>166669174</v>
      </c>
      <c r="K26" s="29">
        <v>15579134</v>
      </c>
      <c r="L26" s="29">
        <v>107926287</v>
      </c>
      <c r="M26" s="29">
        <v>10160318</v>
      </c>
      <c r="N26" s="29">
        <v>33770518</v>
      </c>
      <c r="O26" s="29">
        <v>9674630</v>
      </c>
      <c r="P26" s="29">
        <v>258127</v>
      </c>
    </row>
    <row r="27" spans="1:16">
      <c r="A27" s="11" t="s">
        <v>129</v>
      </c>
      <c r="B27" s="28">
        <v>699225593</v>
      </c>
      <c r="C27" s="29">
        <v>5998566</v>
      </c>
      <c r="D27" s="29">
        <v>70196163</v>
      </c>
      <c r="E27" s="29">
        <v>103479931</v>
      </c>
      <c r="F27" s="29">
        <v>66630120</v>
      </c>
      <c r="G27" s="29">
        <v>9545422</v>
      </c>
      <c r="H27" s="29">
        <v>24426426</v>
      </c>
      <c r="I27" s="29">
        <v>20684555</v>
      </c>
      <c r="J27" s="29">
        <v>184682329</v>
      </c>
      <c r="K27" s="29">
        <v>16838592</v>
      </c>
      <c r="L27" s="29">
        <v>124499093</v>
      </c>
      <c r="M27" s="29">
        <v>14950447</v>
      </c>
      <c r="N27" s="29">
        <v>44297404</v>
      </c>
      <c r="O27" s="29">
        <v>10750510</v>
      </c>
      <c r="P27" s="29">
        <v>2246035</v>
      </c>
    </row>
    <row r="28" spans="1:16">
      <c r="A28" s="11" t="s">
        <v>130</v>
      </c>
      <c r="B28" s="28">
        <v>768684753</v>
      </c>
      <c r="C28" s="29">
        <v>6694843</v>
      </c>
      <c r="D28" s="29">
        <v>78080948</v>
      </c>
      <c r="E28" s="29">
        <v>118238358</v>
      </c>
      <c r="F28" s="29">
        <v>71727664</v>
      </c>
      <c r="G28" s="29">
        <v>9934995</v>
      </c>
      <c r="H28" s="29">
        <v>26532002</v>
      </c>
      <c r="I28" s="29">
        <v>22750103</v>
      </c>
      <c r="J28" s="29">
        <v>189295255</v>
      </c>
      <c r="K28" s="29">
        <v>19103490</v>
      </c>
      <c r="L28" s="29">
        <v>128174063</v>
      </c>
      <c r="M28" s="29">
        <v>19803383</v>
      </c>
      <c r="N28" s="29">
        <v>55945587</v>
      </c>
      <c r="O28" s="29">
        <v>12984526</v>
      </c>
      <c r="P28" s="29">
        <v>9419536</v>
      </c>
    </row>
    <row r="29" spans="1:16">
      <c r="A29" s="11" t="s">
        <v>131</v>
      </c>
      <c r="B29" s="29">
        <v>868005076</v>
      </c>
      <c r="C29" s="29">
        <v>7592395</v>
      </c>
      <c r="D29" s="29">
        <v>85961592</v>
      </c>
      <c r="E29" s="29">
        <v>132603251</v>
      </c>
      <c r="F29" s="29">
        <v>80834079</v>
      </c>
      <c r="G29" s="29">
        <v>11332921</v>
      </c>
      <c r="H29" s="29">
        <v>34243696</v>
      </c>
      <c r="I29" s="29">
        <v>26056837</v>
      </c>
      <c r="J29" s="29">
        <v>217925107</v>
      </c>
      <c r="K29" s="29">
        <v>20813296</v>
      </c>
      <c r="L29" s="29">
        <v>140452910</v>
      </c>
      <c r="M29" s="29">
        <v>19081964</v>
      </c>
      <c r="N29" s="29">
        <v>69924837</v>
      </c>
      <c r="O29" s="29">
        <v>12661226</v>
      </c>
      <c r="P29" s="29">
        <v>8520966</v>
      </c>
    </row>
    <row r="30" spans="1:16">
      <c r="A30" s="11" t="s">
        <v>132</v>
      </c>
      <c r="B30" s="29">
        <v>982827482</v>
      </c>
      <c r="C30" s="29">
        <v>8828051</v>
      </c>
      <c r="D30" s="29">
        <v>97504846</v>
      </c>
      <c r="E30" s="29">
        <v>151978392</v>
      </c>
      <c r="F30" s="29">
        <v>94089223</v>
      </c>
      <c r="G30" s="29">
        <v>12061931</v>
      </c>
      <c r="H30" s="29">
        <v>44494301</v>
      </c>
      <c r="I30" s="29">
        <v>29913973</v>
      </c>
      <c r="J30" s="29">
        <v>246027959</v>
      </c>
      <c r="K30" s="29">
        <v>25014213</v>
      </c>
      <c r="L30" s="29">
        <v>167203522</v>
      </c>
      <c r="M30" s="29">
        <v>6942182</v>
      </c>
      <c r="N30" s="29">
        <v>80683422</v>
      </c>
      <c r="O30" s="29">
        <v>13067228</v>
      </c>
      <c r="P30" s="29">
        <v>5018239</v>
      </c>
    </row>
    <row r="31" spans="1:16">
      <c r="A31" s="11" t="s">
        <v>133</v>
      </c>
      <c r="B31" s="28">
        <v>1076841844</v>
      </c>
      <c r="C31" s="29">
        <v>8924851</v>
      </c>
      <c r="D31" s="29">
        <v>122519711</v>
      </c>
      <c r="E31" s="29">
        <v>167917949</v>
      </c>
      <c r="F31" s="29">
        <v>94750668</v>
      </c>
      <c r="G31" s="29">
        <v>12962341</v>
      </c>
      <c r="H31" s="29">
        <v>44115814</v>
      </c>
      <c r="I31" s="29">
        <v>34190816</v>
      </c>
      <c r="J31" s="29">
        <v>268105410</v>
      </c>
      <c r="K31" s="29">
        <v>26193747</v>
      </c>
      <c r="L31" s="29">
        <v>184679953</v>
      </c>
      <c r="M31" s="29">
        <v>6286071</v>
      </c>
      <c r="N31" s="29">
        <v>92348214</v>
      </c>
      <c r="O31" s="29">
        <v>13202850</v>
      </c>
      <c r="P31" s="29">
        <v>643449</v>
      </c>
    </row>
    <row r="32" spans="1:16">
      <c r="A32" s="11" t="s">
        <v>134</v>
      </c>
      <c r="B32" s="28">
        <v>1213660630</v>
      </c>
      <c r="C32" s="29">
        <v>9777865</v>
      </c>
      <c r="D32" s="29">
        <v>127898420</v>
      </c>
      <c r="E32" s="29">
        <v>183724852</v>
      </c>
      <c r="F32" s="29">
        <v>105374290</v>
      </c>
      <c r="G32" s="29">
        <v>13712999</v>
      </c>
      <c r="H32" s="29">
        <v>51613185</v>
      </c>
      <c r="I32" s="29">
        <v>43156111</v>
      </c>
      <c r="J32" s="29">
        <v>304648681</v>
      </c>
      <c r="K32" s="29">
        <v>29387709</v>
      </c>
      <c r="L32" s="29">
        <v>213369655</v>
      </c>
      <c r="M32" s="29">
        <v>9943194</v>
      </c>
      <c r="N32" s="29">
        <v>106776117</v>
      </c>
      <c r="O32" s="29">
        <v>14265069</v>
      </c>
      <c r="P32" s="29">
        <v>12483</v>
      </c>
    </row>
    <row r="33" spans="1:16">
      <c r="A33" s="11" t="s">
        <v>135</v>
      </c>
      <c r="B33" s="28">
        <v>1275903552</v>
      </c>
      <c r="C33" s="29">
        <v>10403875</v>
      </c>
      <c r="D33" s="29">
        <v>134991592</v>
      </c>
      <c r="E33" s="29">
        <v>196720681</v>
      </c>
      <c r="F33" s="29">
        <v>111255065</v>
      </c>
      <c r="G33" s="29">
        <v>14082098</v>
      </c>
      <c r="H33" s="29">
        <v>55426695</v>
      </c>
      <c r="I33" s="29">
        <v>40170077</v>
      </c>
      <c r="J33" s="29">
        <v>338272880</v>
      </c>
      <c r="K33" s="29">
        <v>30786373</v>
      </c>
      <c r="L33" s="29">
        <v>203611411</v>
      </c>
      <c r="M33" s="29">
        <v>5137946</v>
      </c>
      <c r="N33" s="29">
        <v>119734683</v>
      </c>
      <c r="O33" s="29">
        <v>15310176</v>
      </c>
      <c r="P33" s="26" t="s">
        <v>219</v>
      </c>
    </row>
    <row r="34" spans="1:16">
      <c r="A34" s="11" t="s">
        <v>136</v>
      </c>
      <c r="B34" s="28">
        <v>1301423054</v>
      </c>
      <c r="C34" s="29">
        <v>10775514</v>
      </c>
      <c r="D34" s="29">
        <v>139156507</v>
      </c>
      <c r="E34" s="29">
        <v>212819881</v>
      </c>
      <c r="F34" s="29">
        <v>122100703</v>
      </c>
      <c r="G34" s="29">
        <v>13073693</v>
      </c>
      <c r="H34" s="29">
        <v>44812378</v>
      </c>
      <c r="I34" s="29">
        <v>43945944</v>
      </c>
      <c r="J34" s="29">
        <v>320623323</v>
      </c>
      <c r="K34" s="29">
        <v>31647854</v>
      </c>
      <c r="L34" s="29">
        <v>205666098</v>
      </c>
      <c r="M34" s="29">
        <v>4331611</v>
      </c>
      <c r="N34" s="29">
        <v>135532713</v>
      </c>
      <c r="O34" s="29">
        <v>16936835</v>
      </c>
      <c r="P34" s="26" t="s">
        <v>219</v>
      </c>
    </row>
    <row r="35" spans="1:16">
      <c r="A35" s="11" t="s">
        <v>137</v>
      </c>
      <c r="B35" s="28">
        <v>1317575220</v>
      </c>
      <c r="C35" s="29">
        <v>11108914</v>
      </c>
      <c r="D35" s="29">
        <v>138352360</v>
      </c>
      <c r="E35" s="29">
        <v>197209110</v>
      </c>
      <c r="F35" s="29">
        <v>127793206</v>
      </c>
      <c r="G35" s="29">
        <v>13478661</v>
      </c>
      <c r="H35" s="29">
        <v>44726669</v>
      </c>
      <c r="I35" s="29">
        <v>38606223</v>
      </c>
      <c r="J35" s="29">
        <v>325742044</v>
      </c>
      <c r="K35" s="29">
        <v>33418902</v>
      </c>
      <c r="L35" s="29">
        <v>214894666</v>
      </c>
      <c r="M35" s="29">
        <v>6813920</v>
      </c>
      <c r="N35" s="29">
        <v>148209725</v>
      </c>
      <c r="O35" s="29">
        <v>17218464</v>
      </c>
      <c r="P35" s="29">
        <v>2356</v>
      </c>
    </row>
    <row r="36" spans="1:16">
      <c r="A36" s="11" t="s">
        <v>138</v>
      </c>
      <c r="B36" s="28">
        <v>1331336223</v>
      </c>
      <c r="C36" s="29">
        <v>11795540</v>
      </c>
      <c r="D36" s="29">
        <v>138546052</v>
      </c>
      <c r="E36" s="29">
        <v>207230076</v>
      </c>
      <c r="F36" s="29">
        <v>119409967</v>
      </c>
      <c r="G36" s="29">
        <v>14088739</v>
      </c>
      <c r="H36" s="29">
        <v>46377672</v>
      </c>
      <c r="I36" s="29">
        <v>39359866</v>
      </c>
      <c r="J36" s="29">
        <v>342547040</v>
      </c>
      <c r="K36" s="29">
        <v>35638619</v>
      </c>
      <c r="L36" s="29">
        <v>194989754</v>
      </c>
      <c r="M36" s="29">
        <v>6611567</v>
      </c>
      <c r="N36" s="29">
        <v>154964666</v>
      </c>
      <c r="O36" s="29">
        <v>19776665</v>
      </c>
      <c r="P36" s="26" t="s">
        <v>219</v>
      </c>
    </row>
    <row r="37" spans="1:16">
      <c r="A37" s="11" t="s">
        <v>139</v>
      </c>
      <c r="B37" s="28">
        <v>1399792177</v>
      </c>
      <c r="C37" s="29">
        <v>12234210</v>
      </c>
      <c r="D37" s="29">
        <v>147807652</v>
      </c>
      <c r="E37" s="29">
        <v>216920696</v>
      </c>
      <c r="F37" s="29">
        <v>129810340</v>
      </c>
      <c r="G37" s="29">
        <v>14908034</v>
      </c>
      <c r="H37" s="29">
        <v>45913764</v>
      </c>
      <c r="I37" s="29">
        <v>38990939</v>
      </c>
      <c r="J37" s="29">
        <v>363634653</v>
      </c>
      <c r="K37" s="29">
        <v>37631014</v>
      </c>
      <c r="L37" s="29">
        <v>211447337</v>
      </c>
      <c r="M37" s="29">
        <v>2399181</v>
      </c>
      <c r="N37" s="29">
        <v>160345509</v>
      </c>
      <c r="O37" s="29">
        <v>17746208</v>
      </c>
      <c r="P37" s="29">
        <v>2640</v>
      </c>
    </row>
    <row r="38" spans="1:16">
      <c r="A38" s="11" t="s">
        <v>140</v>
      </c>
      <c r="B38" s="28">
        <v>1471192344</v>
      </c>
      <c r="C38" s="29">
        <v>12673879</v>
      </c>
      <c r="D38" s="29">
        <v>167634176</v>
      </c>
      <c r="E38" s="29">
        <v>227731417</v>
      </c>
      <c r="F38" s="29">
        <v>132543983</v>
      </c>
      <c r="G38" s="29">
        <v>17037354</v>
      </c>
      <c r="H38" s="29">
        <v>47770954</v>
      </c>
      <c r="I38" s="29">
        <v>41361845</v>
      </c>
      <c r="J38" s="29">
        <v>397623401</v>
      </c>
      <c r="K38" s="29">
        <v>39231196</v>
      </c>
      <c r="L38" s="29">
        <v>202603147</v>
      </c>
      <c r="M38" s="29">
        <v>1525870</v>
      </c>
      <c r="N38" s="29">
        <v>167313487</v>
      </c>
      <c r="O38" s="29">
        <v>16139182</v>
      </c>
      <c r="P38" s="29">
        <v>2453</v>
      </c>
    </row>
    <row r="39" spans="1:16">
      <c r="A39" s="11" t="s">
        <v>141</v>
      </c>
      <c r="B39" s="28">
        <v>1564130776</v>
      </c>
      <c r="C39" s="29">
        <v>13080517</v>
      </c>
      <c r="D39" s="29">
        <v>174136091</v>
      </c>
      <c r="E39" s="29">
        <v>235879423</v>
      </c>
      <c r="F39" s="29">
        <v>135628308</v>
      </c>
      <c r="G39" s="29">
        <v>13315491</v>
      </c>
      <c r="H39" s="29">
        <v>51724926</v>
      </c>
      <c r="I39" s="29">
        <v>42861433</v>
      </c>
      <c r="J39" s="29">
        <v>437458806</v>
      </c>
      <c r="K39" s="29">
        <v>40133824</v>
      </c>
      <c r="L39" s="29">
        <v>218912022</v>
      </c>
      <c r="M39" s="29">
        <v>3172474</v>
      </c>
      <c r="N39" s="29">
        <v>179268421</v>
      </c>
      <c r="O39" s="29">
        <v>18559040</v>
      </c>
      <c r="P39" s="26" t="s">
        <v>219</v>
      </c>
    </row>
    <row r="40" spans="1:16">
      <c r="A40" s="11" t="s">
        <v>142</v>
      </c>
      <c r="B40" s="28">
        <v>1644838437</v>
      </c>
      <c r="C40" s="29">
        <v>13795431</v>
      </c>
      <c r="D40" s="29">
        <v>191297996</v>
      </c>
      <c r="E40" s="29">
        <v>266814406</v>
      </c>
      <c r="F40" s="29">
        <v>146225027</v>
      </c>
      <c r="G40" s="29">
        <v>12570537</v>
      </c>
      <c r="H40" s="29">
        <v>53719498</v>
      </c>
      <c r="I40" s="29">
        <v>48027594</v>
      </c>
      <c r="J40" s="29">
        <v>439515827</v>
      </c>
      <c r="K40" s="29">
        <v>42211963</v>
      </c>
      <c r="L40" s="29">
        <v>233769956</v>
      </c>
      <c r="M40" s="29">
        <v>6128322</v>
      </c>
      <c r="N40" s="29">
        <v>172103639</v>
      </c>
      <c r="O40" s="29">
        <v>18651618</v>
      </c>
      <c r="P40" s="29">
        <v>6623</v>
      </c>
    </row>
    <row r="41" spans="1:16">
      <c r="A41" s="11" t="s">
        <v>143</v>
      </c>
      <c r="B41" s="28">
        <v>1836805957</v>
      </c>
      <c r="C41" s="29">
        <v>14507134</v>
      </c>
      <c r="D41" s="29">
        <v>270080486</v>
      </c>
      <c r="E41" s="29">
        <v>276139821</v>
      </c>
      <c r="F41" s="29">
        <v>162093573</v>
      </c>
      <c r="G41" s="29">
        <v>12419761</v>
      </c>
      <c r="H41" s="29">
        <v>58535231</v>
      </c>
      <c r="I41" s="29">
        <v>53437757</v>
      </c>
      <c r="J41" s="29">
        <v>487382862</v>
      </c>
      <c r="K41" s="29">
        <v>44782501</v>
      </c>
      <c r="L41" s="29">
        <v>249320312</v>
      </c>
      <c r="M41" s="29">
        <v>4549248</v>
      </c>
      <c r="N41" s="29">
        <v>183511445</v>
      </c>
      <c r="O41" s="29">
        <v>20045826</v>
      </c>
      <c r="P41" s="26" t="s">
        <v>219</v>
      </c>
    </row>
    <row r="42" spans="1:16">
      <c r="A42" s="11" t="s">
        <v>144</v>
      </c>
      <c r="B42" s="28">
        <v>1978387906</v>
      </c>
      <c r="C42" s="29">
        <v>15761718</v>
      </c>
      <c r="D42" s="29">
        <v>265806838</v>
      </c>
      <c r="E42" s="29">
        <v>295852275</v>
      </c>
      <c r="F42" s="29">
        <v>164165263</v>
      </c>
      <c r="G42" s="29">
        <v>12760274</v>
      </c>
      <c r="H42" s="29">
        <v>59728460</v>
      </c>
      <c r="I42" s="29">
        <v>64174779</v>
      </c>
      <c r="J42" s="29">
        <v>543441368</v>
      </c>
      <c r="K42" s="29">
        <v>55607255</v>
      </c>
      <c r="L42" s="29">
        <v>281129332</v>
      </c>
      <c r="M42" s="29">
        <v>11287781</v>
      </c>
      <c r="N42" s="29">
        <v>186463653</v>
      </c>
      <c r="O42" s="29">
        <v>22175009</v>
      </c>
      <c r="P42" s="29">
        <v>33901</v>
      </c>
    </row>
    <row r="43" spans="1:16">
      <c r="A43" s="11" t="s">
        <v>145</v>
      </c>
      <c r="B43" s="28">
        <v>2165591151</v>
      </c>
      <c r="C43" s="28">
        <v>16506645</v>
      </c>
      <c r="D43" s="28">
        <v>244210351</v>
      </c>
      <c r="E43" s="28">
        <v>324849177</v>
      </c>
      <c r="F43" s="28">
        <v>187029213</v>
      </c>
      <c r="G43" s="28">
        <v>13962090</v>
      </c>
      <c r="H43" s="28">
        <v>64873717</v>
      </c>
      <c r="I43" s="28">
        <v>70242124</v>
      </c>
      <c r="J43" s="28">
        <v>649863676</v>
      </c>
      <c r="K43" s="28">
        <v>53212625</v>
      </c>
      <c r="L43" s="28">
        <v>311903635</v>
      </c>
      <c r="M43" s="28">
        <v>12732205</v>
      </c>
      <c r="N43" s="28">
        <v>198938021</v>
      </c>
      <c r="O43" s="28">
        <v>17267672</v>
      </c>
      <c r="P43" s="26" t="s">
        <v>219</v>
      </c>
    </row>
    <row r="44" spans="1:16">
      <c r="A44" s="11" t="s">
        <v>146</v>
      </c>
      <c r="B44" s="28">
        <v>2311204538</v>
      </c>
      <c r="C44" s="28">
        <v>17382232</v>
      </c>
      <c r="D44" s="28">
        <v>250643131</v>
      </c>
      <c r="E44" s="28">
        <v>356461746</v>
      </c>
      <c r="F44" s="28">
        <v>212702813</v>
      </c>
      <c r="G44" s="28">
        <v>15149513</v>
      </c>
      <c r="H44" s="28">
        <v>75094389</v>
      </c>
      <c r="I44" s="28">
        <v>74578892</v>
      </c>
      <c r="J44" s="28">
        <v>693987321</v>
      </c>
      <c r="K44" s="28">
        <v>56797709</v>
      </c>
      <c r="L44" s="28">
        <v>333220577</v>
      </c>
      <c r="M44" s="28">
        <v>4259887</v>
      </c>
      <c r="N44" s="28">
        <v>201167835</v>
      </c>
      <c r="O44" s="28">
        <v>19758493</v>
      </c>
      <c r="P44" s="26" t="s">
        <v>219</v>
      </c>
    </row>
    <row r="45" spans="1:16">
      <c r="A45" s="11" t="s">
        <v>147</v>
      </c>
      <c r="B45" s="28">
        <v>2422596096</v>
      </c>
      <c r="C45" s="28">
        <v>17492686</v>
      </c>
      <c r="D45" s="28">
        <v>229051983</v>
      </c>
      <c r="E45" s="28">
        <v>383791192</v>
      </c>
      <c r="F45" s="28">
        <v>233067931</v>
      </c>
      <c r="G45" s="28">
        <v>16316930</v>
      </c>
      <c r="H45" s="28">
        <v>73495780</v>
      </c>
      <c r="I45" s="28">
        <v>78285682</v>
      </c>
      <c r="J45" s="28">
        <v>736397051</v>
      </c>
      <c r="K45" s="28">
        <v>58465324</v>
      </c>
      <c r="L45" s="28">
        <v>313625173</v>
      </c>
      <c r="M45" s="28">
        <v>3759600</v>
      </c>
      <c r="N45" s="28">
        <v>258408915</v>
      </c>
      <c r="O45" s="28">
        <v>20437849</v>
      </c>
      <c r="P45" s="26" t="s">
        <v>219</v>
      </c>
    </row>
    <row r="46" spans="1:16">
      <c r="A46" s="11" t="s">
        <v>148</v>
      </c>
      <c r="B46" s="28">
        <v>2450969093</v>
      </c>
      <c r="C46" s="28">
        <v>17573287</v>
      </c>
      <c r="D46" s="28">
        <v>234930759</v>
      </c>
      <c r="E46" s="28">
        <v>481388951</v>
      </c>
      <c r="F46" s="28">
        <v>234360557</v>
      </c>
      <c r="G46" s="28">
        <v>15100675</v>
      </c>
      <c r="H46" s="28">
        <v>79144502</v>
      </c>
      <c r="I46" s="28">
        <v>85200279</v>
      </c>
      <c r="J46" s="28">
        <v>635712949</v>
      </c>
      <c r="K46" s="28">
        <v>62610592</v>
      </c>
      <c r="L46" s="28">
        <v>300359574</v>
      </c>
      <c r="M46" s="28">
        <v>19499720</v>
      </c>
      <c r="N46" s="28">
        <v>263516653</v>
      </c>
      <c r="O46" s="28">
        <v>21570595</v>
      </c>
      <c r="P46" s="26" t="s">
        <v>219</v>
      </c>
    </row>
    <row r="47" spans="1:16">
      <c r="A47" s="11" t="s">
        <v>149</v>
      </c>
      <c r="B47" s="28">
        <v>3551624260</v>
      </c>
      <c r="C47" s="28">
        <v>17599919</v>
      </c>
      <c r="D47" s="28">
        <v>442963551</v>
      </c>
      <c r="E47" s="28">
        <v>766316955</v>
      </c>
      <c r="F47" s="28">
        <v>238484221</v>
      </c>
      <c r="G47" s="28">
        <v>13776298</v>
      </c>
      <c r="H47" s="28">
        <v>81469457</v>
      </c>
      <c r="I47" s="28">
        <v>123764580</v>
      </c>
      <c r="J47" s="28">
        <v>936898033</v>
      </c>
      <c r="K47" s="28">
        <v>65696915</v>
      </c>
      <c r="L47" s="28">
        <v>281216946</v>
      </c>
      <c r="M47" s="28">
        <v>319048733</v>
      </c>
      <c r="N47" s="28">
        <v>242680230</v>
      </c>
      <c r="O47" s="28">
        <v>21708422</v>
      </c>
      <c r="P47" s="26" t="s">
        <v>219</v>
      </c>
    </row>
    <row r="48" spans="1:16">
      <c r="A48" s="11" t="s">
        <v>150</v>
      </c>
      <c r="B48" s="28">
        <v>3220815692</v>
      </c>
      <c r="C48" s="28">
        <v>18163765</v>
      </c>
      <c r="D48" s="28">
        <v>332560809</v>
      </c>
      <c r="E48" s="28">
        <v>472995028</v>
      </c>
      <c r="F48" s="28">
        <v>247866048</v>
      </c>
      <c r="G48" s="28">
        <v>12415677</v>
      </c>
      <c r="H48" s="28">
        <v>99820748</v>
      </c>
      <c r="I48" s="28">
        <v>116301985</v>
      </c>
      <c r="J48" s="28">
        <v>979391244</v>
      </c>
      <c r="K48" s="28">
        <v>70779167</v>
      </c>
      <c r="L48" s="28">
        <v>293008848</v>
      </c>
      <c r="M48" s="28">
        <v>262895407</v>
      </c>
      <c r="N48" s="28">
        <v>287499437</v>
      </c>
      <c r="O48" s="28">
        <v>27117529</v>
      </c>
      <c r="P48" s="26" t="s">
        <v>219</v>
      </c>
    </row>
    <row r="49" spans="1:16">
      <c r="A49" s="11" t="s">
        <v>151</v>
      </c>
      <c r="B49" s="28">
        <v>2778258490</v>
      </c>
      <c r="C49" s="28">
        <v>18337853</v>
      </c>
      <c r="D49" s="28">
        <v>231543297</v>
      </c>
      <c r="E49" s="28">
        <v>467381374</v>
      </c>
      <c r="F49" s="28">
        <v>260056223</v>
      </c>
      <c r="G49" s="28">
        <v>12158320</v>
      </c>
      <c r="H49" s="28">
        <v>84465783</v>
      </c>
      <c r="I49" s="28">
        <v>95152828</v>
      </c>
      <c r="J49" s="28">
        <v>864587397</v>
      </c>
      <c r="K49" s="28">
        <v>70358772</v>
      </c>
      <c r="L49" s="28">
        <v>284737806</v>
      </c>
      <c r="M49" s="28">
        <v>45717422</v>
      </c>
      <c r="N49" s="28">
        <v>312894977</v>
      </c>
      <c r="O49" s="28">
        <v>30866438</v>
      </c>
      <c r="P49" s="26" t="s">
        <v>219</v>
      </c>
    </row>
    <row r="50" spans="1:16">
      <c r="A50" s="11" t="s">
        <v>152</v>
      </c>
      <c r="B50" s="28">
        <v>2650918886</v>
      </c>
      <c r="C50" s="28">
        <v>18360300</v>
      </c>
      <c r="D50" s="28">
        <v>228181963</v>
      </c>
      <c r="E50" s="28">
        <v>486456652</v>
      </c>
      <c r="F50" s="28">
        <v>248587940</v>
      </c>
      <c r="G50" s="28">
        <v>11491050</v>
      </c>
      <c r="H50" s="28">
        <v>82305101</v>
      </c>
      <c r="I50" s="28">
        <v>113375949</v>
      </c>
      <c r="J50" s="28">
        <v>731723127</v>
      </c>
      <c r="K50" s="28">
        <v>73657789</v>
      </c>
      <c r="L50" s="28">
        <v>293332228</v>
      </c>
      <c r="M50" s="28">
        <v>7602592</v>
      </c>
      <c r="N50" s="28">
        <v>323515549</v>
      </c>
      <c r="O50" s="28">
        <v>32328646</v>
      </c>
      <c r="P50" s="26" t="s">
        <v>219</v>
      </c>
    </row>
    <row r="51" spans="1:16">
      <c r="A51" s="11" t="s">
        <v>153</v>
      </c>
      <c r="B51" s="28">
        <v>2681521608</v>
      </c>
      <c r="C51" s="28">
        <v>17986353</v>
      </c>
      <c r="D51" s="28">
        <v>236431091</v>
      </c>
      <c r="E51" s="28">
        <v>572296568</v>
      </c>
      <c r="F51" s="28">
        <v>253700245</v>
      </c>
      <c r="G51" s="28">
        <v>11009227</v>
      </c>
      <c r="H51" s="28">
        <v>77191195</v>
      </c>
      <c r="I51" s="28">
        <v>128056940</v>
      </c>
      <c r="J51" s="28">
        <v>621980119</v>
      </c>
      <c r="K51" s="28">
        <v>73686216</v>
      </c>
      <c r="L51" s="28">
        <v>270023657</v>
      </c>
      <c r="M51" s="28">
        <v>11609792</v>
      </c>
      <c r="N51" s="28">
        <v>375588095</v>
      </c>
      <c r="O51" s="28">
        <v>29686530</v>
      </c>
      <c r="P51" s="28">
        <v>2275580</v>
      </c>
    </row>
    <row r="52" spans="1:16">
      <c r="A52" s="11" t="s">
        <v>154</v>
      </c>
      <c r="B52" s="28">
        <v>2547667759</v>
      </c>
      <c r="C52" s="28">
        <v>17697730</v>
      </c>
      <c r="D52" s="28">
        <v>254171042</v>
      </c>
      <c r="E52" s="28">
        <v>478903880</v>
      </c>
      <c r="F52" s="28">
        <v>246086062</v>
      </c>
      <c r="G52" s="28">
        <v>12978833</v>
      </c>
      <c r="H52" s="28">
        <v>79393350</v>
      </c>
      <c r="I52" s="28">
        <v>90333526</v>
      </c>
      <c r="J52" s="28">
        <v>571875643</v>
      </c>
      <c r="K52" s="28">
        <v>70943914</v>
      </c>
      <c r="L52" s="28">
        <v>287371154</v>
      </c>
      <c r="M52" s="28">
        <v>5335118</v>
      </c>
      <c r="N52" s="28">
        <v>402393674</v>
      </c>
      <c r="O52" s="28">
        <v>30183833</v>
      </c>
      <c r="P52" s="26" t="s">
        <v>219</v>
      </c>
    </row>
    <row r="53" spans="1:16">
      <c r="A53" s="11" t="s">
        <v>155</v>
      </c>
      <c r="B53" s="28">
        <v>2456669176</v>
      </c>
      <c r="C53" s="28">
        <v>17661403</v>
      </c>
      <c r="D53" s="28">
        <v>243585588</v>
      </c>
      <c r="E53" s="28">
        <v>511106871</v>
      </c>
      <c r="F53" s="28">
        <v>236479483</v>
      </c>
      <c r="G53" s="28">
        <v>9915237</v>
      </c>
      <c r="H53" s="28">
        <v>71024369</v>
      </c>
      <c r="I53" s="28">
        <v>82438703</v>
      </c>
      <c r="J53" s="28">
        <v>514661460</v>
      </c>
      <c r="K53" s="28">
        <v>68344104</v>
      </c>
      <c r="L53" s="28">
        <v>286710757</v>
      </c>
      <c r="M53" s="28">
        <v>831764</v>
      </c>
      <c r="N53" s="28">
        <v>391376049</v>
      </c>
      <c r="O53" s="28">
        <v>22515406</v>
      </c>
      <c r="P53" s="28">
        <v>17982</v>
      </c>
    </row>
    <row r="54" spans="1:16">
      <c r="A54" s="11" t="s">
        <v>156</v>
      </c>
      <c r="B54" s="28">
        <v>2429120730</v>
      </c>
      <c r="C54" s="28">
        <v>17259104</v>
      </c>
      <c r="D54" s="28">
        <v>228788110</v>
      </c>
      <c r="E54" s="28">
        <v>522296622</v>
      </c>
      <c r="F54" s="28">
        <v>229396358</v>
      </c>
      <c r="G54" s="28">
        <v>11423826</v>
      </c>
      <c r="H54" s="28">
        <v>76671595</v>
      </c>
      <c r="I54" s="28">
        <v>88550340</v>
      </c>
      <c r="J54" s="28">
        <v>488060914</v>
      </c>
      <c r="K54" s="28">
        <v>70047224</v>
      </c>
      <c r="L54" s="28">
        <v>284152962</v>
      </c>
      <c r="M54" s="28">
        <v>321519</v>
      </c>
      <c r="N54" s="28">
        <v>394860166</v>
      </c>
      <c r="O54" s="28">
        <v>17291990</v>
      </c>
      <c r="P54" s="26" t="s">
        <v>219</v>
      </c>
    </row>
    <row r="55" spans="1:16">
      <c r="A55" s="11" t="s">
        <v>157</v>
      </c>
      <c r="B55" s="28">
        <v>2391134550</v>
      </c>
      <c r="C55" s="28">
        <v>16558866</v>
      </c>
      <c r="D55" s="28">
        <v>239118029</v>
      </c>
      <c r="E55" s="28">
        <v>546131824</v>
      </c>
      <c r="F55" s="28">
        <v>222903341</v>
      </c>
      <c r="G55" s="28">
        <v>11546527</v>
      </c>
      <c r="H55" s="28">
        <v>67871435</v>
      </c>
      <c r="I55" s="28">
        <v>70059078</v>
      </c>
      <c r="J55" s="28">
        <v>441852903</v>
      </c>
      <c r="K55" s="28">
        <v>66269148</v>
      </c>
      <c r="L55" s="28">
        <v>275592465</v>
      </c>
      <c r="M55" s="28">
        <v>2671338</v>
      </c>
      <c r="N55" s="28">
        <v>414581564</v>
      </c>
      <c r="O55" s="28">
        <v>15978032</v>
      </c>
      <c r="P55" s="26" t="s">
        <v>219</v>
      </c>
    </row>
    <row r="56" spans="1:16">
      <c r="A56" s="11" t="s">
        <v>158</v>
      </c>
      <c r="B56" s="28">
        <v>2399829678</v>
      </c>
      <c r="C56" s="28">
        <v>16135223</v>
      </c>
      <c r="D56" s="28">
        <v>236204495</v>
      </c>
      <c r="E56" s="28">
        <v>572892760</v>
      </c>
      <c r="F56" s="28">
        <v>206227589</v>
      </c>
      <c r="G56" s="28">
        <v>11921659</v>
      </c>
      <c r="H56" s="28">
        <v>61367772</v>
      </c>
      <c r="I56" s="28">
        <v>65869974</v>
      </c>
      <c r="J56" s="28">
        <v>429595871</v>
      </c>
      <c r="K56" s="28">
        <v>66286442</v>
      </c>
      <c r="L56" s="28">
        <v>272794841</v>
      </c>
      <c r="M56" s="28">
        <v>17920908</v>
      </c>
      <c r="N56" s="28">
        <v>424272114</v>
      </c>
      <c r="O56" s="28">
        <v>18008296</v>
      </c>
      <c r="P56" s="28">
        <v>331734</v>
      </c>
    </row>
    <row r="57" spans="1:16">
      <c r="A57" s="11" t="s">
        <v>159</v>
      </c>
      <c r="B57" s="28">
        <v>2681429758</v>
      </c>
      <c r="C57" s="28">
        <v>14743653</v>
      </c>
      <c r="D57" s="28">
        <v>249367362</v>
      </c>
      <c r="E57" s="28">
        <v>582708729</v>
      </c>
      <c r="F57" s="28">
        <v>191913476</v>
      </c>
      <c r="G57" s="28">
        <v>10362455</v>
      </c>
      <c r="H57" s="28">
        <v>57269007</v>
      </c>
      <c r="I57" s="28">
        <v>58553101</v>
      </c>
      <c r="J57" s="28">
        <v>414387857</v>
      </c>
      <c r="K57" s="28">
        <v>66778205</v>
      </c>
      <c r="L57" s="28">
        <v>265181905</v>
      </c>
      <c r="M57" s="28">
        <v>40044896</v>
      </c>
      <c r="N57" s="28">
        <v>710875657</v>
      </c>
      <c r="O57" s="28">
        <v>17558847</v>
      </c>
      <c r="P57" s="28">
        <v>1684608</v>
      </c>
    </row>
    <row r="58" spans="1:16">
      <c r="A58" s="11" t="s">
        <v>160</v>
      </c>
      <c r="B58" s="28">
        <v>2200738212</v>
      </c>
      <c r="C58" s="28">
        <v>13469503</v>
      </c>
      <c r="D58" s="28">
        <v>226337206</v>
      </c>
      <c r="E58" s="28">
        <v>584716295</v>
      </c>
      <c r="F58" s="28">
        <v>193188158</v>
      </c>
      <c r="G58" s="28">
        <v>9416989</v>
      </c>
      <c r="H58" s="28">
        <v>50380038</v>
      </c>
      <c r="I58" s="28">
        <v>62368547</v>
      </c>
      <c r="J58" s="28">
        <v>353534694</v>
      </c>
      <c r="K58" s="28">
        <v>71327474</v>
      </c>
      <c r="L58" s="28">
        <v>242559851</v>
      </c>
      <c r="M58" s="28">
        <v>8882672</v>
      </c>
      <c r="N58" s="28">
        <v>367066372</v>
      </c>
      <c r="O58" s="28">
        <v>17490413</v>
      </c>
      <c r="P58" s="28" t="s">
        <v>219</v>
      </c>
    </row>
    <row r="59" spans="1:16">
      <c r="A59" s="11" t="s">
        <v>243</v>
      </c>
      <c r="B59" s="28">
        <v>2182361595</v>
      </c>
      <c r="C59" s="28">
        <v>13276097</v>
      </c>
      <c r="D59" s="28">
        <v>226828900</v>
      </c>
      <c r="E59" s="28">
        <v>610160907</v>
      </c>
      <c r="F59" s="28">
        <v>186708906</v>
      </c>
      <c r="G59" s="28">
        <v>9395534</v>
      </c>
      <c r="H59" s="28">
        <v>50932919</v>
      </c>
      <c r="I59" s="28">
        <v>57769868</v>
      </c>
      <c r="J59" s="28">
        <v>351635647</v>
      </c>
      <c r="K59" s="28">
        <v>71801714</v>
      </c>
      <c r="L59" s="28">
        <v>233835566</v>
      </c>
      <c r="M59" s="28">
        <v>2042167</v>
      </c>
      <c r="N59" s="28">
        <v>350351533</v>
      </c>
      <c r="O59" s="28">
        <v>17621837</v>
      </c>
      <c r="P59" s="28" t="s">
        <v>219</v>
      </c>
    </row>
    <row r="60" spans="1:16">
      <c r="A60" s="11" t="s">
        <v>327</v>
      </c>
      <c r="B60" s="28">
        <v>2201003780</v>
      </c>
      <c r="C60" s="28">
        <v>13136915</v>
      </c>
      <c r="D60" s="28">
        <v>244882944</v>
      </c>
      <c r="E60" s="28">
        <v>622852966</v>
      </c>
      <c r="F60" s="28">
        <v>188681194</v>
      </c>
      <c r="G60" s="28">
        <v>10178566</v>
      </c>
      <c r="H60" s="28">
        <v>46117274</v>
      </c>
      <c r="I60" s="28">
        <v>59406356</v>
      </c>
      <c r="J60" s="28">
        <v>341731334</v>
      </c>
      <c r="K60" s="28">
        <v>66913387</v>
      </c>
      <c r="L60" s="28">
        <v>227087566</v>
      </c>
      <c r="M60" s="28">
        <v>311631</v>
      </c>
      <c r="N60" s="28">
        <v>362375920</v>
      </c>
      <c r="O60" s="28">
        <v>17327727</v>
      </c>
      <c r="P60" s="28" t="s">
        <v>219</v>
      </c>
    </row>
    <row r="61" spans="1:16">
      <c r="A61" s="11" t="s">
        <v>344</v>
      </c>
      <c r="B61" s="28">
        <v>2368159393</v>
      </c>
      <c r="C61" s="28">
        <v>12588281</v>
      </c>
      <c r="D61" s="28">
        <v>281696616</v>
      </c>
      <c r="E61" s="28">
        <v>685288790</v>
      </c>
      <c r="F61" s="28">
        <v>228691808</v>
      </c>
      <c r="G61" s="28">
        <v>12773959</v>
      </c>
      <c r="H61" s="28">
        <v>45469309</v>
      </c>
      <c r="I61" s="28">
        <v>75135267</v>
      </c>
      <c r="J61" s="28">
        <v>347083392</v>
      </c>
      <c r="K61" s="28">
        <v>66959515</v>
      </c>
      <c r="L61" s="28">
        <v>242095722</v>
      </c>
      <c r="M61" s="28">
        <v>3867328</v>
      </c>
      <c r="N61" s="28">
        <v>350360355</v>
      </c>
      <c r="O61" s="28">
        <v>16148051</v>
      </c>
      <c r="P61" s="28" t="s">
        <v>219</v>
      </c>
    </row>
    <row r="62" spans="1:16">
      <c r="A62" s="11" t="s">
        <v>371</v>
      </c>
      <c r="B62" s="28">
        <v>2375127744</v>
      </c>
      <c r="C62" s="28">
        <v>12172140</v>
      </c>
      <c r="D62" s="28">
        <v>244450110</v>
      </c>
      <c r="E62" s="28">
        <v>747966750</v>
      </c>
      <c r="F62" s="28">
        <v>219755751</v>
      </c>
      <c r="G62" s="28">
        <v>13090902</v>
      </c>
      <c r="H62" s="28">
        <v>44598584</v>
      </c>
      <c r="I62" s="28">
        <v>59454771</v>
      </c>
      <c r="J62" s="28">
        <v>338340370</v>
      </c>
      <c r="K62" s="28">
        <v>69536624</v>
      </c>
      <c r="L62" s="28">
        <v>252067567</v>
      </c>
      <c r="M62" s="28">
        <v>5986128</v>
      </c>
      <c r="N62" s="28">
        <v>351438816</v>
      </c>
      <c r="O62" s="28">
        <v>16269216</v>
      </c>
      <c r="P62" s="28" t="s">
        <v>219</v>
      </c>
    </row>
    <row r="63" spans="1:16" s="3" customFormat="1">
      <c r="A63" s="11" t="s">
        <v>375</v>
      </c>
      <c r="B63" s="86">
        <v>2299242546</v>
      </c>
      <c r="C63" s="86">
        <v>15428960</v>
      </c>
      <c r="D63" s="86">
        <v>224180528</v>
      </c>
      <c r="E63" s="86">
        <v>782827841</v>
      </c>
      <c r="F63" s="86">
        <v>202489287</v>
      </c>
      <c r="G63" s="86">
        <v>14212031</v>
      </c>
      <c r="H63" s="86">
        <v>42299673</v>
      </c>
      <c r="I63" s="86">
        <v>60101704</v>
      </c>
      <c r="J63" s="86">
        <v>294177536</v>
      </c>
      <c r="K63" s="86">
        <v>69788784</v>
      </c>
      <c r="L63" s="86">
        <v>221258675</v>
      </c>
      <c r="M63" s="86">
        <v>4646998</v>
      </c>
      <c r="N63" s="86">
        <v>354319822</v>
      </c>
      <c r="O63" s="86">
        <v>13510707</v>
      </c>
      <c r="P63" s="86">
        <v>0</v>
      </c>
    </row>
    <row r="64" spans="1:16" s="3" customFormat="1">
      <c r="A64" s="11" t="s">
        <v>376</v>
      </c>
      <c r="B64" s="86">
        <v>2303525963</v>
      </c>
      <c r="C64" s="86">
        <v>13898235</v>
      </c>
      <c r="D64" s="86">
        <v>226573812</v>
      </c>
      <c r="E64" s="86">
        <v>785356166</v>
      </c>
      <c r="F64" s="86">
        <v>200702728</v>
      </c>
      <c r="G64" s="86">
        <v>20165687</v>
      </c>
      <c r="H64" s="86">
        <v>41016857</v>
      </c>
      <c r="I64" s="86">
        <v>53070865</v>
      </c>
      <c r="J64" s="86">
        <v>322417435</v>
      </c>
      <c r="K64" s="86">
        <v>68689557</v>
      </c>
      <c r="L64" s="86">
        <v>226690651</v>
      </c>
      <c r="M64" s="86">
        <v>8956628</v>
      </c>
      <c r="N64" s="86">
        <v>324125915</v>
      </c>
      <c r="O64" s="86">
        <v>11861427</v>
      </c>
      <c r="P64" s="86">
        <v>0</v>
      </c>
    </row>
    <row r="65" spans="1:16" s="3" customFormat="1">
      <c r="A65" s="11" t="s">
        <v>377</v>
      </c>
      <c r="B65" s="86">
        <v>2355829679</v>
      </c>
      <c r="C65" s="86">
        <v>13433732</v>
      </c>
      <c r="D65" s="86">
        <v>244583054</v>
      </c>
      <c r="E65" s="86">
        <v>807920095</v>
      </c>
      <c r="F65" s="86">
        <v>206185348</v>
      </c>
      <c r="G65" s="86">
        <v>7212126</v>
      </c>
      <c r="H65" s="86">
        <v>38168038</v>
      </c>
      <c r="I65" s="86">
        <v>45460414</v>
      </c>
      <c r="J65" s="86">
        <v>323233650</v>
      </c>
      <c r="K65" s="86">
        <v>72266685</v>
      </c>
      <c r="L65" s="86">
        <v>252484117</v>
      </c>
      <c r="M65" s="86">
        <v>5543179</v>
      </c>
      <c r="N65" s="86">
        <v>329025147</v>
      </c>
      <c r="O65" s="86">
        <v>10314094</v>
      </c>
      <c r="P65" s="86">
        <v>0</v>
      </c>
    </row>
    <row r="66" spans="1:16" s="3" customFormat="1">
      <c r="A66" s="11" t="s">
        <v>378</v>
      </c>
      <c r="B66" s="86">
        <v>2318748266</v>
      </c>
      <c r="C66" s="86">
        <v>13516226</v>
      </c>
      <c r="D66" s="86">
        <v>222493868</v>
      </c>
      <c r="E66" s="86">
        <v>859341650</v>
      </c>
      <c r="F66" s="86">
        <v>203030607</v>
      </c>
      <c r="G66" s="86">
        <v>6689099</v>
      </c>
      <c r="H66" s="86">
        <v>39631696</v>
      </c>
      <c r="I66" s="86">
        <v>43726671</v>
      </c>
      <c r="J66" s="86">
        <v>278608041</v>
      </c>
      <c r="K66" s="86">
        <v>76349664</v>
      </c>
      <c r="L66" s="86">
        <v>239039084</v>
      </c>
      <c r="M66" s="86">
        <v>5927605</v>
      </c>
      <c r="N66" s="86">
        <v>320132877</v>
      </c>
      <c r="O66" s="86">
        <v>10261178</v>
      </c>
      <c r="P66" s="86">
        <v>0</v>
      </c>
    </row>
    <row r="67" spans="1:16" s="3" customFormat="1">
      <c r="A67" s="11" t="s">
        <v>396</v>
      </c>
      <c r="B67" s="86">
        <v>2390163045</v>
      </c>
      <c r="C67" s="86">
        <v>13986359</v>
      </c>
      <c r="D67" s="86">
        <v>246254574</v>
      </c>
      <c r="E67" s="86">
        <v>882427211</v>
      </c>
      <c r="F67" s="86">
        <v>210753450</v>
      </c>
      <c r="G67" s="86">
        <v>5603074</v>
      </c>
      <c r="H67" s="86">
        <v>39825841</v>
      </c>
      <c r="I67" s="86">
        <v>49572898</v>
      </c>
      <c r="J67" s="86">
        <v>271608705</v>
      </c>
      <c r="K67" s="86">
        <v>73030709</v>
      </c>
      <c r="L67" s="86">
        <v>259661404</v>
      </c>
      <c r="M67" s="86">
        <v>9561327</v>
      </c>
      <c r="N67" s="86">
        <v>316774519</v>
      </c>
      <c r="O67" s="86">
        <v>11102974</v>
      </c>
      <c r="P67" s="86">
        <v>0</v>
      </c>
    </row>
    <row r="68" spans="1:16" s="3" customFormat="1">
      <c r="A68" s="11" t="s">
        <v>401</v>
      </c>
      <c r="B68" s="86">
        <v>2391787367</v>
      </c>
      <c r="C68" s="86">
        <v>12947202</v>
      </c>
      <c r="D68" s="86">
        <v>232605483</v>
      </c>
      <c r="E68" s="86">
        <v>913729021</v>
      </c>
      <c r="F68" s="86">
        <v>214665584</v>
      </c>
      <c r="G68" s="86">
        <v>4432508</v>
      </c>
      <c r="H68" s="86">
        <v>42713332</v>
      </c>
      <c r="I68" s="86">
        <v>39154777</v>
      </c>
      <c r="J68" s="86">
        <v>282892231</v>
      </c>
      <c r="K68" s="86">
        <v>72835468</v>
      </c>
      <c r="L68" s="86">
        <v>254214494</v>
      </c>
      <c r="M68" s="86">
        <v>4061169</v>
      </c>
      <c r="N68" s="86">
        <v>308121688</v>
      </c>
      <c r="O68" s="86">
        <v>9414410</v>
      </c>
      <c r="P68" s="86">
        <v>0</v>
      </c>
    </row>
    <row r="69" spans="1:16" s="3" customFormat="1">
      <c r="A69" s="11" t="s">
        <v>406</v>
      </c>
      <c r="B69" s="86">
        <v>2464240672</v>
      </c>
      <c r="C69" s="86">
        <v>12908757</v>
      </c>
      <c r="D69" s="86">
        <v>232200909</v>
      </c>
      <c r="E69" s="86">
        <v>933291094</v>
      </c>
      <c r="F69" s="86">
        <v>214487627</v>
      </c>
      <c r="G69" s="86">
        <v>4617094</v>
      </c>
      <c r="H69" s="86">
        <v>37408989</v>
      </c>
      <c r="I69" s="86">
        <v>40129456</v>
      </c>
      <c r="J69" s="86">
        <v>276836578</v>
      </c>
      <c r="K69" s="86">
        <v>73943060</v>
      </c>
      <c r="L69" s="86">
        <v>324180547</v>
      </c>
      <c r="M69" s="86">
        <v>2481582</v>
      </c>
      <c r="N69" s="86">
        <v>302367588</v>
      </c>
      <c r="O69" s="86">
        <v>9387391</v>
      </c>
      <c r="P69" s="86">
        <v>0</v>
      </c>
    </row>
    <row r="70" spans="1:16" s="3" customFormat="1">
      <c r="A70" s="11" t="s">
        <v>418</v>
      </c>
      <c r="B70" s="86">
        <v>2424248537</v>
      </c>
      <c r="C70" s="86">
        <v>12804360</v>
      </c>
      <c r="D70" s="86">
        <v>236925581</v>
      </c>
      <c r="E70" s="86">
        <v>929713173</v>
      </c>
      <c r="F70" s="86">
        <v>202754897</v>
      </c>
      <c r="G70" s="86">
        <v>3466534</v>
      </c>
      <c r="H70" s="86">
        <v>37807149</v>
      </c>
      <c r="I70" s="86">
        <v>33801441</v>
      </c>
      <c r="J70" s="86">
        <v>277452970</v>
      </c>
      <c r="K70" s="86">
        <v>74009080</v>
      </c>
      <c r="L70" s="86">
        <v>308828332</v>
      </c>
      <c r="M70" s="86">
        <v>11252524</v>
      </c>
      <c r="N70" s="86">
        <v>285900600</v>
      </c>
      <c r="O70" s="86">
        <v>9531896</v>
      </c>
      <c r="P70" s="86">
        <v>0</v>
      </c>
    </row>
    <row r="71" spans="1:16" s="3" customFormat="1">
      <c r="A71" s="11" t="s">
        <v>421</v>
      </c>
      <c r="B71" s="86">
        <v>2522743772</v>
      </c>
      <c r="C71" s="86">
        <v>12791656</v>
      </c>
      <c r="D71" s="86">
        <v>261657203</v>
      </c>
      <c r="E71" s="86">
        <v>959490201</v>
      </c>
      <c r="F71" s="86">
        <v>203439319</v>
      </c>
      <c r="G71" s="86">
        <v>4196673</v>
      </c>
      <c r="H71" s="86">
        <v>38676077</v>
      </c>
      <c r="I71" s="86">
        <v>38362803</v>
      </c>
      <c r="J71" s="86">
        <v>280300499</v>
      </c>
      <c r="K71" s="86">
        <v>77446650</v>
      </c>
      <c r="L71" s="86">
        <v>334859062</v>
      </c>
      <c r="M71" s="86">
        <v>14394168</v>
      </c>
      <c r="N71" s="86">
        <v>286023439</v>
      </c>
      <c r="O71" s="86">
        <v>11106022</v>
      </c>
      <c r="P71" s="86">
        <v>0</v>
      </c>
    </row>
    <row r="72" spans="1:16" s="3" customFormat="1">
      <c r="A72" s="11" t="s">
        <v>428</v>
      </c>
      <c r="B72" s="86">
        <v>3229679653</v>
      </c>
      <c r="C72" s="86">
        <v>12391215</v>
      </c>
      <c r="D72" s="86">
        <v>823670650</v>
      </c>
      <c r="E72" s="86">
        <v>995963666</v>
      </c>
      <c r="F72" s="86">
        <v>235372090</v>
      </c>
      <c r="G72" s="86">
        <v>2973638</v>
      </c>
      <c r="H72" s="86">
        <v>38920044</v>
      </c>
      <c r="I72" s="86">
        <v>60558911</v>
      </c>
      <c r="J72" s="86">
        <v>300258979</v>
      </c>
      <c r="K72" s="86">
        <v>80848945</v>
      </c>
      <c r="L72" s="86">
        <v>368927474</v>
      </c>
      <c r="M72" s="86">
        <v>7376105</v>
      </c>
      <c r="N72" s="86">
        <v>286654408</v>
      </c>
      <c r="O72" s="86">
        <v>15763528</v>
      </c>
      <c r="P72" s="86">
        <v>0</v>
      </c>
    </row>
    <row r="73" spans="1:16" s="3" customFormat="1">
      <c r="A73" s="11" t="s">
        <v>429</v>
      </c>
      <c r="B73" s="86">
        <v>2880243425</v>
      </c>
      <c r="C73" s="86">
        <v>12551385</v>
      </c>
      <c r="D73" s="86">
        <v>319283498</v>
      </c>
      <c r="E73" s="86">
        <v>1139051725</v>
      </c>
      <c r="F73" s="86">
        <v>288017957</v>
      </c>
      <c r="G73" s="86">
        <v>3312156</v>
      </c>
      <c r="H73" s="86">
        <v>37130341</v>
      </c>
      <c r="I73" s="86">
        <v>52714555</v>
      </c>
      <c r="J73" s="86">
        <v>283429064</v>
      </c>
      <c r="K73" s="86">
        <v>79402802</v>
      </c>
      <c r="L73" s="86">
        <v>352622690</v>
      </c>
      <c r="M73" s="86">
        <v>4026539</v>
      </c>
      <c r="N73" s="86">
        <v>296789787</v>
      </c>
      <c r="O73" s="86">
        <v>11910926</v>
      </c>
      <c r="P73" s="86">
        <v>0</v>
      </c>
    </row>
    <row r="74" spans="1:16" s="3" customFormat="1">
      <c r="A74" s="11" t="s">
        <v>430</v>
      </c>
      <c r="B74" s="86">
        <v>2819926115</v>
      </c>
      <c r="C74" s="86">
        <v>12349309</v>
      </c>
      <c r="D74" s="86">
        <v>303188523</v>
      </c>
      <c r="E74" s="86">
        <v>1100572639</v>
      </c>
      <c r="F74" s="86">
        <v>282691598</v>
      </c>
      <c r="G74" s="86">
        <v>2821618</v>
      </c>
      <c r="H74" s="86">
        <v>41391852</v>
      </c>
      <c r="I74" s="86">
        <v>49226620</v>
      </c>
      <c r="J74" s="86">
        <v>290363444</v>
      </c>
      <c r="K74" s="86">
        <v>73057352</v>
      </c>
      <c r="L74" s="86">
        <v>358891540</v>
      </c>
      <c r="M74" s="86">
        <v>894743</v>
      </c>
      <c r="N74" s="86">
        <v>290217982</v>
      </c>
      <c r="O74" s="86">
        <v>14258895</v>
      </c>
      <c r="P74" s="86">
        <v>0</v>
      </c>
    </row>
    <row r="75" spans="1:16" s="3" customFormat="1">
      <c r="A75" s="11" t="s">
        <v>434</v>
      </c>
      <c r="B75" s="86">
        <v>2784081434</v>
      </c>
      <c r="C75" s="86">
        <v>12504423</v>
      </c>
      <c r="D75" s="86">
        <v>279779511</v>
      </c>
      <c r="E75" s="86">
        <v>1139246854</v>
      </c>
      <c r="F75" s="86">
        <v>239852358</v>
      </c>
      <c r="G75" s="86">
        <v>2527989</v>
      </c>
      <c r="H75" s="86">
        <v>41805302</v>
      </c>
      <c r="I75" s="86">
        <v>43289383</v>
      </c>
      <c r="J75" s="86">
        <v>282461376</v>
      </c>
      <c r="K75" s="86">
        <v>76306205</v>
      </c>
      <c r="L75" s="86">
        <v>348856812</v>
      </c>
      <c r="M75" s="86">
        <v>2028532</v>
      </c>
      <c r="N75" s="86">
        <v>301559542</v>
      </c>
      <c r="O75" s="86">
        <v>13863147</v>
      </c>
      <c r="P75" s="86">
        <v>0</v>
      </c>
    </row>
    <row r="76" spans="1:16">
      <c r="A76" s="8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>
      <c r="A77" s="43" t="s">
        <v>161</v>
      </c>
    </row>
    <row r="78" spans="1:16">
      <c r="A78" s="3" t="s">
        <v>326</v>
      </c>
    </row>
  </sheetData>
  <phoneticPr fontId="6"/>
  <pageMargins left="0.59055118110236227" right="0.59055118110236227" top="0.59055118110236227" bottom="0.59055118110236227" header="0.19685039370078741" footer="0.19685039370078741"/>
  <pageSetup paperSize="9" scale="85" orientation="portrait" horizontalDpi="300" verticalDpi="300" r:id="rId1"/>
  <headerFooter alignWithMargins="0"/>
  <colBreaks count="1" manualBreakCount="1">
    <brk id="8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5"/>
  <sheetViews>
    <sheetView zoomScaleNormal="100" zoomScaleSheetLayoutView="100" workbookViewId="0">
      <pane ySplit="4" topLeftCell="A5" activePane="bottomLeft" state="frozen"/>
      <selection pane="bottomLeft" activeCell="M5" sqref="M5"/>
    </sheetView>
  </sheetViews>
  <sheetFormatPr defaultColWidth="8.85546875" defaultRowHeight="11.25"/>
  <cols>
    <col min="1" max="1" width="15.7109375" style="3" customWidth="1"/>
    <col min="2" max="2" width="11.28515625" style="3" bestFit="1" customWidth="1"/>
    <col min="3" max="12" width="12.140625" style="3" customWidth="1"/>
    <col min="13" max="13" width="8.5703125" style="3" customWidth="1"/>
    <col min="14" max="15" width="8.140625" style="3" customWidth="1"/>
    <col min="16" max="16384" width="8.85546875" style="3"/>
  </cols>
  <sheetData>
    <row r="1" spans="1:13" ht="17.25">
      <c r="A1" s="10" t="s">
        <v>365</v>
      </c>
    </row>
    <row r="2" spans="1:13" s="46" customFormat="1" ht="12" customHeight="1">
      <c r="A2" s="125" t="s">
        <v>56</v>
      </c>
      <c r="B2" s="129" t="s">
        <v>54</v>
      </c>
      <c r="C2" s="131" t="s">
        <v>333</v>
      </c>
      <c r="D2" s="132"/>
      <c r="E2" s="131" t="s">
        <v>334</v>
      </c>
      <c r="F2" s="132"/>
      <c r="G2" s="131" t="s">
        <v>103</v>
      </c>
      <c r="H2" s="132"/>
      <c r="I2" s="131" t="s">
        <v>104</v>
      </c>
      <c r="J2" s="132"/>
      <c r="K2" s="131" t="s">
        <v>105</v>
      </c>
      <c r="L2" s="132"/>
      <c r="M2" s="127" t="s">
        <v>409</v>
      </c>
    </row>
    <row r="3" spans="1:13" s="46" customFormat="1" ht="11.25" customHeight="1">
      <c r="A3" s="126"/>
      <c r="B3" s="130"/>
      <c r="C3" s="64" t="s">
        <v>55</v>
      </c>
      <c r="D3" s="110" t="s">
        <v>331</v>
      </c>
      <c r="E3" s="62" t="s">
        <v>55</v>
      </c>
      <c r="F3" s="54" t="s">
        <v>332</v>
      </c>
      <c r="G3" s="62" t="s">
        <v>55</v>
      </c>
      <c r="H3" s="54" t="s">
        <v>330</v>
      </c>
      <c r="I3" s="62" t="s">
        <v>55</v>
      </c>
      <c r="J3" s="54" t="s">
        <v>330</v>
      </c>
      <c r="K3" s="62" t="s">
        <v>55</v>
      </c>
      <c r="L3" s="54" t="s">
        <v>330</v>
      </c>
      <c r="M3" s="128"/>
    </row>
    <row r="4" spans="1:13">
      <c r="A4" s="11"/>
      <c r="B4" s="26" t="s">
        <v>6</v>
      </c>
      <c r="C4" s="26" t="s">
        <v>106</v>
      </c>
      <c r="D4" s="26" t="s">
        <v>6</v>
      </c>
      <c r="E4" s="26" t="s">
        <v>106</v>
      </c>
      <c r="F4" s="26" t="s">
        <v>6</v>
      </c>
      <c r="G4" s="26" t="s">
        <v>106</v>
      </c>
      <c r="H4" s="26" t="s">
        <v>6</v>
      </c>
      <c r="I4" s="26" t="s">
        <v>106</v>
      </c>
      <c r="J4" s="26" t="s">
        <v>6</v>
      </c>
      <c r="K4" s="26" t="s">
        <v>106</v>
      </c>
      <c r="L4" s="26" t="s">
        <v>6</v>
      </c>
      <c r="M4" s="51" t="s">
        <v>101</v>
      </c>
    </row>
    <row r="5" spans="1:13">
      <c r="A5" s="11" t="s">
        <v>111</v>
      </c>
      <c r="B5" s="29">
        <v>16752158</v>
      </c>
      <c r="C5" s="29">
        <v>603417</v>
      </c>
      <c r="D5" s="29">
        <v>19651769</v>
      </c>
      <c r="E5" s="29">
        <v>491355</v>
      </c>
      <c r="F5" s="29">
        <v>18241631</v>
      </c>
      <c r="G5" s="29">
        <v>24146</v>
      </c>
      <c r="H5" s="29">
        <v>132400</v>
      </c>
      <c r="I5" s="29">
        <v>87916</v>
      </c>
      <c r="J5" s="29">
        <v>1277739</v>
      </c>
      <c r="K5" s="29" t="s">
        <v>102</v>
      </c>
      <c r="L5" s="29" t="s">
        <v>102</v>
      </c>
      <c r="M5" s="52">
        <v>92.8</v>
      </c>
    </row>
    <row r="6" spans="1:13">
      <c r="A6" s="11" t="s">
        <v>112</v>
      </c>
      <c r="B6" s="29">
        <v>22460905</v>
      </c>
      <c r="C6" s="29">
        <v>612197</v>
      </c>
      <c r="D6" s="29">
        <v>24297025</v>
      </c>
      <c r="E6" s="29">
        <v>526662</v>
      </c>
      <c r="F6" s="29">
        <v>22876290</v>
      </c>
      <c r="G6" s="29">
        <v>17269</v>
      </c>
      <c r="H6" s="29">
        <v>96329</v>
      </c>
      <c r="I6" s="29">
        <v>68266</v>
      </c>
      <c r="J6" s="29">
        <v>1324406</v>
      </c>
      <c r="K6" s="29">
        <v>150</v>
      </c>
      <c r="L6" s="29">
        <v>4744</v>
      </c>
      <c r="M6" s="52">
        <v>94.2</v>
      </c>
    </row>
    <row r="7" spans="1:13">
      <c r="A7" s="11" t="s">
        <v>116</v>
      </c>
      <c r="B7" s="29">
        <v>26848137</v>
      </c>
      <c r="C7" s="29">
        <v>633152</v>
      </c>
      <c r="D7" s="29">
        <v>28318474</v>
      </c>
      <c r="E7" s="29">
        <v>567620</v>
      </c>
      <c r="F7" s="29">
        <v>26859540</v>
      </c>
      <c r="G7" s="29">
        <v>13526</v>
      </c>
      <c r="H7" s="29">
        <v>94060</v>
      </c>
      <c r="I7" s="29">
        <v>52006</v>
      </c>
      <c r="J7" s="29">
        <v>1364874</v>
      </c>
      <c r="K7" s="29">
        <v>165</v>
      </c>
      <c r="L7" s="29">
        <v>8219</v>
      </c>
      <c r="M7" s="52">
        <v>94.8</v>
      </c>
    </row>
    <row r="8" spans="1:13">
      <c r="A8" s="11" t="s">
        <v>117</v>
      </c>
      <c r="B8" s="29">
        <v>29409240</v>
      </c>
      <c r="C8" s="29">
        <v>692392</v>
      </c>
      <c r="D8" s="29">
        <v>30536118</v>
      </c>
      <c r="E8" s="29">
        <v>646294</v>
      </c>
      <c r="F8" s="29">
        <v>29554987</v>
      </c>
      <c r="G8" s="29">
        <v>8323</v>
      </c>
      <c r="H8" s="29">
        <v>72455</v>
      </c>
      <c r="I8" s="29">
        <v>37775</v>
      </c>
      <c r="J8" s="29">
        <v>908676</v>
      </c>
      <c r="K8" s="29">
        <v>355</v>
      </c>
      <c r="L8" s="29">
        <v>521</v>
      </c>
      <c r="M8" s="52">
        <v>96.8</v>
      </c>
    </row>
    <row r="9" spans="1:13">
      <c r="A9" s="11" t="s">
        <v>118</v>
      </c>
      <c r="B9" s="29">
        <v>35098688</v>
      </c>
      <c r="C9" s="29">
        <v>741547</v>
      </c>
      <c r="D9" s="29">
        <v>36441559</v>
      </c>
      <c r="E9" s="29">
        <v>705951</v>
      </c>
      <c r="F9" s="29">
        <v>35349044</v>
      </c>
      <c r="G9" s="29">
        <v>4816</v>
      </c>
      <c r="H9" s="29">
        <v>50184</v>
      </c>
      <c r="I9" s="29">
        <v>30780</v>
      </c>
      <c r="J9" s="29">
        <v>1042331</v>
      </c>
      <c r="K9" s="29">
        <v>952</v>
      </c>
      <c r="L9" s="29">
        <v>443</v>
      </c>
      <c r="M9" s="52">
        <v>97</v>
      </c>
    </row>
    <row r="10" spans="1:13">
      <c r="A10" s="11" t="s">
        <v>119</v>
      </c>
      <c r="B10" s="29">
        <v>38098184</v>
      </c>
      <c r="C10" s="29">
        <v>816755</v>
      </c>
      <c r="D10" s="29">
        <v>39470678</v>
      </c>
      <c r="E10" s="29">
        <v>786979</v>
      </c>
      <c r="F10" s="29">
        <v>38305064</v>
      </c>
      <c r="G10" s="29">
        <v>3796</v>
      </c>
      <c r="H10" s="29">
        <v>49861</v>
      </c>
      <c r="I10" s="29">
        <v>25980</v>
      </c>
      <c r="J10" s="29">
        <v>1115753</v>
      </c>
      <c r="K10" s="29">
        <v>941</v>
      </c>
      <c r="L10" s="29">
        <v>892</v>
      </c>
      <c r="M10" s="52">
        <v>97</v>
      </c>
    </row>
    <row r="11" spans="1:13">
      <c r="A11" s="11" t="s">
        <v>120</v>
      </c>
      <c r="B11" s="29">
        <v>43487019</v>
      </c>
      <c r="C11" s="29">
        <v>917860</v>
      </c>
      <c r="D11" s="29">
        <v>45681482</v>
      </c>
      <c r="E11" s="29">
        <v>890108</v>
      </c>
      <c r="F11" s="29">
        <v>44384232</v>
      </c>
      <c r="G11" s="29">
        <v>3475</v>
      </c>
      <c r="H11" s="29">
        <v>47178</v>
      </c>
      <c r="I11" s="29">
        <v>24277</v>
      </c>
      <c r="J11" s="29">
        <v>1250072</v>
      </c>
      <c r="K11" s="29">
        <v>1157</v>
      </c>
      <c r="L11" s="29">
        <v>1397</v>
      </c>
      <c r="M11" s="52">
        <v>97.2</v>
      </c>
    </row>
    <row r="12" spans="1:13">
      <c r="A12" s="11" t="s">
        <v>121</v>
      </c>
      <c r="B12" s="29">
        <v>53635736</v>
      </c>
      <c r="C12" s="29">
        <v>1040925</v>
      </c>
      <c r="D12" s="29">
        <v>56750331</v>
      </c>
      <c r="E12" s="29">
        <v>1013504</v>
      </c>
      <c r="F12" s="29">
        <v>55192546</v>
      </c>
      <c r="G12" s="29">
        <v>4154</v>
      </c>
      <c r="H12" s="29">
        <v>55753</v>
      </c>
      <c r="I12" s="29">
        <v>23267</v>
      </c>
      <c r="J12" s="29">
        <v>1502032</v>
      </c>
      <c r="K12" s="29">
        <v>2050</v>
      </c>
      <c r="L12" s="29">
        <v>5774</v>
      </c>
      <c r="M12" s="52">
        <v>97.3</v>
      </c>
    </row>
    <row r="13" spans="1:13">
      <c r="A13" s="11" t="s">
        <v>122</v>
      </c>
      <c r="B13" s="29">
        <v>65085686</v>
      </c>
      <c r="C13" s="29">
        <v>1290465</v>
      </c>
      <c r="D13" s="29">
        <v>67733805</v>
      </c>
      <c r="E13" s="29">
        <v>1262805</v>
      </c>
      <c r="F13" s="29">
        <v>66089294</v>
      </c>
      <c r="G13" s="29">
        <v>3106</v>
      </c>
      <c r="H13" s="29">
        <v>67372</v>
      </c>
      <c r="I13" s="29">
        <v>24554</v>
      </c>
      <c r="J13" s="29">
        <v>1577139</v>
      </c>
      <c r="K13" s="29">
        <v>1933</v>
      </c>
      <c r="L13" s="29">
        <v>3835</v>
      </c>
      <c r="M13" s="52">
        <v>97.6</v>
      </c>
    </row>
    <row r="14" spans="1:13">
      <c r="A14" s="11" t="s">
        <v>123</v>
      </c>
      <c r="B14" s="29">
        <v>79757773</v>
      </c>
      <c r="C14" s="29">
        <v>1502897</v>
      </c>
      <c r="D14" s="29">
        <v>82157447</v>
      </c>
      <c r="E14" s="29">
        <v>1469587</v>
      </c>
      <c r="F14" s="29">
        <v>79868023</v>
      </c>
      <c r="G14" s="29">
        <v>2824</v>
      </c>
      <c r="H14" s="29">
        <v>64568</v>
      </c>
      <c r="I14" s="29">
        <v>30486</v>
      </c>
      <c r="J14" s="29">
        <v>2224856</v>
      </c>
      <c r="K14" s="29">
        <v>2944</v>
      </c>
      <c r="L14" s="29">
        <v>17181</v>
      </c>
      <c r="M14" s="52">
        <v>97.2</v>
      </c>
    </row>
    <row r="15" spans="1:13">
      <c r="A15" s="11" t="s">
        <v>124</v>
      </c>
      <c r="B15" s="29">
        <v>98113455</v>
      </c>
      <c r="C15" s="29">
        <v>1663360</v>
      </c>
      <c r="D15" s="29">
        <v>101452444</v>
      </c>
      <c r="E15" s="29">
        <v>1618387</v>
      </c>
      <c r="F15" s="29">
        <v>98597372</v>
      </c>
      <c r="G15" s="29">
        <v>3082</v>
      </c>
      <c r="H15" s="29">
        <v>77978</v>
      </c>
      <c r="I15" s="29">
        <v>41891</v>
      </c>
      <c r="J15" s="29">
        <v>2777094</v>
      </c>
      <c r="K15" s="29">
        <v>2316</v>
      </c>
      <c r="L15" s="29">
        <v>11719</v>
      </c>
      <c r="M15" s="52">
        <v>97.2</v>
      </c>
    </row>
    <row r="16" spans="1:13">
      <c r="A16" s="11" t="s">
        <v>125</v>
      </c>
      <c r="B16" s="29">
        <v>105477162</v>
      </c>
      <c r="C16" s="29">
        <v>1824965</v>
      </c>
      <c r="D16" s="29">
        <v>108438110</v>
      </c>
      <c r="E16" s="29">
        <v>1780949</v>
      </c>
      <c r="F16" s="29">
        <v>105636374</v>
      </c>
      <c r="G16" s="29">
        <v>3198</v>
      </c>
      <c r="H16" s="29">
        <v>78441</v>
      </c>
      <c r="I16" s="29">
        <v>40818</v>
      </c>
      <c r="J16" s="29">
        <v>2723295</v>
      </c>
      <c r="K16" s="29">
        <v>1451</v>
      </c>
      <c r="L16" s="29">
        <v>9539</v>
      </c>
      <c r="M16" s="52">
        <v>97.4</v>
      </c>
    </row>
    <row r="17" spans="1:13">
      <c r="A17" s="11" t="s">
        <v>126</v>
      </c>
      <c r="B17" s="29">
        <v>116709885</v>
      </c>
      <c r="C17" s="29">
        <v>1953508</v>
      </c>
      <c r="D17" s="29">
        <v>120179423</v>
      </c>
      <c r="E17" s="29">
        <v>1898250</v>
      </c>
      <c r="F17" s="29">
        <v>116924469</v>
      </c>
      <c r="G17" s="29">
        <v>1703</v>
      </c>
      <c r="H17" s="29">
        <v>65289</v>
      </c>
      <c r="I17" s="29">
        <v>53555</v>
      </c>
      <c r="J17" s="29">
        <v>3189665</v>
      </c>
      <c r="K17" s="29">
        <v>1978</v>
      </c>
      <c r="L17" s="29">
        <v>15255</v>
      </c>
      <c r="M17" s="52">
        <v>97.3</v>
      </c>
    </row>
    <row r="18" spans="1:13">
      <c r="A18" s="11" t="s">
        <v>127</v>
      </c>
      <c r="B18" s="29">
        <v>153817000</v>
      </c>
      <c r="C18" s="29">
        <v>2157802</v>
      </c>
      <c r="D18" s="29">
        <v>159873726</v>
      </c>
      <c r="E18" s="29">
        <v>2061852</v>
      </c>
      <c r="F18" s="29">
        <v>153959837</v>
      </c>
      <c r="G18" s="29">
        <v>2925</v>
      </c>
      <c r="H18" s="29">
        <v>28085</v>
      </c>
      <c r="I18" s="29">
        <v>93025</v>
      </c>
      <c r="J18" s="29">
        <v>5835804</v>
      </c>
      <c r="K18" s="29">
        <v>1278</v>
      </c>
      <c r="L18" s="29">
        <v>11453</v>
      </c>
      <c r="M18" s="52">
        <v>96.3</v>
      </c>
    </row>
    <row r="19" spans="1:13">
      <c r="A19" s="11" t="s">
        <v>128</v>
      </c>
      <c r="B19" s="29">
        <v>190623000</v>
      </c>
      <c r="C19" s="29">
        <v>1498410</v>
      </c>
      <c r="D19" s="29">
        <v>197431682</v>
      </c>
      <c r="E19" s="29">
        <v>1425290</v>
      </c>
      <c r="F19" s="29">
        <v>188342416</v>
      </c>
      <c r="G19" s="29">
        <v>4259</v>
      </c>
      <c r="H19" s="29">
        <v>112964</v>
      </c>
      <c r="I19" s="29">
        <v>68861</v>
      </c>
      <c r="J19" s="29">
        <v>8976302</v>
      </c>
      <c r="K19" s="29">
        <v>2343</v>
      </c>
      <c r="L19" s="29">
        <v>128829</v>
      </c>
      <c r="M19" s="52">
        <v>95.4</v>
      </c>
    </row>
    <row r="20" spans="1:13">
      <c r="A20" s="11" t="s">
        <v>129</v>
      </c>
      <c r="B20" s="29">
        <v>181339000</v>
      </c>
      <c r="C20" s="29">
        <v>1559987</v>
      </c>
      <c r="D20" s="29">
        <v>178249054</v>
      </c>
      <c r="E20" s="29">
        <v>1489268</v>
      </c>
      <c r="F20" s="29">
        <v>169619330</v>
      </c>
      <c r="G20" s="29">
        <v>4410</v>
      </c>
      <c r="H20" s="29">
        <v>132215</v>
      </c>
      <c r="I20" s="29">
        <v>66309</v>
      </c>
      <c r="J20" s="29">
        <v>8497509</v>
      </c>
      <c r="K20" s="29">
        <v>1651</v>
      </c>
      <c r="L20" s="29">
        <v>34000</v>
      </c>
      <c r="M20" s="52">
        <v>95.2</v>
      </c>
    </row>
    <row r="21" spans="1:13">
      <c r="A21" s="11" t="s">
        <v>130</v>
      </c>
      <c r="B21" s="29">
        <v>200298000</v>
      </c>
      <c r="C21" s="29">
        <v>1610718</v>
      </c>
      <c r="D21" s="29">
        <v>208847184</v>
      </c>
      <c r="E21" s="29">
        <v>1529371</v>
      </c>
      <c r="F21" s="29">
        <v>199007790</v>
      </c>
      <c r="G21" s="29">
        <v>2762</v>
      </c>
      <c r="H21" s="29">
        <v>99862</v>
      </c>
      <c r="I21" s="29">
        <v>78585</v>
      </c>
      <c r="J21" s="29">
        <v>9739532</v>
      </c>
      <c r="K21" s="29">
        <v>1176</v>
      </c>
      <c r="L21" s="29">
        <v>4818</v>
      </c>
      <c r="M21" s="52">
        <v>95.3</v>
      </c>
    </row>
    <row r="22" spans="1:13">
      <c r="A22" s="11" t="s">
        <v>131</v>
      </c>
      <c r="B22" s="29">
        <v>219887000</v>
      </c>
      <c r="C22" s="29">
        <v>1699698</v>
      </c>
      <c r="D22" s="29">
        <v>234048436</v>
      </c>
      <c r="E22" s="29">
        <v>1612411</v>
      </c>
      <c r="F22" s="29">
        <v>223636155</v>
      </c>
      <c r="G22" s="29">
        <v>3262</v>
      </c>
      <c r="H22" s="29">
        <v>109284</v>
      </c>
      <c r="I22" s="29">
        <v>84025</v>
      </c>
      <c r="J22" s="29">
        <v>10302997</v>
      </c>
      <c r="K22" s="29">
        <v>999</v>
      </c>
      <c r="L22" s="29">
        <v>14358</v>
      </c>
      <c r="M22" s="52">
        <v>95.6</v>
      </c>
    </row>
    <row r="23" spans="1:13">
      <c r="A23" s="11" t="s">
        <v>132</v>
      </c>
      <c r="B23" s="29">
        <v>235338000</v>
      </c>
      <c r="C23" s="29">
        <v>1821166</v>
      </c>
      <c r="D23" s="29">
        <v>248742103</v>
      </c>
      <c r="E23" s="29">
        <v>1731760</v>
      </c>
      <c r="F23" s="29">
        <v>237125456</v>
      </c>
      <c r="G23" s="29">
        <v>4516</v>
      </c>
      <c r="H23" s="29">
        <v>175804</v>
      </c>
      <c r="I23" s="29">
        <v>84890</v>
      </c>
      <c r="J23" s="29">
        <v>11440843</v>
      </c>
      <c r="K23" s="29">
        <v>712</v>
      </c>
      <c r="L23" s="29">
        <v>1949</v>
      </c>
      <c r="M23" s="52">
        <v>95.3</v>
      </c>
    </row>
    <row r="24" spans="1:13">
      <c r="A24" s="11" t="s">
        <v>133</v>
      </c>
      <c r="B24" s="29">
        <v>275150021</v>
      </c>
      <c r="C24" s="29">
        <v>1932952</v>
      </c>
      <c r="D24" s="29">
        <v>291675045</v>
      </c>
      <c r="E24" s="29">
        <v>1832974</v>
      </c>
      <c r="F24" s="29">
        <v>278333319</v>
      </c>
      <c r="G24" s="29">
        <v>3430</v>
      </c>
      <c r="H24" s="29">
        <v>148514</v>
      </c>
      <c r="I24" s="29">
        <v>96548</v>
      </c>
      <c r="J24" s="29">
        <v>13193212</v>
      </c>
      <c r="K24" s="29">
        <v>649</v>
      </c>
      <c r="L24" s="29">
        <v>1342</v>
      </c>
      <c r="M24" s="52">
        <v>95.4</v>
      </c>
    </row>
    <row r="25" spans="1:13">
      <c r="A25" s="11" t="s">
        <v>134</v>
      </c>
      <c r="B25" s="29">
        <v>309507674</v>
      </c>
      <c r="C25" s="29">
        <v>2023926</v>
      </c>
      <c r="D25" s="29">
        <v>325257679</v>
      </c>
      <c r="E25" s="29">
        <v>1912235</v>
      </c>
      <c r="F25" s="29">
        <v>310242328</v>
      </c>
      <c r="G25" s="29">
        <v>3854</v>
      </c>
      <c r="H25" s="29">
        <v>188168</v>
      </c>
      <c r="I25" s="29">
        <v>107837</v>
      </c>
      <c r="J25" s="29">
        <v>14827184</v>
      </c>
      <c r="K25" s="29">
        <v>503</v>
      </c>
      <c r="L25" s="29">
        <v>436</v>
      </c>
      <c r="M25" s="52">
        <v>95.4</v>
      </c>
    </row>
    <row r="26" spans="1:13">
      <c r="A26" s="11" t="s">
        <v>135</v>
      </c>
      <c r="B26" s="29">
        <v>338225204</v>
      </c>
      <c r="C26" s="29">
        <v>2099013</v>
      </c>
      <c r="D26" s="29">
        <v>357353050</v>
      </c>
      <c r="E26" s="29">
        <v>1974537</v>
      </c>
      <c r="F26" s="29">
        <v>340313979</v>
      </c>
      <c r="G26" s="29">
        <v>4778</v>
      </c>
      <c r="H26" s="29">
        <v>233235</v>
      </c>
      <c r="I26" s="29">
        <v>119698</v>
      </c>
      <c r="J26" s="29">
        <v>16805836</v>
      </c>
      <c r="K26" s="29">
        <v>407</v>
      </c>
      <c r="L26" s="29">
        <v>138420</v>
      </c>
      <c r="M26" s="52">
        <v>95.2</v>
      </c>
    </row>
    <row r="27" spans="1:13">
      <c r="A27" s="11" t="s">
        <v>136</v>
      </c>
      <c r="B27" s="29">
        <v>370479102</v>
      </c>
      <c r="C27" s="29">
        <v>2182588</v>
      </c>
      <c r="D27" s="29">
        <v>370498246</v>
      </c>
      <c r="E27" s="29">
        <v>2054077</v>
      </c>
      <c r="F27" s="29">
        <v>352409827</v>
      </c>
      <c r="G27" s="29">
        <v>5032</v>
      </c>
      <c r="H27" s="29">
        <v>254319</v>
      </c>
      <c r="I27" s="29">
        <v>123479</v>
      </c>
      <c r="J27" s="29">
        <v>17834100</v>
      </c>
      <c r="K27" s="29">
        <v>384</v>
      </c>
      <c r="L27" s="29">
        <v>204</v>
      </c>
      <c r="M27" s="52">
        <v>95.1</v>
      </c>
    </row>
    <row r="28" spans="1:13">
      <c r="A28" s="11" t="s">
        <v>137</v>
      </c>
      <c r="B28" s="29">
        <v>379246939</v>
      </c>
      <c r="C28" s="29">
        <v>2233901</v>
      </c>
      <c r="D28" s="29">
        <v>380810416</v>
      </c>
      <c r="E28" s="29">
        <v>2099035</v>
      </c>
      <c r="F28" s="29">
        <v>362573018</v>
      </c>
      <c r="G28" s="29">
        <v>5507</v>
      </c>
      <c r="H28" s="29">
        <v>303714</v>
      </c>
      <c r="I28" s="29">
        <v>129359</v>
      </c>
      <c r="J28" s="29">
        <v>17933684</v>
      </c>
      <c r="K28" s="29">
        <v>278</v>
      </c>
      <c r="L28" s="29">
        <v>469</v>
      </c>
      <c r="M28" s="52">
        <v>95.2</v>
      </c>
    </row>
    <row r="29" spans="1:13">
      <c r="A29" s="11" t="s">
        <v>138</v>
      </c>
      <c r="B29" s="29">
        <v>395817183</v>
      </c>
      <c r="C29" s="29">
        <v>2291324</v>
      </c>
      <c r="D29" s="29">
        <v>415036502</v>
      </c>
      <c r="E29" s="29">
        <v>2148285</v>
      </c>
      <c r="F29" s="29">
        <v>396124511</v>
      </c>
      <c r="G29" s="29">
        <v>6109</v>
      </c>
      <c r="H29" s="29">
        <v>719039</v>
      </c>
      <c r="I29" s="29">
        <v>136930</v>
      </c>
      <c r="J29" s="29">
        <v>18192952</v>
      </c>
      <c r="K29" s="29">
        <v>220</v>
      </c>
      <c r="L29" s="29">
        <v>132</v>
      </c>
      <c r="M29" s="52">
        <v>95.4</v>
      </c>
    </row>
    <row r="30" spans="1:13">
      <c r="A30" s="11" t="s">
        <v>139</v>
      </c>
      <c r="B30" s="29">
        <v>419994486</v>
      </c>
      <c r="C30" s="29">
        <v>2333773</v>
      </c>
      <c r="D30" s="29">
        <v>440439456</v>
      </c>
      <c r="E30" s="29">
        <v>2177965</v>
      </c>
      <c r="F30" s="29">
        <v>420077687</v>
      </c>
      <c r="G30" s="29">
        <v>6783</v>
      </c>
      <c r="H30" s="29">
        <v>386592</v>
      </c>
      <c r="I30" s="29">
        <v>149025</v>
      </c>
      <c r="J30" s="29">
        <v>19975177</v>
      </c>
      <c r="K30" s="29">
        <v>170</v>
      </c>
      <c r="L30" s="29">
        <v>155</v>
      </c>
      <c r="M30" s="52">
        <v>95.4</v>
      </c>
    </row>
    <row r="31" spans="1:13">
      <c r="A31" s="11" t="s">
        <v>140</v>
      </c>
      <c r="B31" s="29">
        <v>425791361</v>
      </c>
      <c r="C31" s="29">
        <v>2393774</v>
      </c>
      <c r="D31" s="29">
        <v>447750904</v>
      </c>
      <c r="E31" s="29">
        <v>2233265</v>
      </c>
      <c r="F31" s="29">
        <v>426367727</v>
      </c>
      <c r="G31" s="29">
        <v>8458</v>
      </c>
      <c r="H31" s="29">
        <v>510654</v>
      </c>
      <c r="I31" s="29">
        <v>152051</v>
      </c>
      <c r="J31" s="29">
        <v>20872523</v>
      </c>
      <c r="K31" s="29">
        <v>90</v>
      </c>
      <c r="L31" s="29">
        <v>229</v>
      </c>
      <c r="M31" s="52">
        <v>95.2</v>
      </c>
    </row>
    <row r="32" spans="1:13">
      <c r="A32" s="11" t="s">
        <v>141</v>
      </c>
      <c r="B32" s="29">
        <v>472396933</v>
      </c>
      <c r="C32" s="29">
        <v>2481531</v>
      </c>
      <c r="D32" s="29">
        <v>497814526</v>
      </c>
      <c r="E32" s="29">
        <v>2315378</v>
      </c>
      <c r="F32" s="29">
        <v>475086131</v>
      </c>
      <c r="G32" s="29">
        <v>8387</v>
      </c>
      <c r="H32" s="29">
        <v>578046</v>
      </c>
      <c r="I32" s="29">
        <v>157766</v>
      </c>
      <c r="J32" s="29">
        <v>22150348</v>
      </c>
      <c r="K32" s="29">
        <v>59</v>
      </c>
      <c r="L32" s="29">
        <v>297</v>
      </c>
      <c r="M32" s="52">
        <v>95.4</v>
      </c>
    </row>
    <row r="33" spans="1:13">
      <c r="A33" s="11" t="s">
        <v>142</v>
      </c>
      <c r="B33" s="29">
        <v>540132475</v>
      </c>
      <c r="C33" s="29">
        <v>2645251</v>
      </c>
      <c r="D33" s="29">
        <v>565609141</v>
      </c>
      <c r="E33" s="29">
        <v>2478517</v>
      </c>
      <c r="F33" s="29">
        <v>542625068</v>
      </c>
      <c r="G33" s="29">
        <v>8696</v>
      </c>
      <c r="H33" s="29">
        <v>577002</v>
      </c>
      <c r="I33" s="29">
        <v>158038</v>
      </c>
      <c r="J33" s="29">
        <v>22407071</v>
      </c>
      <c r="K33" s="29">
        <v>37</v>
      </c>
      <c r="L33" s="29">
        <v>2</v>
      </c>
      <c r="M33" s="52">
        <v>95.9</v>
      </c>
    </row>
    <row r="34" spans="1:13">
      <c r="A34" s="11" t="s">
        <v>143</v>
      </c>
      <c r="B34" s="28">
        <v>597330867</v>
      </c>
      <c r="C34" s="28">
        <v>2731951</v>
      </c>
      <c r="D34" s="28">
        <v>622257215</v>
      </c>
      <c r="E34" s="28">
        <v>2578468</v>
      </c>
      <c r="F34" s="28">
        <v>599837785</v>
      </c>
      <c r="G34" s="28">
        <v>8526</v>
      </c>
      <c r="H34" s="28">
        <v>598679</v>
      </c>
      <c r="I34" s="28">
        <v>144957</v>
      </c>
      <c r="J34" s="28">
        <v>21820751</v>
      </c>
      <c r="K34" s="29">
        <v>16</v>
      </c>
      <c r="L34" s="29">
        <v>355</v>
      </c>
      <c r="M34" s="52">
        <v>96.4</v>
      </c>
    </row>
    <row r="35" spans="1:13">
      <c r="A35" s="11" t="s">
        <v>144</v>
      </c>
      <c r="B35" s="28">
        <v>639418236</v>
      </c>
      <c r="C35" s="28">
        <v>2819677</v>
      </c>
      <c r="D35" s="28">
        <v>663349203</v>
      </c>
      <c r="E35" s="28">
        <v>2673535</v>
      </c>
      <c r="F35" s="28">
        <v>640416021</v>
      </c>
      <c r="G35" s="28">
        <v>7861</v>
      </c>
      <c r="H35" s="28">
        <v>559493</v>
      </c>
      <c r="I35" s="28">
        <v>138281</v>
      </c>
      <c r="J35" s="28">
        <v>22373689</v>
      </c>
      <c r="K35" s="29">
        <v>6</v>
      </c>
      <c r="L35" s="29">
        <v>11</v>
      </c>
      <c r="M35" s="52">
        <v>96.5</v>
      </c>
    </row>
    <row r="36" spans="1:13">
      <c r="A36" s="11" t="s">
        <v>145</v>
      </c>
      <c r="B36" s="28">
        <v>664779285</v>
      </c>
      <c r="C36" s="28">
        <v>2838845</v>
      </c>
      <c r="D36" s="28">
        <v>690367037</v>
      </c>
      <c r="E36" s="28">
        <v>2695790</v>
      </c>
      <c r="F36" s="28">
        <v>665041641</v>
      </c>
      <c r="G36" s="28">
        <v>8618</v>
      </c>
      <c r="H36" s="28">
        <v>695757</v>
      </c>
      <c r="I36" s="28">
        <v>134437</v>
      </c>
      <c r="J36" s="28">
        <v>24629639</v>
      </c>
      <c r="K36" s="29">
        <v>10</v>
      </c>
      <c r="L36" s="29">
        <v>127</v>
      </c>
      <c r="M36" s="52">
        <v>96.3</v>
      </c>
    </row>
    <row r="37" spans="1:13">
      <c r="A37" s="11" t="s">
        <v>146</v>
      </c>
      <c r="B37" s="28">
        <v>606255233</v>
      </c>
      <c r="C37" s="28">
        <v>2839085</v>
      </c>
      <c r="D37" s="28">
        <v>635136684</v>
      </c>
      <c r="E37" s="28">
        <v>2698684</v>
      </c>
      <c r="F37" s="28">
        <v>606906784</v>
      </c>
      <c r="G37" s="28">
        <v>8175</v>
      </c>
      <c r="H37" s="28">
        <v>685469</v>
      </c>
      <c r="I37" s="28">
        <v>132226</v>
      </c>
      <c r="J37" s="28">
        <v>27544431</v>
      </c>
      <c r="K37" s="29" t="s">
        <v>102</v>
      </c>
      <c r="L37" s="29" t="s">
        <v>102</v>
      </c>
      <c r="M37" s="52">
        <v>95.6</v>
      </c>
    </row>
    <row r="38" spans="1:13">
      <c r="A38" s="11" t="s">
        <v>147</v>
      </c>
      <c r="B38" s="28">
        <v>572968111</v>
      </c>
      <c r="C38" s="28">
        <v>2810074</v>
      </c>
      <c r="D38" s="28">
        <v>603473397</v>
      </c>
      <c r="E38" s="28">
        <v>2668951</v>
      </c>
      <c r="F38" s="28">
        <v>573778774</v>
      </c>
      <c r="G38" s="28">
        <v>6539</v>
      </c>
      <c r="H38" s="28">
        <v>636477</v>
      </c>
      <c r="I38" s="28">
        <v>134584</v>
      </c>
      <c r="J38" s="28">
        <v>29058146</v>
      </c>
      <c r="K38" s="29" t="s">
        <v>102</v>
      </c>
      <c r="L38" s="29" t="s">
        <v>102</v>
      </c>
      <c r="M38" s="52">
        <v>95.1</v>
      </c>
    </row>
    <row r="39" spans="1:13">
      <c r="A39" s="11" t="s">
        <v>148</v>
      </c>
      <c r="B39" s="29">
        <v>581681000</v>
      </c>
      <c r="C39" s="29">
        <v>2819194</v>
      </c>
      <c r="D39" s="29">
        <v>582064122</v>
      </c>
      <c r="E39" s="29">
        <v>2663816</v>
      </c>
      <c r="F39" s="29">
        <v>544033070</v>
      </c>
      <c r="G39" s="29">
        <v>6922</v>
      </c>
      <c r="H39" s="29">
        <v>846763</v>
      </c>
      <c r="I39" s="29">
        <v>148456</v>
      </c>
      <c r="J39" s="29">
        <v>37184289</v>
      </c>
      <c r="K39" s="29" t="s">
        <v>102</v>
      </c>
      <c r="L39" s="29" t="s">
        <v>102</v>
      </c>
      <c r="M39" s="52">
        <v>93.5</v>
      </c>
    </row>
    <row r="40" spans="1:13">
      <c r="A40" s="11" t="s">
        <v>149</v>
      </c>
      <c r="B40" s="29">
        <v>564154810</v>
      </c>
      <c r="C40" s="29">
        <v>2920953</v>
      </c>
      <c r="D40" s="29">
        <v>564401271</v>
      </c>
      <c r="E40" s="29">
        <v>2772779</v>
      </c>
      <c r="F40" s="29">
        <v>530268460</v>
      </c>
      <c r="G40" s="29">
        <v>7035</v>
      </c>
      <c r="H40" s="29">
        <v>766253</v>
      </c>
      <c r="I40" s="29">
        <v>141139</v>
      </c>
      <c r="J40" s="29">
        <v>33366558</v>
      </c>
      <c r="K40" s="29" t="s">
        <v>102</v>
      </c>
      <c r="L40" s="29" t="s">
        <v>102</v>
      </c>
      <c r="M40" s="52">
        <v>94</v>
      </c>
    </row>
    <row r="41" spans="1:13">
      <c r="A41" s="11" t="s">
        <v>150</v>
      </c>
      <c r="B41" s="29">
        <v>597792567</v>
      </c>
      <c r="C41" s="29">
        <v>3061686</v>
      </c>
      <c r="D41" s="29">
        <v>634737674</v>
      </c>
      <c r="E41" s="29">
        <v>2908375</v>
      </c>
      <c r="F41" s="29">
        <v>597948413</v>
      </c>
      <c r="G41" s="29">
        <v>7850</v>
      </c>
      <c r="H41" s="29">
        <v>697784</v>
      </c>
      <c r="I41" s="29">
        <v>145461</v>
      </c>
      <c r="J41" s="29">
        <v>36091478</v>
      </c>
      <c r="K41" s="29" t="s">
        <v>102</v>
      </c>
      <c r="L41" s="29" t="s">
        <v>102</v>
      </c>
      <c r="M41" s="52">
        <v>94.2</v>
      </c>
    </row>
    <row r="42" spans="1:13">
      <c r="A42" s="11" t="s">
        <v>151</v>
      </c>
      <c r="B42" s="29">
        <v>602663828</v>
      </c>
      <c r="C42" s="29">
        <v>3044665</v>
      </c>
      <c r="D42" s="29">
        <v>639065762</v>
      </c>
      <c r="E42" s="29">
        <v>2887899</v>
      </c>
      <c r="F42" s="29">
        <v>602805156</v>
      </c>
      <c r="G42" s="29">
        <v>8265</v>
      </c>
      <c r="H42" s="29">
        <v>974016</v>
      </c>
      <c r="I42" s="29">
        <v>148501</v>
      </c>
      <c r="J42" s="29">
        <v>35286590</v>
      </c>
      <c r="K42" s="29" t="s">
        <v>102</v>
      </c>
      <c r="L42" s="29" t="s">
        <v>102</v>
      </c>
      <c r="M42" s="52">
        <v>94.3</v>
      </c>
    </row>
    <row r="43" spans="1:13">
      <c r="A43" s="11" t="s">
        <v>152</v>
      </c>
      <c r="B43" s="29">
        <v>621425862</v>
      </c>
      <c r="C43" s="29">
        <v>3003775</v>
      </c>
      <c r="D43" s="29">
        <v>647903659</v>
      </c>
      <c r="E43" s="29">
        <v>2842272</v>
      </c>
      <c r="F43" s="29">
        <v>619787423</v>
      </c>
      <c r="G43" s="29">
        <v>7880</v>
      </c>
      <c r="H43" s="29">
        <v>770738</v>
      </c>
      <c r="I43" s="29">
        <v>153623</v>
      </c>
      <c r="J43" s="29">
        <v>27345497</v>
      </c>
      <c r="K43" s="29" t="s">
        <v>102</v>
      </c>
      <c r="L43" s="29" t="s">
        <v>102</v>
      </c>
      <c r="M43" s="52">
        <v>95.7</v>
      </c>
    </row>
    <row r="44" spans="1:13">
      <c r="A44" s="11" t="s">
        <v>153</v>
      </c>
      <c r="B44" s="29">
        <v>576622371</v>
      </c>
      <c r="C44" s="29">
        <v>2957546</v>
      </c>
      <c r="D44" s="29">
        <v>604654174</v>
      </c>
      <c r="E44" s="29">
        <v>2795545</v>
      </c>
      <c r="F44" s="29">
        <v>576648483</v>
      </c>
      <c r="G44" s="29">
        <v>8063</v>
      </c>
      <c r="H44" s="29">
        <v>1513097</v>
      </c>
      <c r="I44" s="29">
        <v>153938</v>
      </c>
      <c r="J44" s="29">
        <v>26492594</v>
      </c>
      <c r="K44" s="29" t="s">
        <v>102</v>
      </c>
      <c r="L44" s="29" t="s">
        <v>102</v>
      </c>
      <c r="M44" s="52">
        <v>95.4</v>
      </c>
    </row>
    <row r="45" spans="1:13">
      <c r="A45" s="11" t="s">
        <v>154</v>
      </c>
      <c r="B45" s="29">
        <v>603106342</v>
      </c>
      <c r="C45" s="29">
        <v>2893095</v>
      </c>
      <c r="D45" s="29">
        <v>631605251</v>
      </c>
      <c r="E45" s="29">
        <v>2727841</v>
      </c>
      <c r="F45" s="29">
        <v>603347775</v>
      </c>
      <c r="G45" s="29">
        <v>8729</v>
      </c>
      <c r="H45" s="29">
        <v>1115647</v>
      </c>
      <c r="I45" s="29">
        <v>156525</v>
      </c>
      <c r="J45" s="29">
        <v>27141828</v>
      </c>
      <c r="K45" s="29" t="s">
        <v>102</v>
      </c>
      <c r="L45" s="29" t="s">
        <v>102</v>
      </c>
      <c r="M45" s="52">
        <v>95.5</v>
      </c>
    </row>
    <row r="46" spans="1:13">
      <c r="A46" s="11" t="s">
        <v>155</v>
      </c>
      <c r="B46" s="28">
        <v>583820093</v>
      </c>
      <c r="C46" s="28">
        <v>2899639</v>
      </c>
      <c r="D46" s="28">
        <v>613219833</v>
      </c>
      <c r="E46" s="28">
        <v>2727011</v>
      </c>
      <c r="F46" s="28">
        <v>584073260</v>
      </c>
      <c r="G46" s="28">
        <v>10884</v>
      </c>
      <c r="H46" s="28">
        <v>1233112</v>
      </c>
      <c r="I46" s="28">
        <v>161744</v>
      </c>
      <c r="J46" s="28">
        <v>27913461</v>
      </c>
      <c r="K46" s="29" t="s">
        <v>102</v>
      </c>
      <c r="L46" s="29" t="s">
        <v>102</v>
      </c>
      <c r="M46" s="52">
        <v>95.2</v>
      </c>
    </row>
    <row r="47" spans="1:13">
      <c r="A47" s="11" t="s">
        <v>156</v>
      </c>
      <c r="B47" s="28">
        <v>511806908</v>
      </c>
      <c r="C47" s="28">
        <v>2889956</v>
      </c>
      <c r="D47" s="28">
        <v>540788065</v>
      </c>
      <c r="E47" s="28">
        <v>2710901</v>
      </c>
      <c r="F47" s="28">
        <v>511916226</v>
      </c>
      <c r="G47" s="28">
        <v>12600</v>
      </c>
      <c r="H47" s="28">
        <v>1432455</v>
      </c>
      <c r="I47" s="28">
        <v>166455</v>
      </c>
      <c r="J47" s="28">
        <v>27439384</v>
      </c>
      <c r="K47" s="29" t="s">
        <v>102</v>
      </c>
      <c r="L47" s="29" t="s">
        <v>102</v>
      </c>
      <c r="M47" s="52">
        <v>94.7</v>
      </c>
    </row>
    <row r="48" spans="1:13">
      <c r="A48" s="11" t="s">
        <v>157</v>
      </c>
      <c r="B48" s="28">
        <v>494676000</v>
      </c>
      <c r="C48" s="28">
        <v>2892446</v>
      </c>
      <c r="D48" s="28">
        <v>524188545</v>
      </c>
      <c r="E48" s="28">
        <v>2710520</v>
      </c>
      <c r="F48" s="28">
        <v>494787943</v>
      </c>
      <c r="G48" s="28">
        <v>13809</v>
      </c>
      <c r="H48" s="28">
        <v>2458476</v>
      </c>
      <c r="I48" s="28">
        <v>168117</v>
      </c>
      <c r="J48" s="28">
        <v>26942127</v>
      </c>
      <c r="K48" s="29" t="s">
        <v>102</v>
      </c>
      <c r="L48" s="29" t="s">
        <v>102</v>
      </c>
      <c r="M48" s="52">
        <v>94.4</v>
      </c>
    </row>
    <row r="49" spans="1:13">
      <c r="A49" s="11" t="s">
        <v>158</v>
      </c>
      <c r="B49" s="28">
        <v>528113458</v>
      </c>
      <c r="C49" s="28">
        <v>2880736</v>
      </c>
      <c r="D49" s="28">
        <v>558311216</v>
      </c>
      <c r="E49" s="28">
        <v>2696104</v>
      </c>
      <c r="F49" s="28">
        <v>528372458</v>
      </c>
      <c r="G49" s="28">
        <v>13992</v>
      </c>
      <c r="H49" s="28">
        <v>1751485</v>
      </c>
      <c r="I49" s="28">
        <v>170640</v>
      </c>
      <c r="J49" s="28">
        <v>28187273</v>
      </c>
      <c r="K49" s="29" t="s">
        <v>102</v>
      </c>
      <c r="L49" s="29" t="s">
        <v>102</v>
      </c>
      <c r="M49" s="52">
        <v>94.6</v>
      </c>
    </row>
    <row r="50" spans="1:13">
      <c r="A50" s="11" t="s">
        <v>159</v>
      </c>
      <c r="B50" s="28">
        <v>569251219</v>
      </c>
      <c r="C50" s="28">
        <v>2892931</v>
      </c>
      <c r="D50" s="28">
        <v>597614329</v>
      </c>
      <c r="E50" s="28">
        <v>2712022</v>
      </c>
      <c r="F50" s="28">
        <v>569382152</v>
      </c>
      <c r="G50" s="28">
        <v>16272</v>
      </c>
      <c r="H50" s="28">
        <v>2763789</v>
      </c>
      <c r="I50" s="28">
        <v>164637</v>
      </c>
      <c r="J50" s="28">
        <v>25468388</v>
      </c>
      <c r="K50" s="29" t="s">
        <v>102</v>
      </c>
      <c r="L50" s="29" t="s">
        <v>102</v>
      </c>
      <c r="M50" s="52">
        <v>95.3</v>
      </c>
    </row>
    <row r="51" spans="1:13">
      <c r="A51" s="11" t="s">
        <v>160</v>
      </c>
      <c r="B51" s="28">
        <v>628590000</v>
      </c>
      <c r="C51" s="28">
        <v>2773727</v>
      </c>
      <c r="D51" s="28">
        <v>650966719</v>
      </c>
      <c r="E51" s="28">
        <v>2602603</v>
      </c>
      <c r="F51" s="28">
        <v>625223517</v>
      </c>
      <c r="G51" s="28">
        <v>16075</v>
      </c>
      <c r="H51" s="28">
        <v>1575868</v>
      </c>
      <c r="I51" s="28">
        <v>155049</v>
      </c>
      <c r="J51" s="28">
        <v>24167333</v>
      </c>
      <c r="K51" s="28" t="s">
        <v>102</v>
      </c>
      <c r="L51" s="28" t="s">
        <v>102</v>
      </c>
      <c r="M51" s="52">
        <v>96</v>
      </c>
    </row>
    <row r="52" spans="1:13">
      <c r="A52" s="11" t="s">
        <v>243</v>
      </c>
      <c r="B52" s="28">
        <v>720840000</v>
      </c>
      <c r="C52" s="28">
        <v>2705795</v>
      </c>
      <c r="D52" s="28">
        <v>748017768</v>
      </c>
      <c r="E52" s="28">
        <v>2550429</v>
      </c>
      <c r="F52" s="28">
        <v>721720009</v>
      </c>
      <c r="G52" s="28">
        <v>14861</v>
      </c>
      <c r="H52" s="28">
        <v>4144278</v>
      </c>
      <c r="I52" s="28">
        <v>140505</v>
      </c>
      <c r="J52" s="28">
        <v>22153481</v>
      </c>
      <c r="K52" s="28" t="s">
        <v>102</v>
      </c>
      <c r="L52" s="28" t="s">
        <v>102</v>
      </c>
      <c r="M52" s="52">
        <v>96.5</v>
      </c>
    </row>
    <row r="53" spans="1:13">
      <c r="A53" s="11" t="s">
        <v>327</v>
      </c>
      <c r="B53" s="28">
        <v>703885000</v>
      </c>
      <c r="C53" s="28">
        <v>2614851</v>
      </c>
      <c r="D53" s="28">
        <v>732394375</v>
      </c>
      <c r="E53" s="28">
        <v>2471587</v>
      </c>
      <c r="F53" s="28">
        <v>707837008</v>
      </c>
      <c r="G53" s="28">
        <v>13260</v>
      </c>
      <c r="H53" s="28">
        <v>1493119</v>
      </c>
      <c r="I53" s="28">
        <v>130004</v>
      </c>
      <c r="J53" s="28">
        <v>23064248</v>
      </c>
      <c r="K53" s="28" t="s">
        <v>102</v>
      </c>
      <c r="L53" s="28" t="s">
        <v>102</v>
      </c>
      <c r="M53" s="52">
        <v>96.6</v>
      </c>
    </row>
    <row r="54" spans="1:13">
      <c r="A54" s="11" t="s">
        <v>344</v>
      </c>
      <c r="B54" s="28">
        <v>590270818</v>
      </c>
      <c r="C54" s="28">
        <v>2544955</v>
      </c>
      <c r="D54" s="28">
        <v>620633888</v>
      </c>
      <c r="E54" s="28">
        <v>2410647</v>
      </c>
      <c r="F54" s="28">
        <v>595590371</v>
      </c>
      <c r="G54" s="28">
        <v>12860</v>
      </c>
      <c r="H54" s="28">
        <v>1402129</v>
      </c>
      <c r="I54" s="28">
        <v>121448</v>
      </c>
      <c r="J54" s="28">
        <v>23641388</v>
      </c>
      <c r="K54" s="28" t="s">
        <v>102</v>
      </c>
      <c r="L54" s="28" t="s">
        <v>102</v>
      </c>
      <c r="M54" s="52">
        <v>96</v>
      </c>
    </row>
    <row r="55" spans="1:13">
      <c r="A55" s="11" t="s">
        <v>371</v>
      </c>
      <c r="B55" s="28">
        <v>564716699</v>
      </c>
      <c r="C55" s="28">
        <v>2490845</v>
      </c>
      <c r="D55" s="28">
        <v>597580704</v>
      </c>
      <c r="E55" s="28">
        <v>2371500</v>
      </c>
      <c r="F55" s="28">
        <v>573906206</v>
      </c>
      <c r="G55" s="28">
        <v>12278</v>
      </c>
      <c r="H55" s="28">
        <v>1458352</v>
      </c>
      <c r="I55" s="28">
        <v>107067</v>
      </c>
      <c r="J55" s="28">
        <v>22216146</v>
      </c>
      <c r="K55" s="28" t="s">
        <v>102</v>
      </c>
      <c r="L55" s="28" t="s">
        <v>102</v>
      </c>
      <c r="M55" s="52">
        <v>96</v>
      </c>
    </row>
    <row r="56" spans="1:13">
      <c r="A56" s="11" t="s">
        <v>375</v>
      </c>
      <c r="B56" s="1">
        <v>561496953</v>
      </c>
      <c r="C56" s="1">
        <v>2440512</v>
      </c>
      <c r="D56" s="1">
        <v>586270359</v>
      </c>
      <c r="E56" s="94">
        <v>2337027</v>
      </c>
      <c r="F56" s="2">
        <v>564899799</v>
      </c>
      <c r="G56" s="5">
        <v>11277</v>
      </c>
      <c r="H56" s="5">
        <v>1489350</v>
      </c>
      <c r="I56" s="5">
        <v>92208</v>
      </c>
      <c r="J56" s="5">
        <v>19881211</v>
      </c>
      <c r="K56" s="28" t="s">
        <v>102</v>
      </c>
      <c r="L56" s="28" t="s">
        <v>102</v>
      </c>
      <c r="M56" s="3">
        <v>96.4</v>
      </c>
    </row>
    <row r="57" spans="1:13">
      <c r="A57" s="11" t="s">
        <v>376</v>
      </c>
      <c r="B57" s="1">
        <v>570712719</v>
      </c>
      <c r="C57" s="1">
        <v>2417929</v>
      </c>
      <c r="D57" s="1">
        <v>594755410</v>
      </c>
      <c r="E57" s="94">
        <v>2329359</v>
      </c>
      <c r="F57" s="2">
        <v>574242719</v>
      </c>
      <c r="G57" s="5">
        <v>9362</v>
      </c>
      <c r="H57" s="5">
        <v>1386939</v>
      </c>
      <c r="I57" s="5">
        <v>79208</v>
      </c>
      <c r="J57" s="5">
        <v>19125752</v>
      </c>
      <c r="K57" s="28" t="s">
        <v>102</v>
      </c>
      <c r="L57" s="28" t="s">
        <v>102</v>
      </c>
      <c r="M57" s="3">
        <v>96.6</v>
      </c>
    </row>
    <row r="58" spans="1:13">
      <c r="A58" s="11" t="s">
        <v>377</v>
      </c>
      <c r="B58" s="86">
        <v>589281689</v>
      </c>
      <c r="C58" s="86">
        <v>2335664</v>
      </c>
      <c r="D58" s="86">
        <v>610188912</v>
      </c>
      <c r="E58" s="86">
        <v>2261891</v>
      </c>
      <c r="F58" s="86">
        <v>591600199</v>
      </c>
      <c r="G58" s="86">
        <v>8673</v>
      </c>
      <c r="H58" s="86">
        <v>1721611</v>
      </c>
      <c r="I58" s="86">
        <v>65100</v>
      </c>
      <c r="J58" s="86">
        <v>16867103</v>
      </c>
      <c r="K58" s="28" t="s">
        <v>102</v>
      </c>
      <c r="L58" s="28" t="s">
        <v>102</v>
      </c>
      <c r="M58" s="97">
        <v>97</v>
      </c>
    </row>
    <row r="59" spans="1:13">
      <c r="A59" s="11" t="s">
        <v>378</v>
      </c>
      <c r="B59" s="1">
        <v>626596342</v>
      </c>
      <c r="C59" s="1">
        <v>2346900</v>
      </c>
      <c r="D59" s="1">
        <v>646530872</v>
      </c>
      <c r="E59" s="94">
        <v>2287126</v>
      </c>
      <c r="F59" s="2">
        <v>630108167</v>
      </c>
      <c r="G59" s="5">
        <v>6818</v>
      </c>
      <c r="H59" s="5">
        <v>1459410</v>
      </c>
      <c r="I59" s="5">
        <v>53046</v>
      </c>
      <c r="J59" s="5">
        <v>14963296</v>
      </c>
      <c r="K59" s="28" t="s">
        <v>102</v>
      </c>
      <c r="L59" s="28" t="s">
        <v>102</v>
      </c>
      <c r="M59" s="3">
        <v>97.5</v>
      </c>
    </row>
    <row r="60" spans="1:13">
      <c r="A60" s="11" t="s">
        <v>396</v>
      </c>
      <c r="B60" s="1">
        <v>713690113</v>
      </c>
      <c r="C60" s="1">
        <v>2289525</v>
      </c>
      <c r="D60" s="1">
        <v>730251014</v>
      </c>
      <c r="E60" s="94">
        <v>2240031</v>
      </c>
      <c r="F60" s="2">
        <v>715579872</v>
      </c>
      <c r="G60" s="5">
        <v>6180</v>
      </c>
      <c r="H60" s="5">
        <v>1328461</v>
      </c>
      <c r="I60" s="5">
        <v>43314</v>
      </c>
      <c r="J60" s="5">
        <v>13342681</v>
      </c>
      <c r="K60" s="28" t="s">
        <v>219</v>
      </c>
      <c r="L60" s="28" t="s">
        <v>219</v>
      </c>
      <c r="M60" s="97">
        <v>98</v>
      </c>
    </row>
    <row r="61" spans="1:13">
      <c r="A61" s="11" t="s">
        <v>401</v>
      </c>
      <c r="B61" s="1">
        <v>701263476</v>
      </c>
      <c r="C61" s="1">
        <v>2301836</v>
      </c>
      <c r="D61" s="1">
        <v>719838672</v>
      </c>
      <c r="E61" s="94">
        <v>2261001</v>
      </c>
      <c r="F61" s="2">
        <v>706867613</v>
      </c>
      <c r="G61" s="5">
        <v>4873</v>
      </c>
      <c r="H61" s="5">
        <v>1127425</v>
      </c>
      <c r="I61" s="5">
        <v>35962</v>
      </c>
      <c r="J61" s="5">
        <v>11843634</v>
      </c>
      <c r="K61" s="28" t="s">
        <v>219</v>
      </c>
      <c r="L61" s="28" t="s">
        <v>219</v>
      </c>
      <c r="M61" s="97">
        <v>98.2</v>
      </c>
    </row>
    <row r="62" spans="1:13">
      <c r="A62" s="11" t="s">
        <v>406</v>
      </c>
      <c r="B62" s="1">
        <v>722834666</v>
      </c>
      <c r="C62" s="1">
        <v>2329148</v>
      </c>
      <c r="D62" s="1">
        <v>734728476</v>
      </c>
      <c r="E62" s="94">
        <v>2294775</v>
      </c>
      <c r="F62" s="2">
        <v>723040977</v>
      </c>
      <c r="G62" s="5">
        <v>3685</v>
      </c>
      <c r="H62" s="5">
        <v>1009695</v>
      </c>
      <c r="I62" s="5">
        <v>30688</v>
      </c>
      <c r="J62" s="5">
        <v>10677804</v>
      </c>
      <c r="K62" s="28" t="s">
        <v>219</v>
      </c>
      <c r="L62" s="28" t="s">
        <v>219</v>
      </c>
      <c r="M62" s="97">
        <v>98.4</v>
      </c>
    </row>
    <row r="63" spans="1:13">
      <c r="A63" s="11" t="s">
        <v>418</v>
      </c>
      <c r="B63" s="1">
        <v>716909716</v>
      </c>
      <c r="C63" s="1">
        <v>2341714</v>
      </c>
      <c r="D63" s="1">
        <v>725187513</v>
      </c>
      <c r="E63" s="94">
        <v>2311808</v>
      </c>
      <c r="F63" s="2">
        <v>714915860</v>
      </c>
      <c r="G63" s="5">
        <v>3167</v>
      </c>
      <c r="H63" s="5">
        <v>877868</v>
      </c>
      <c r="I63" s="5">
        <v>26739</v>
      </c>
      <c r="J63" s="5">
        <v>9393785</v>
      </c>
      <c r="K63" s="28" t="s">
        <v>219</v>
      </c>
      <c r="L63" s="28" t="s">
        <v>219</v>
      </c>
      <c r="M63" s="97">
        <v>98.6</v>
      </c>
    </row>
    <row r="64" spans="1:13">
      <c r="A64" s="11" t="s">
        <v>421</v>
      </c>
      <c r="B64" s="1">
        <v>712046694</v>
      </c>
      <c r="C64" s="1">
        <v>2296064</v>
      </c>
      <c r="D64" s="1">
        <v>720470551</v>
      </c>
      <c r="E64" s="94">
        <v>2268477</v>
      </c>
      <c r="F64" s="2">
        <v>710792799</v>
      </c>
      <c r="G64" s="5">
        <v>2550</v>
      </c>
      <c r="H64" s="5">
        <v>1022814</v>
      </c>
      <c r="I64" s="5">
        <v>25037</v>
      </c>
      <c r="J64" s="5">
        <v>8654939</v>
      </c>
      <c r="K64" s="28" t="s">
        <v>219</v>
      </c>
      <c r="L64" s="28" t="s">
        <v>219</v>
      </c>
      <c r="M64" s="97">
        <v>98.7</v>
      </c>
    </row>
    <row r="65" spans="1:13">
      <c r="A65" s="11" t="s">
        <v>428</v>
      </c>
      <c r="B65" s="1">
        <v>716083394</v>
      </c>
      <c r="C65" s="1">
        <v>2217336</v>
      </c>
      <c r="D65" s="1">
        <v>732641720</v>
      </c>
      <c r="E65" s="94">
        <v>2192355</v>
      </c>
      <c r="F65" s="2">
        <v>722269089</v>
      </c>
      <c r="G65" s="5">
        <v>2187</v>
      </c>
      <c r="H65" s="5">
        <v>678280</v>
      </c>
      <c r="I65" s="5">
        <v>22794</v>
      </c>
      <c r="J65" s="5">
        <v>9694351</v>
      </c>
      <c r="K65" s="28" t="s">
        <v>219</v>
      </c>
      <c r="L65" s="28" t="s">
        <v>219</v>
      </c>
      <c r="M65" s="97">
        <v>98.6</v>
      </c>
    </row>
    <row r="66" spans="1:13">
      <c r="A66" s="11" t="s">
        <v>429</v>
      </c>
      <c r="B66" s="1">
        <v>780979318</v>
      </c>
      <c r="C66" s="1">
        <v>2225932</v>
      </c>
      <c r="D66" s="1">
        <v>793416887.37699997</v>
      </c>
      <c r="E66" s="94">
        <v>2204404</v>
      </c>
      <c r="F66" s="2">
        <v>785835500.83399999</v>
      </c>
      <c r="G66" s="5">
        <v>2093</v>
      </c>
      <c r="H66" s="5">
        <v>674851.04399999999</v>
      </c>
      <c r="I66" s="5">
        <v>19435</v>
      </c>
      <c r="J66" s="5">
        <v>6906595.4989999998</v>
      </c>
      <c r="K66" s="28" t="s">
        <v>219</v>
      </c>
      <c r="L66" s="28" t="s">
        <v>219</v>
      </c>
      <c r="M66" s="97">
        <v>99</v>
      </c>
    </row>
    <row r="67" spans="1:13">
      <c r="A67" s="11" t="s">
        <v>430</v>
      </c>
      <c r="B67" s="1">
        <v>801892213</v>
      </c>
      <c r="C67" s="1">
        <v>2253577</v>
      </c>
      <c r="D67" s="1">
        <v>812166086</v>
      </c>
      <c r="E67" s="94">
        <v>2232157</v>
      </c>
      <c r="F67" s="2">
        <v>805042506</v>
      </c>
      <c r="G67" s="5">
        <v>1993</v>
      </c>
      <c r="H67" s="5">
        <v>608709</v>
      </c>
      <c r="I67" s="5">
        <v>19427</v>
      </c>
      <c r="J67" s="5">
        <v>6514871</v>
      </c>
      <c r="K67" s="28" t="s">
        <v>219</v>
      </c>
      <c r="L67" s="28" t="s">
        <v>219</v>
      </c>
      <c r="M67" s="97">
        <v>99.1</v>
      </c>
    </row>
    <row r="68" spans="1:13">
      <c r="A68" s="11" t="s">
        <v>434</v>
      </c>
      <c r="B68" s="1">
        <v>814604909</v>
      </c>
      <c r="C68" s="1">
        <v>2248614</v>
      </c>
      <c r="D68" s="1">
        <v>825169467</v>
      </c>
      <c r="E68" s="94">
        <v>2228115</v>
      </c>
      <c r="F68" s="2">
        <v>818224522</v>
      </c>
      <c r="G68" s="5">
        <v>1756</v>
      </c>
      <c r="H68" s="5">
        <v>486538</v>
      </c>
      <c r="I68" s="5">
        <v>18743</v>
      </c>
      <c r="J68" s="5">
        <v>6458407</v>
      </c>
      <c r="K68" s="28" t="s">
        <v>219</v>
      </c>
      <c r="L68" s="28" t="s">
        <v>219</v>
      </c>
      <c r="M68" s="97">
        <v>99.2</v>
      </c>
    </row>
    <row r="69" spans="1:13">
      <c r="A69" s="47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3"/>
    </row>
    <row r="70" spans="1:13">
      <c r="A70" s="3" t="s">
        <v>162</v>
      </c>
      <c r="B70" s="48"/>
    </row>
    <row r="71" spans="1:13">
      <c r="A71" s="6" t="s">
        <v>265</v>
      </c>
      <c r="B71" s="49"/>
    </row>
    <row r="72" spans="1:13">
      <c r="A72" s="6"/>
      <c r="B72" s="49"/>
    </row>
    <row r="73" spans="1:13">
      <c r="A73" s="6"/>
      <c r="B73" s="49"/>
    </row>
    <row r="74" spans="1:13">
      <c r="B74" s="49"/>
    </row>
    <row r="75" spans="1:13">
      <c r="B75" s="49"/>
    </row>
  </sheetData>
  <mergeCells count="8">
    <mergeCell ref="A2:A3"/>
    <mergeCell ref="M2:M3"/>
    <mergeCell ref="B2:B3"/>
    <mergeCell ref="C2:D2"/>
    <mergeCell ref="E2:F2"/>
    <mergeCell ref="G2:H2"/>
    <mergeCell ref="I2:J2"/>
    <mergeCell ref="K2:L2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U73"/>
  <sheetViews>
    <sheetView zoomScaleNormal="100" zoomScaleSheetLayoutView="100" workbookViewId="0">
      <pane ySplit="4" topLeftCell="A5" activePane="bottomLeft" state="frozen"/>
      <selection pane="bottomLeft" activeCell="H12" sqref="H12"/>
    </sheetView>
  </sheetViews>
  <sheetFormatPr defaultColWidth="5.7109375" defaultRowHeight="11.25"/>
  <cols>
    <col min="1" max="1" width="15.7109375" style="3" customWidth="1"/>
    <col min="2" max="3" width="12.140625" style="3" customWidth="1"/>
    <col min="4" max="4" width="8.5703125" style="3" customWidth="1"/>
    <col min="5" max="6" width="12.140625" style="3" customWidth="1"/>
    <col min="7" max="7" width="8.5703125" style="3" customWidth="1"/>
    <col min="8" max="9" width="12.140625" style="3" customWidth="1"/>
    <col min="10" max="10" width="8.5703125" style="3" customWidth="1"/>
    <col min="11" max="12" width="12.140625" style="3" customWidth="1"/>
    <col min="13" max="13" width="8.5703125" style="3" customWidth="1"/>
    <col min="14" max="15" width="12.140625" style="3" customWidth="1"/>
    <col min="16" max="16" width="8.5703125" style="3" customWidth="1"/>
    <col min="17" max="18" width="12.140625" style="3" customWidth="1"/>
    <col min="19" max="19" width="8.5703125" style="3" customWidth="1"/>
    <col min="20" max="21" width="12.140625" style="3" customWidth="1"/>
    <col min="22" max="22" width="8.5703125" style="3" customWidth="1"/>
    <col min="23" max="24" width="12.140625" style="3" customWidth="1"/>
    <col min="25" max="25" width="8.5703125" style="3" customWidth="1"/>
    <col min="26" max="27" width="12.140625" style="3" customWidth="1"/>
    <col min="28" max="28" width="8.5703125" style="3" customWidth="1"/>
    <col min="29" max="30" width="12.140625" style="3" customWidth="1"/>
    <col min="31" max="31" width="8.5703125" style="3" customWidth="1"/>
    <col min="32" max="33" width="12.140625" style="3" customWidth="1"/>
    <col min="34" max="34" width="8.5703125" style="3" customWidth="1"/>
    <col min="35" max="36" width="12.140625" style="3" customWidth="1"/>
    <col min="37" max="37" width="8.5703125" style="3" customWidth="1"/>
    <col min="38" max="39" width="12.140625" style="3" customWidth="1"/>
    <col min="40" max="40" width="8.5703125" style="3" customWidth="1"/>
    <col min="41" max="42" width="12.140625" style="3" customWidth="1"/>
    <col min="43" max="43" width="8.5703125" style="3" customWidth="1"/>
    <col min="44" max="45" width="12.140625" style="3" customWidth="1"/>
    <col min="46" max="46" width="8.5703125" style="3" customWidth="1"/>
    <col min="47" max="48" width="12.140625" style="3" customWidth="1"/>
    <col min="49" max="49" width="8.5703125" style="3" customWidth="1"/>
    <col min="50" max="51" width="11" style="3" customWidth="1"/>
    <col min="52" max="52" width="8.5703125" style="3" customWidth="1"/>
    <col min="53" max="54" width="12.140625" style="3" customWidth="1"/>
    <col min="55" max="55" width="8.5703125" style="3" customWidth="1"/>
    <col min="56" max="57" width="12.140625" style="3" customWidth="1"/>
    <col min="58" max="58" width="8.5703125" style="3" customWidth="1"/>
    <col min="59" max="60" width="12.140625" style="3" customWidth="1"/>
    <col min="61" max="61" width="8.5703125" style="3" customWidth="1"/>
    <col min="62" max="63" width="12.140625" style="3" customWidth="1"/>
    <col min="64" max="64" width="8.5703125" style="3" customWidth="1"/>
    <col min="65" max="66" width="12.140625" style="3" customWidth="1"/>
    <col min="67" max="67" width="8.5703125" style="3" customWidth="1"/>
    <col min="68" max="69" width="12.140625" style="3" customWidth="1"/>
    <col min="70" max="70" width="8.5703125" style="3" customWidth="1"/>
    <col min="71" max="72" width="12.140625" style="3" customWidth="1"/>
    <col min="73" max="73" width="8.5703125" style="3" customWidth="1"/>
    <col min="74" max="16384" width="5.7109375" style="3"/>
  </cols>
  <sheetData>
    <row r="1" spans="1:73" ht="17.25">
      <c r="A1" s="10" t="s">
        <v>366</v>
      </c>
    </row>
    <row r="2" spans="1:73" s="21" customFormat="1">
      <c r="A2" s="122" t="s">
        <v>107</v>
      </c>
      <c r="B2" s="121" t="s">
        <v>335</v>
      </c>
      <c r="C2" s="119"/>
      <c r="D2" s="120"/>
      <c r="E2" s="121" t="s">
        <v>57</v>
      </c>
      <c r="F2" s="119"/>
      <c r="G2" s="120"/>
      <c r="H2" s="121" t="s">
        <v>336</v>
      </c>
      <c r="I2" s="119"/>
      <c r="J2" s="120"/>
      <c r="K2" s="121" t="s">
        <v>337</v>
      </c>
      <c r="L2" s="119"/>
      <c r="M2" s="120"/>
      <c r="N2" s="121" t="s">
        <v>338</v>
      </c>
      <c r="O2" s="119"/>
      <c r="P2" s="120"/>
      <c r="Q2" s="121" t="s">
        <v>58</v>
      </c>
      <c r="R2" s="119"/>
      <c r="S2" s="120"/>
      <c r="T2" s="121" t="s">
        <v>339</v>
      </c>
      <c r="U2" s="119"/>
      <c r="V2" s="120"/>
      <c r="W2" s="121" t="s">
        <v>340</v>
      </c>
      <c r="X2" s="119"/>
      <c r="Y2" s="120"/>
      <c r="Z2" s="121" t="s">
        <v>221</v>
      </c>
      <c r="AA2" s="119"/>
      <c r="AB2" s="120"/>
      <c r="AC2" s="121" t="s">
        <v>59</v>
      </c>
      <c r="AD2" s="119"/>
      <c r="AE2" s="120"/>
      <c r="AF2" s="121" t="s">
        <v>60</v>
      </c>
      <c r="AG2" s="119"/>
      <c r="AH2" s="120"/>
      <c r="AI2" s="121" t="s">
        <v>61</v>
      </c>
      <c r="AJ2" s="119"/>
      <c r="AK2" s="120"/>
      <c r="AL2" s="121" t="s">
        <v>66</v>
      </c>
      <c r="AM2" s="119"/>
      <c r="AN2" s="120"/>
      <c r="AO2" s="121" t="s">
        <v>423</v>
      </c>
      <c r="AP2" s="119"/>
      <c r="AQ2" s="120"/>
      <c r="AR2" s="121" t="s">
        <v>67</v>
      </c>
      <c r="AS2" s="119"/>
      <c r="AT2" s="120"/>
      <c r="AU2" s="121" t="s">
        <v>62</v>
      </c>
      <c r="AV2" s="119"/>
      <c r="AW2" s="120"/>
      <c r="AX2" s="121" t="s">
        <v>427</v>
      </c>
      <c r="AY2" s="119"/>
      <c r="AZ2" s="120"/>
      <c r="BA2" s="121" t="s">
        <v>63</v>
      </c>
      <c r="BB2" s="119"/>
      <c r="BC2" s="120"/>
      <c r="BD2" s="121" t="s">
        <v>64</v>
      </c>
      <c r="BE2" s="119"/>
      <c r="BF2" s="120"/>
      <c r="BG2" s="121" t="s">
        <v>65</v>
      </c>
      <c r="BH2" s="119"/>
      <c r="BI2" s="120"/>
      <c r="BJ2" s="121" t="s">
        <v>75</v>
      </c>
      <c r="BK2" s="119"/>
      <c r="BL2" s="120"/>
      <c r="BM2" s="121" t="s">
        <v>68</v>
      </c>
      <c r="BN2" s="119"/>
      <c r="BO2" s="120"/>
      <c r="BP2" s="121" t="s">
        <v>69</v>
      </c>
      <c r="BQ2" s="119"/>
      <c r="BR2" s="120"/>
      <c r="BS2" s="121" t="s">
        <v>70</v>
      </c>
      <c r="BT2" s="119"/>
      <c r="BU2" s="119"/>
    </row>
    <row r="3" spans="1:73" s="21" customFormat="1">
      <c r="A3" s="124"/>
      <c r="B3" s="109" t="s">
        <v>223</v>
      </c>
      <c r="C3" s="23" t="s">
        <v>224</v>
      </c>
      <c r="D3" s="23" t="s">
        <v>410</v>
      </c>
      <c r="E3" s="109" t="s">
        <v>223</v>
      </c>
      <c r="F3" s="23" t="s">
        <v>224</v>
      </c>
      <c r="G3" s="23" t="s">
        <v>410</v>
      </c>
      <c r="H3" s="109" t="s">
        <v>223</v>
      </c>
      <c r="I3" s="23" t="s">
        <v>224</v>
      </c>
      <c r="J3" s="23" t="s">
        <v>410</v>
      </c>
      <c r="K3" s="109" t="s">
        <v>223</v>
      </c>
      <c r="L3" s="23" t="s">
        <v>224</v>
      </c>
      <c r="M3" s="23" t="s">
        <v>410</v>
      </c>
      <c r="N3" s="109" t="s">
        <v>223</v>
      </c>
      <c r="O3" s="23" t="s">
        <v>224</v>
      </c>
      <c r="P3" s="23" t="s">
        <v>410</v>
      </c>
      <c r="Q3" s="109" t="s">
        <v>223</v>
      </c>
      <c r="R3" s="23" t="s">
        <v>224</v>
      </c>
      <c r="S3" s="23" t="s">
        <v>410</v>
      </c>
      <c r="T3" s="109" t="s">
        <v>223</v>
      </c>
      <c r="U3" s="23" t="s">
        <v>224</v>
      </c>
      <c r="V3" s="23" t="s">
        <v>410</v>
      </c>
      <c r="W3" s="109" t="s">
        <v>223</v>
      </c>
      <c r="X3" s="23" t="s">
        <v>224</v>
      </c>
      <c r="Y3" s="23" t="s">
        <v>410</v>
      </c>
      <c r="Z3" s="109" t="s">
        <v>223</v>
      </c>
      <c r="AA3" s="23" t="s">
        <v>224</v>
      </c>
      <c r="AB3" s="23" t="s">
        <v>410</v>
      </c>
      <c r="AC3" s="109" t="s">
        <v>223</v>
      </c>
      <c r="AD3" s="23" t="s">
        <v>224</v>
      </c>
      <c r="AE3" s="23" t="s">
        <v>410</v>
      </c>
      <c r="AF3" s="109" t="s">
        <v>223</v>
      </c>
      <c r="AG3" s="23" t="s">
        <v>224</v>
      </c>
      <c r="AH3" s="23" t="s">
        <v>410</v>
      </c>
      <c r="AI3" s="109" t="s">
        <v>223</v>
      </c>
      <c r="AJ3" s="23" t="s">
        <v>224</v>
      </c>
      <c r="AK3" s="23" t="s">
        <v>410</v>
      </c>
      <c r="AL3" s="109" t="s">
        <v>223</v>
      </c>
      <c r="AM3" s="23" t="s">
        <v>224</v>
      </c>
      <c r="AN3" s="23" t="s">
        <v>410</v>
      </c>
      <c r="AO3" s="109" t="s">
        <v>424</v>
      </c>
      <c r="AP3" s="109" t="s">
        <v>425</v>
      </c>
      <c r="AQ3" s="109" t="s">
        <v>426</v>
      </c>
      <c r="AR3" s="109" t="s">
        <v>223</v>
      </c>
      <c r="AS3" s="23" t="s">
        <v>224</v>
      </c>
      <c r="AT3" s="23" t="s">
        <v>410</v>
      </c>
      <c r="AU3" s="109" t="s">
        <v>223</v>
      </c>
      <c r="AV3" s="23" t="s">
        <v>224</v>
      </c>
      <c r="AW3" s="23" t="s">
        <v>410</v>
      </c>
      <c r="AX3" s="109" t="s">
        <v>424</v>
      </c>
      <c r="AY3" s="109" t="s">
        <v>425</v>
      </c>
      <c r="AZ3" s="109" t="s">
        <v>426</v>
      </c>
      <c r="BA3" s="109" t="s">
        <v>223</v>
      </c>
      <c r="BB3" s="23" t="s">
        <v>224</v>
      </c>
      <c r="BC3" s="23" t="s">
        <v>410</v>
      </c>
      <c r="BD3" s="109" t="s">
        <v>223</v>
      </c>
      <c r="BE3" s="23" t="s">
        <v>224</v>
      </c>
      <c r="BF3" s="23" t="s">
        <v>410</v>
      </c>
      <c r="BG3" s="109" t="s">
        <v>223</v>
      </c>
      <c r="BH3" s="23" t="s">
        <v>224</v>
      </c>
      <c r="BI3" s="23" t="s">
        <v>410</v>
      </c>
      <c r="BJ3" s="109" t="s">
        <v>223</v>
      </c>
      <c r="BK3" s="23" t="s">
        <v>224</v>
      </c>
      <c r="BL3" s="23" t="s">
        <v>410</v>
      </c>
      <c r="BM3" s="109" t="s">
        <v>223</v>
      </c>
      <c r="BN3" s="23" t="s">
        <v>224</v>
      </c>
      <c r="BO3" s="23" t="s">
        <v>410</v>
      </c>
      <c r="BP3" s="109" t="s">
        <v>223</v>
      </c>
      <c r="BQ3" s="23" t="s">
        <v>224</v>
      </c>
      <c r="BR3" s="23" t="s">
        <v>410</v>
      </c>
      <c r="BS3" s="109" t="s">
        <v>223</v>
      </c>
      <c r="BT3" s="23" t="s">
        <v>224</v>
      </c>
      <c r="BU3" s="109" t="s">
        <v>410</v>
      </c>
    </row>
    <row r="4" spans="1:73">
      <c r="A4" s="11"/>
      <c r="B4" s="26" t="s">
        <v>6</v>
      </c>
      <c r="C4" s="26" t="s">
        <v>6</v>
      </c>
      <c r="D4" s="51" t="s">
        <v>101</v>
      </c>
      <c r="E4" s="26" t="s">
        <v>6</v>
      </c>
      <c r="F4" s="26" t="s">
        <v>6</v>
      </c>
      <c r="G4" s="51" t="s">
        <v>101</v>
      </c>
      <c r="H4" s="26" t="s">
        <v>6</v>
      </c>
      <c r="I4" s="26" t="s">
        <v>6</v>
      </c>
      <c r="J4" s="51" t="s">
        <v>101</v>
      </c>
      <c r="K4" s="26" t="s">
        <v>6</v>
      </c>
      <c r="L4" s="26" t="s">
        <v>6</v>
      </c>
      <c r="M4" s="51" t="s">
        <v>101</v>
      </c>
      <c r="N4" s="26" t="s">
        <v>6</v>
      </c>
      <c r="O4" s="26" t="s">
        <v>6</v>
      </c>
      <c r="P4" s="51" t="s">
        <v>101</v>
      </c>
      <c r="Q4" s="26" t="s">
        <v>6</v>
      </c>
      <c r="R4" s="26" t="s">
        <v>6</v>
      </c>
      <c r="S4" s="51" t="s">
        <v>101</v>
      </c>
      <c r="T4" s="26" t="s">
        <v>6</v>
      </c>
      <c r="U4" s="26" t="s">
        <v>6</v>
      </c>
      <c r="V4" s="51" t="s">
        <v>101</v>
      </c>
      <c r="W4" s="26" t="s">
        <v>6</v>
      </c>
      <c r="X4" s="26" t="s">
        <v>6</v>
      </c>
      <c r="Y4" s="51" t="s">
        <v>101</v>
      </c>
      <c r="Z4" s="26" t="s">
        <v>6</v>
      </c>
      <c r="AA4" s="26" t="s">
        <v>6</v>
      </c>
      <c r="AB4" s="51" t="s">
        <v>101</v>
      </c>
      <c r="AC4" s="26" t="s">
        <v>6</v>
      </c>
      <c r="AD4" s="26" t="s">
        <v>6</v>
      </c>
      <c r="AE4" s="51" t="s">
        <v>101</v>
      </c>
      <c r="AF4" s="26" t="s">
        <v>6</v>
      </c>
      <c r="AG4" s="26" t="s">
        <v>6</v>
      </c>
      <c r="AH4" s="51" t="s">
        <v>101</v>
      </c>
      <c r="AI4" s="26" t="s">
        <v>6</v>
      </c>
      <c r="AJ4" s="26" t="s">
        <v>6</v>
      </c>
      <c r="AK4" s="51" t="s">
        <v>101</v>
      </c>
      <c r="AL4" s="26" t="s">
        <v>6</v>
      </c>
      <c r="AM4" s="26" t="s">
        <v>6</v>
      </c>
      <c r="AN4" s="51" t="s">
        <v>101</v>
      </c>
      <c r="AO4" s="26" t="s">
        <v>6</v>
      </c>
      <c r="AP4" s="26" t="s">
        <v>6</v>
      </c>
      <c r="AQ4" s="51" t="s">
        <v>101</v>
      </c>
      <c r="AR4" s="26" t="s">
        <v>6</v>
      </c>
      <c r="AS4" s="26" t="s">
        <v>6</v>
      </c>
      <c r="AT4" s="51" t="s">
        <v>101</v>
      </c>
      <c r="AU4" s="26" t="s">
        <v>6</v>
      </c>
      <c r="AV4" s="26" t="s">
        <v>6</v>
      </c>
      <c r="AW4" s="51" t="s">
        <v>101</v>
      </c>
      <c r="AX4" s="26" t="s">
        <v>6</v>
      </c>
      <c r="AY4" s="26" t="s">
        <v>6</v>
      </c>
      <c r="AZ4" s="51" t="s">
        <v>101</v>
      </c>
      <c r="BA4" s="26" t="s">
        <v>6</v>
      </c>
      <c r="BB4" s="26" t="s">
        <v>6</v>
      </c>
      <c r="BC4" s="51" t="s">
        <v>101</v>
      </c>
      <c r="BD4" s="26" t="s">
        <v>6</v>
      </c>
      <c r="BE4" s="26" t="s">
        <v>6</v>
      </c>
      <c r="BF4" s="51" t="s">
        <v>101</v>
      </c>
      <c r="BG4" s="26" t="s">
        <v>6</v>
      </c>
      <c r="BH4" s="26" t="s">
        <v>6</v>
      </c>
      <c r="BI4" s="51" t="s">
        <v>101</v>
      </c>
      <c r="BJ4" s="26" t="s">
        <v>6</v>
      </c>
      <c r="BK4" s="26" t="s">
        <v>6</v>
      </c>
      <c r="BL4" s="51" t="s">
        <v>101</v>
      </c>
      <c r="BM4" s="26" t="s">
        <v>6</v>
      </c>
      <c r="BN4" s="26" t="s">
        <v>6</v>
      </c>
      <c r="BO4" s="51" t="s">
        <v>101</v>
      </c>
      <c r="BP4" s="26" t="s">
        <v>6</v>
      </c>
      <c r="BQ4" s="26" t="s">
        <v>6</v>
      </c>
      <c r="BR4" s="51" t="s">
        <v>101</v>
      </c>
      <c r="BS4" s="27" t="s">
        <v>6</v>
      </c>
      <c r="BT4" s="27" t="s">
        <v>6</v>
      </c>
      <c r="BU4" s="51" t="s">
        <v>101</v>
      </c>
    </row>
    <row r="5" spans="1:73">
      <c r="A5" s="11" t="s">
        <v>112</v>
      </c>
      <c r="B5" s="30">
        <v>24297025</v>
      </c>
      <c r="C5" s="29">
        <v>22876290</v>
      </c>
      <c r="D5" s="56">
        <v>92.8</v>
      </c>
      <c r="E5" s="30">
        <v>4313134</v>
      </c>
      <c r="F5" s="30">
        <v>3881053</v>
      </c>
      <c r="G5" s="56">
        <v>90</v>
      </c>
      <c r="H5" s="29">
        <v>2278614</v>
      </c>
      <c r="I5" s="29">
        <v>1903071</v>
      </c>
      <c r="J5" s="56">
        <v>83.5</v>
      </c>
      <c r="K5" s="29">
        <v>2034520</v>
      </c>
      <c r="L5" s="29">
        <v>1977982</v>
      </c>
      <c r="M5" s="56">
        <v>97.2</v>
      </c>
      <c r="N5" s="29" t="s">
        <v>102</v>
      </c>
      <c r="O5" s="29" t="s">
        <v>102</v>
      </c>
      <c r="P5" s="29" t="s">
        <v>219</v>
      </c>
      <c r="Q5" s="29">
        <v>13206441</v>
      </c>
      <c r="R5" s="29">
        <v>12630471</v>
      </c>
      <c r="S5" s="56">
        <v>95.6</v>
      </c>
      <c r="T5" s="29">
        <v>1164144</v>
      </c>
      <c r="U5" s="29">
        <v>1019761</v>
      </c>
      <c r="V5" s="56">
        <v>87.6</v>
      </c>
      <c r="W5" s="29">
        <v>12042297</v>
      </c>
      <c r="X5" s="29">
        <v>11610711</v>
      </c>
      <c r="Y5" s="56">
        <v>96.4</v>
      </c>
      <c r="Z5" s="29" t="s">
        <v>102</v>
      </c>
      <c r="AA5" s="29" t="s">
        <v>102</v>
      </c>
      <c r="AB5" s="56" t="s">
        <v>102</v>
      </c>
      <c r="AC5" s="29">
        <v>1194535</v>
      </c>
      <c r="AD5" s="29">
        <v>1096929</v>
      </c>
      <c r="AE5" s="56">
        <v>91.8</v>
      </c>
      <c r="AF5" s="29">
        <v>1349182</v>
      </c>
      <c r="AG5" s="29">
        <v>1349182</v>
      </c>
      <c r="AH5" s="56">
        <v>100</v>
      </c>
      <c r="AI5" s="29">
        <v>349666</v>
      </c>
      <c r="AJ5" s="29">
        <v>347008</v>
      </c>
      <c r="AK5" s="56">
        <v>99.2</v>
      </c>
      <c r="AL5" s="29" t="s">
        <v>219</v>
      </c>
      <c r="AM5" s="29" t="s">
        <v>102</v>
      </c>
      <c r="AN5" s="56" t="s">
        <v>102</v>
      </c>
      <c r="AO5" s="56" t="s">
        <v>219</v>
      </c>
      <c r="AP5" s="56" t="s">
        <v>219</v>
      </c>
      <c r="AQ5" s="56" t="s">
        <v>219</v>
      </c>
      <c r="AR5" s="29">
        <v>1133735</v>
      </c>
      <c r="AS5" s="29">
        <v>1116335</v>
      </c>
      <c r="AT5" s="56">
        <v>98.5</v>
      </c>
      <c r="AU5" s="29">
        <v>877710</v>
      </c>
      <c r="AV5" s="29">
        <v>775199</v>
      </c>
      <c r="AW5" s="56">
        <v>88.3</v>
      </c>
      <c r="AX5" s="56" t="s">
        <v>219</v>
      </c>
      <c r="AY5" s="56" t="s">
        <v>219</v>
      </c>
      <c r="AZ5" s="56" t="s">
        <v>219</v>
      </c>
      <c r="BA5" s="29">
        <v>11458</v>
      </c>
      <c r="BB5" s="29">
        <v>8053</v>
      </c>
      <c r="BC5" s="56">
        <v>70.3</v>
      </c>
      <c r="BD5" s="29">
        <v>14900</v>
      </c>
      <c r="BE5" s="29">
        <v>14900</v>
      </c>
      <c r="BF5" s="56">
        <v>100</v>
      </c>
      <c r="BG5" s="29">
        <v>260324</v>
      </c>
      <c r="BH5" s="29">
        <v>260324</v>
      </c>
      <c r="BI5" s="56">
        <v>100</v>
      </c>
      <c r="BJ5" s="29" t="s">
        <v>219</v>
      </c>
      <c r="BK5" s="29" t="s">
        <v>219</v>
      </c>
      <c r="BL5" s="56" t="s">
        <v>219</v>
      </c>
      <c r="BM5" s="29">
        <v>1577834</v>
      </c>
      <c r="BN5" s="29">
        <v>1396748</v>
      </c>
      <c r="BO5" s="56">
        <v>88.5</v>
      </c>
      <c r="BP5" s="29" t="s">
        <v>102</v>
      </c>
      <c r="BQ5" s="29" t="s">
        <v>219</v>
      </c>
      <c r="BR5" s="56" t="s">
        <v>219</v>
      </c>
      <c r="BS5" s="29">
        <v>8107</v>
      </c>
      <c r="BT5" s="29">
        <v>89</v>
      </c>
      <c r="BU5" s="56">
        <v>1.1000000000000001</v>
      </c>
    </row>
    <row r="6" spans="1:73">
      <c r="A6" s="11" t="s">
        <v>116</v>
      </c>
      <c r="B6" s="29">
        <v>28318474</v>
      </c>
      <c r="C6" s="29">
        <v>26859540</v>
      </c>
      <c r="D6" s="56">
        <v>94.8</v>
      </c>
      <c r="E6" s="29">
        <v>6469042</v>
      </c>
      <c r="F6" s="29">
        <v>5811718</v>
      </c>
      <c r="G6" s="56">
        <v>89.8</v>
      </c>
      <c r="H6" s="29">
        <v>4332817</v>
      </c>
      <c r="I6" s="29">
        <v>3722549</v>
      </c>
      <c r="J6" s="56">
        <v>85.9</v>
      </c>
      <c r="K6" s="29">
        <v>2136224</v>
      </c>
      <c r="L6" s="29">
        <v>2089168</v>
      </c>
      <c r="M6" s="56">
        <v>97.8</v>
      </c>
      <c r="N6" s="29" t="s">
        <v>102</v>
      </c>
      <c r="O6" s="29" t="s">
        <v>102</v>
      </c>
      <c r="P6" s="29" t="s">
        <v>219</v>
      </c>
      <c r="Q6" s="29">
        <v>13960799</v>
      </c>
      <c r="R6" s="29">
        <v>13531837</v>
      </c>
      <c r="S6" s="56">
        <v>96.9</v>
      </c>
      <c r="T6" s="29">
        <v>1055118</v>
      </c>
      <c r="U6" s="29">
        <v>945100</v>
      </c>
      <c r="V6" s="56">
        <v>89.6</v>
      </c>
      <c r="W6" s="29">
        <v>12905681</v>
      </c>
      <c r="X6" s="29">
        <v>12586737</v>
      </c>
      <c r="Y6" s="56">
        <v>97.5</v>
      </c>
      <c r="Z6" s="29" t="s">
        <v>102</v>
      </c>
      <c r="AA6" s="29" t="s">
        <v>102</v>
      </c>
      <c r="AB6" s="56" t="s">
        <v>102</v>
      </c>
      <c r="AC6" s="29">
        <v>1446717</v>
      </c>
      <c r="AD6" s="29">
        <v>1370919</v>
      </c>
      <c r="AE6" s="56">
        <v>94.8</v>
      </c>
      <c r="AF6" s="29">
        <v>1501808</v>
      </c>
      <c r="AG6" s="29">
        <v>1501808</v>
      </c>
      <c r="AH6" s="56">
        <v>100</v>
      </c>
      <c r="AI6" s="29">
        <v>464347</v>
      </c>
      <c r="AJ6" s="29">
        <v>463630</v>
      </c>
      <c r="AK6" s="56">
        <v>99.8</v>
      </c>
      <c r="AL6" s="29" t="s">
        <v>219</v>
      </c>
      <c r="AM6" s="29" t="s">
        <v>102</v>
      </c>
      <c r="AN6" s="56" t="s">
        <v>102</v>
      </c>
      <c r="AO6" s="56" t="s">
        <v>219</v>
      </c>
      <c r="AP6" s="56" t="s">
        <v>219</v>
      </c>
      <c r="AQ6" s="56" t="s">
        <v>219</v>
      </c>
      <c r="AR6" s="29">
        <v>1382698</v>
      </c>
      <c r="AS6" s="29">
        <v>1341814</v>
      </c>
      <c r="AT6" s="56">
        <v>97</v>
      </c>
      <c r="AU6" s="29">
        <v>1038733</v>
      </c>
      <c r="AV6" s="29">
        <v>944265</v>
      </c>
      <c r="AW6" s="56">
        <v>90.9</v>
      </c>
      <c r="AX6" s="56" t="s">
        <v>219</v>
      </c>
      <c r="AY6" s="56" t="s">
        <v>219</v>
      </c>
      <c r="AZ6" s="56" t="s">
        <v>219</v>
      </c>
      <c r="BA6" s="29">
        <v>11286</v>
      </c>
      <c r="BB6" s="29">
        <v>8061</v>
      </c>
      <c r="BC6" s="56">
        <v>71.400000000000006</v>
      </c>
      <c r="BD6" s="29">
        <v>17091</v>
      </c>
      <c r="BE6" s="29">
        <v>17091</v>
      </c>
      <c r="BF6" s="56">
        <v>100</v>
      </c>
      <c r="BG6" s="29">
        <v>453915</v>
      </c>
      <c r="BH6" s="29">
        <v>453915</v>
      </c>
      <c r="BI6" s="56">
        <v>100</v>
      </c>
      <c r="BJ6" s="29" t="s">
        <v>219</v>
      </c>
      <c r="BK6" s="29" t="s">
        <v>219</v>
      </c>
      <c r="BL6" s="56" t="s">
        <v>219</v>
      </c>
      <c r="BM6" s="29">
        <v>1562261</v>
      </c>
      <c r="BN6" s="29">
        <v>1411340</v>
      </c>
      <c r="BO6" s="56">
        <v>90.3</v>
      </c>
      <c r="BP6" s="29" t="s">
        <v>102</v>
      </c>
      <c r="BQ6" s="29" t="s">
        <v>219</v>
      </c>
      <c r="BR6" s="56" t="s">
        <v>219</v>
      </c>
      <c r="BS6" s="29">
        <v>9778</v>
      </c>
      <c r="BT6" s="29">
        <v>3143</v>
      </c>
      <c r="BU6" s="56">
        <v>32.1</v>
      </c>
    </row>
    <row r="7" spans="1:73">
      <c r="A7" s="11" t="s">
        <v>117</v>
      </c>
      <c r="B7" s="29">
        <v>30536118</v>
      </c>
      <c r="C7" s="29">
        <v>29554987</v>
      </c>
      <c r="D7" s="56">
        <v>96.8</v>
      </c>
      <c r="E7" s="30">
        <v>7796643</v>
      </c>
      <c r="F7" s="30">
        <v>7389308</v>
      </c>
      <c r="G7" s="56">
        <v>94.8</v>
      </c>
      <c r="H7" s="29">
        <v>5620082</v>
      </c>
      <c r="I7" s="29">
        <v>5242440</v>
      </c>
      <c r="J7" s="56">
        <v>93.3</v>
      </c>
      <c r="K7" s="29">
        <v>2176561</v>
      </c>
      <c r="L7" s="29">
        <v>2146867</v>
      </c>
      <c r="M7" s="56">
        <v>98.6</v>
      </c>
      <c r="N7" s="29" t="s">
        <v>102</v>
      </c>
      <c r="O7" s="29" t="s">
        <v>102</v>
      </c>
      <c r="P7" s="29" t="s">
        <v>219</v>
      </c>
      <c r="Q7" s="29">
        <v>14055863</v>
      </c>
      <c r="R7" s="29">
        <v>13763051</v>
      </c>
      <c r="S7" s="56">
        <v>97.9</v>
      </c>
      <c r="T7" s="29">
        <v>1146397</v>
      </c>
      <c r="U7" s="29">
        <v>1060403</v>
      </c>
      <c r="V7" s="56">
        <v>92.5</v>
      </c>
      <c r="W7" s="29">
        <v>12909466</v>
      </c>
      <c r="X7" s="29">
        <v>12702648</v>
      </c>
      <c r="Y7" s="56">
        <v>98.4</v>
      </c>
      <c r="Z7" s="29" t="s">
        <v>102</v>
      </c>
      <c r="AA7" s="29" t="s">
        <v>102</v>
      </c>
      <c r="AB7" s="56" t="s">
        <v>102</v>
      </c>
      <c r="AC7" s="29">
        <v>1120785</v>
      </c>
      <c r="AD7" s="29">
        <v>1055967</v>
      </c>
      <c r="AE7" s="56">
        <v>94.2</v>
      </c>
      <c r="AF7" s="29">
        <v>1609934</v>
      </c>
      <c r="AG7" s="29">
        <v>1609934</v>
      </c>
      <c r="AH7" s="56">
        <v>100</v>
      </c>
      <c r="AI7" s="29">
        <v>538892</v>
      </c>
      <c r="AJ7" s="29">
        <v>538440</v>
      </c>
      <c r="AK7" s="56">
        <v>99.9</v>
      </c>
      <c r="AL7" s="29" t="s">
        <v>219</v>
      </c>
      <c r="AM7" s="29" t="s">
        <v>102</v>
      </c>
      <c r="AN7" s="56" t="s">
        <v>102</v>
      </c>
      <c r="AO7" s="56" t="s">
        <v>219</v>
      </c>
      <c r="AP7" s="56" t="s">
        <v>219</v>
      </c>
      <c r="AQ7" s="56" t="s">
        <v>219</v>
      </c>
      <c r="AR7" s="29">
        <v>1781583</v>
      </c>
      <c r="AS7" s="29">
        <v>1779926</v>
      </c>
      <c r="AT7" s="56">
        <v>99.9</v>
      </c>
      <c r="AU7" s="29">
        <v>1290007</v>
      </c>
      <c r="AV7" s="29">
        <v>1205847</v>
      </c>
      <c r="AW7" s="56">
        <v>93.5</v>
      </c>
      <c r="AX7" s="56" t="s">
        <v>219</v>
      </c>
      <c r="AY7" s="56" t="s">
        <v>219</v>
      </c>
      <c r="AZ7" s="56" t="s">
        <v>219</v>
      </c>
      <c r="BA7" s="29">
        <v>11405</v>
      </c>
      <c r="BB7" s="29">
        <v>9006</v>
      </c>
      <c r="BC7" s="56">
        <v>79</v>
      </c>
      <c r="BD7" s="29">
        <v>10463</v>
      </c>
      <c r="BE7" s="29">
        <v>10462</v>
      </c>
      <c r="BF7" s="56">
        <v>99.9</v>
      </c>
      <c r="BG7" s="29">
        <v>384863</v>
      </c>
      <c r="BH7" s="29">
        <v>384863</v>
      </c>
      <c r="BI7" s="56">
        <v>100</v>
      </c>
      <c r="BJ7" s="29">
        <v>8652</v>
      </c>
      <c r="BK7" s="29">
        <v>8652</v>
      </c>
      <c r="BL7" s="56">
        <v>100</v>
      </c>
      <c r="BM7" s="29">
        <v>1921332</v>
      </c>
      <c r="BN7" s="29">
        <v>1799337</v>
      </c>
      <c r="BO7" s="56">
        <v>93.7</v>
      </c>
      <c r="BP7" s="29" t="s">
        <v>102</v>
      </c>
      <c r="BQ7" s="29" t="s">
        <v>219</v>
      </c>
      <c r="BR7" s="56" t="s">
        <v>219</v>
      </c>
      <c r="BS7" s="29">
        <v>5695</v>
      </c>
      <c r="BT7" s="29">
        <v>195</v>
      </c>
      <c r="BU7" s="56">
        <v>3.4</v>
      </c>
    </row>
    <row r="8" spans="1:73">
      <c r="A8" s="11" t="s">
        <v>118</v>
      </c>
      <c r="B8" s="30">
        <v>36441559</v>
      </c>
      <c r="C8" s="30">
        <v>35349044</v>
      </c>
      <c r="D8" s="56">
        <v>97</v>
      </c>
      <c r="E8" s="30">
        <v>9079800</v>
      </c>
      <c r="F8" s="30">
        <v>8564623</v>
      </c>
      <c r="G8" s="56">
        <v>94.3</v>
      </c>
      <c r="H8" s="29">
        <v>6629471</v>
      </c>
      <c r="I8" s="29">
        <v>6143456</v>
      </c>
      <c r="J8" s="56">
        <v>92.7</v>
      </c>
      <c r="K8" s="29">
        <v>2450330</v>
      </c>
      <c r="L8" s="29">
        <v>2421167</v>
      </c>
      <c r="M8" s="56">
        <v>98.8</v>
      </c>
      <c r="N8" s="29" t="s">
        <v>102</v>
      </c>
      <c r="O8" s="29" t="s">
        <v>102</v>
      </c>
      <c r="P8" s="29" t="s">
        <v>219</v>
      </c>
      <c r="Q8" s="29">
        <v>15943843</v>
      </c>
      <c r="R8" s="29">
        <v>15704921</v>
      </c>
      <c r="S8" s="56">
        <v>98.5</v>
      </c>
      <c r="T8" s="29">
        <v>1174194</v>
      </c>
      <c r="U8" s="29">
        <v>1108165</v>
      </c>
      <c r="V8" s="56">
        <v>94.4</v>
      </c>
      <c r="W8" s="29">
        <v>14769649</v>
      </c>
      <c r="X8" s="29">
        <v>14596756</v>
      </c>
      <c r="Y8" s="56">
        <v>98.8</v>
      </c>
      <c r="Z8" s="29" t="s">
        <v>102</v>
      </c>
      <c r="AA8" s="29" t="s">
        <v>102</v>
      </c>
      <c r="AB8" s="56" t="s">
        <v>102</v>
      </c>
      <c r="AC8" s="29">
        <v>2473849</v>
      </c>
      <c r="AD8" s="29">
        <v>2304778</v>
      </c>
      <c r="AE8" s="56">
        <v>93.2</v>
      </c>
      <c r="AF8" s="29">
        <v>1791260</v>
      </c>
      <c r="AG8" s="29">
        <v>1791260</v>
      </c>
      <c r="AH8" s="56">
        <v>100</v>
      </c>
      <c r="AI8" s="29">
        <v>597924</v>
      </c>
      <c r="AJ8" s="29">
        <v>593978</v>
      </c>
      <c r="AK8" s="56">
        <v>99.3</v>
      </c>
      <c r="AL8" s="29" t="s">
        <v>219</v>
      </c>
      <c r="AM8" s="29" t="s">
        <v>102</v>
      </c>
      <c r="AN8" s="56" t="s">
        <v>102</v>
      </c>
      <c r="AO8" s="56" t="s">
        <v>219</v>
      </c>
      <c r="AP8" s="56" t="s">
        <v>219</v>
      </c>
      <c r="AQ8" s="56" t="s">
        <v>219</v>
      </c>
      <c r="AR8" s="29">
        <v>2451154</v>
      </c>
      <c r="AS8" s="29">
        <v>2450606</v>
      </c>
      <c r="AT8" s="56">
        <v>99</v>
      </c>
      <c r="AU8" s="29">
        <v>1625050</v>
      </c>
      <c r="AV8" s="29">
        <v>1551307</v>
      </c>
      <c r="AW8" s="56">
        <v>95.5</v>
      </c>
      <c r="AX8" s="56" t="s">
        <v>219</v>
      </c>
      <c r="AY8" s="56" t="s">
        <v>219</v>
      </c>
      <c r="AZ8" s="56" t="s">
        <v>219</v>
      </c>
      <c r="BA8" s="29">
        <v>12403</v>
      </c>
      <c r="BB8" s="29">
        <v>10148</v>
      </c>
      <c r="BC8" s="56">
        <v>81.8</v>
      </c>
      <c r="BD8" s="29">
        <v>10743</v>
      </c>
      <c r="BE8" s="29">
        <v>10743</v>
      </c>
      <c r="BF8" s="56">
        <v>100</v>
      </c>
      <c r="BG8" s="29">
        <v>235849</v>
      </c>
      <c r="BH8" s="29">
        <v>235849</v>
      </c>
      <c r="BI8" s="56">
        <v>100</v>
      </c>
      <c r="BJ8" s="29">
        <v>8689</v>
      </c>
      <c r="BK8" s="29">
        <v>8689</v>
      </c>
      <c r="BL8" s="56">
        <v>100</v>
      </c>
      <c r="BM8" s="29">
        <v>2205738</v>
      </c>
      <c r="BN8" s="29">
        <v>2122036</v>
      </c>
      <c r="BO8" s="56">
        <v>96.2</v>
      </c>
      <c r="BP8" s="29" t="s">
        <v>102</v>
      </c>
      <c r="BQ8" s="29" t="s">
        <v>219</v>
      </c>
      <c r="BR8" s="56" t="s">
        <v>219</v>
      </c>
      <c r="BS8" s="29">
        <v>5257</v>
      </c>
      <c r="BT8" s="29">
        <v>105</v>
      </c>
      <c r="BU8" s="56">
        <v>2</v>
      </c>
    </row>
    <row r="9" spans="1:73">
      <c r="A9" s="11" t="s">
        <v>119</v>
      </c>
      <c r="B9" s="30">
        <v>39470678</v>
      </c>
      <c r="C9" s="30">
        <v>38305064</v>
      </c>
      <c r="D9" s="56">
        <v>97</v>
      </c>
      <c r="E9" s="30">
        <v>10691018</v>
      </c>
      <c r="F9" s="30">
        <v>10102702</v>
      </c>
      <c r="G9" s="56">
        <v>94.5</v>
      </c>
      <c r="H9" s="29">
        <v>8218560</v>
      </c>
      <c r="I9" s="29">
        <v>7656297</v>
      </c>
      <c r="J9" s="56">
        <v>93.2</v>
      </c>
      <c r="K9" s="29">
        <v>2472458</v>
      </c>
      <c r="L9" s="29">
        <v>2446405</v>
      </c>
      <c r="M9" s="56">
        <v>98.9</v>
      </c>
      <c r="N9" s="29" t="s">
        <v>102</v>
      </c>
      <c r="O9" s="29" t="s">
        <v>102</v>
      </c>
      <c r="P9" s="29" t="s">
        <v>219</v>
      </c>
      <c r="Q9" s="29">
        <v>16131662</v>
      </c>
      <c r="R9" s="29">
        <v>15901676</v>
      </c>
      <c r="S9" s="56">
        <v>98.6</v>
      </c>
      <c r="T9" s="29">
        <v>1341987</v>
      </c>
      <c r="U9" s="29">
        <v>1262050</v>
      </c>
      <c r="V9" s="56">
        <v>94</v>
      </c>
      <c r="W9" s="29">
        <v>14789674</v>
      </c>
      <c r="X9" s="29">
        <v>14639626</v>
      </c>
      <c r="Y9" s="56">
        <v>99</v>
      </c>
      <c r="Z9" s="29" t="s">
        <v>102</v>
      </c>
      <c r="AA9" s="29" t="s">
        <v>102</v>
      </c>
      <c r="AB9" s="56" t="s">
        <v>102</v>
      </c>
      <c r="AC9" s="29">
        <v>2407790</v>
      </c>
      <c r="AD9" s="29">
        <v>2241192</v>
      </c>
      <c r="AE9" s="56">
        <v>93.1</v>
      </c>
      <c r="AF9" s="29">
        <v>1978044</v>
      </c>
      <c r="AG9" s="29">
        <v>1978044</v>
      </c>
      <c r="AH9" s="56">
        <v>100</v>
      </c>
      <c r="AI9" s="29">
        <v>714671</v>
      </c>
      <c r="AJ9" s="29">
        <v>712188</v>
      </c>
      <c r="AK9" s="56">
        <v>99.7</v>
      </c>
      <c r="AL9" s="29" t="s">
        <v>219</v>
      </c>
      <c r="AM9" s="29" t="s">
        <v>102</v>
      </c>
      <c r="AN9" s="56" t="s">
        <v>102</v>
      </c>
      <c r="AO9" s="56" t="s">
        <v>219</v>
      </c>
      <c r="AP9" s="56" t="s">
        <v>219</v>
      </c>
      <c r="AQ9" s="56" t="s">
        <v>219</v>
      </c>
      <c r="AR9" s="29">
        <v>2681549</v>
      </c>
      <c r="AS9" s="29">
        <v>2677864</v>
      </c>
      <c r="AT9" s="56">
        <v>99.9</v>
      </c>
      <c r="AU9" s="29">
        <v>2468357</v>
      </c>
      <c r="AV9" s="29">
        <v>2397264</v>
      </c>
      <c r="AW9" s="56">
        <v>97.1</v>
      </c>
      <c r="AX9" s="56" t="s">
        <v>219</v>
      </c>
      <c r="AY9" s="56" t="s">
        <v>219</v>
      </c>
      <c r="AZ9" s="56" t="s">
        <v>219</v>
      </c>
      <c r="BA9" s="29">
        <v>12636</v>
      </c>
      <c r="BB9" s="29">
        <v>10753</v>
      </c>
      <c r="BC9" s="56">
        <v>85.1</v>
      </c>
      <c r="BD9" s="29">
        <v>11926</v>
      </c>
      <c r="BE9" s="29">
        <v>11926</v>
      </c>
      <c r="BF9" s="56">
        <v>100</v>
      </c>
      <c r="BG9" s="29">
        <v>69786</v>
      </c>
      <c r="BH9" s="29">
        <v>69786</v>
      </c>
      <c r="BI9" s="56">
        <v>100</v>
      </c>
      <c r="BJ9" s="29">
        <v>9265</v>
      </c>
      <c r="BK9" s="29">
        <v>9265</v>
      </c>
      <c r="BL9" s="56">
        <v>100</v>
      </c>
      <c r="BM9" s="29">
        <v>2289008</v>
      </c>
      <c r="BN9" s="29">
        <v>2191302</v>
      </c>
      <c r="BO9" s="56">
        <v>95.7</v>
      </c>
      <c r="BP9" s="29" t="s">
        <v>102</v>
      </c>
      <c r="BQ9" s="29" t="s">
        <v>219</v>
      </c>
      <c r="BR9" s="56" t="s">
        <v>219</v>
      </c>
      <c r="BS9" s="29">
        <v>4966</v>
      </c>
      <c r="BT9" s="29">
        <v>1101</v>
      </c>
      <c r="BU9" s="56">
        <v>22.2</v>
      </c>
    </row>
    <row r="10" spans="1:73">
      <c r="A10" s="11" t="s">
        <v>120</v>
      </c>
      <c r="B10" s="30">
        <v>45681482</v>
      </c>
      <c r="C10" s="30">
        <v>44384232</v>
      </c>
      <c r="D10" s="56">
        <v>97.2</v>
      </c>
      <c r="E10" s="30">
        <v>11901725</v>
      </c>
      <c r="F10" s="30">
        <v>11248615</v>
      </c>
      <c r="G10" s="56">
        <v>94.5</v>
      </c>
      <c r="H10" s="29">
        <v>9012030</v>
      </c>
      <c r="I10" s="29">
        <v>8393751</v>
      </c>
      <c r="J10" s="56">
        <v>93.1</v>
      </c>
      <c r="K10" s="29">
        <v>2889695</v>
      </c>
      <c r="L10" s="29">
        <v>2854864</v>
      </c>
      <c r="M10" s="56">
        <v>98.8</v>
      </c>
      <c r="N10" s="29" t="s">
        <v>102</v>
      </c>
      <c r="O10" s="29" t="s">
        <v>102</v>
      </c>
      <c r="P10" s="29" t="s">
        <v>219</v>
      </c>
      <c r="Q10" s="29">
        <v>19034876</v>
      </c>
      <c r="R10" s="29">
        <v>18738183</v>
      </c>
      <c r="S10" s="56">
        <v>98.4</v>
      </c>
      <c r="T10" s="29">
        <v>1648658</v>
      </c>
      <c r="U10" s="29">
        <v>1568467</v>
      </c>
      <c r="V10" s="56">
        <v>95.1</v>
      </c>
      <c r="W10" s="29">
        <v>17386218</v>
      </c>
      <c r="X10" s="29">
        <v>17169716</v>
      </c>
      <c r="Y10" s="56">
        <v>98.8</v>
      </c>
      <c r="Z10" s="29" t="s">
        <v>102</v>
      </c>
      <c r="AA10" s="29" t="s">
        <v>102</v>
      </c>
      <c r="AB10" s="56" t="s">
        <v>102</v>
      </c>
      <c r="AC10" s="29">
        <v>2585731</v>
      </c>
      <c r="AD10" s="29">
        <v>2425222</v>
      </c>
      <c r="AE10" s="56">
        <v>93.8</v>
      </c>
      <c r="AF10" s="29">
        <v>2145028</v>
      </c>
      <c r="AG10" s="29">
        <v>2145028</v>
      </c>
      <c r="AH10" s="56">
        <v>100</v>
      </c>
      <c r="AI10" s="29">
        <v>1015749</v>
      </c>
      <c r="AJ10" s="29">
        <v>1013532</v>
      </c>
      <c r="AK10" s="56">
        <v>99.8</v>
      </c>
      <c r="AL10" s="29" t="s">
        <v>219</v>
      </c>
      <c r="AM10" s="29" t="s">
        <v>102</v>
      </c>
      <c r="AN10" s="56" t="s">
        <v>102</v>
      </c>
      <c r="AO10" s="56" t="s">
        <v>219</v>
      </c>
      <c r="AP10" s="56" t="s">
        <v>219</v>
      </c>
      <c r="AQ10" s="56" t="s">
        <v>219</v>
      </c>
      <c r="AR10" s="29">
        <v>3285389</v>
      </c>
      <c r="AS10" s="29">
        <v>3281409</v>
      </c>
      <c r="AT10" s="56">
        <v>99.9</v>
      </c>
      <c r="AU10" s="29">
        <v>2965745</v>
      </c>
      <c r="AV10" s="29">
        <v>2896161</v>
      </c>
      <c r="AW10" s="56">
        <v>97.7</v>
      </c>
      <c r="AX10" s="56" t="s">
        <v>219</v>
      </c>
      <c r="AY10" s="56" t="s">
        <v>219</v>
      </c>
      <c r="AZ10" s="56" t="s">
        <v>219</v>
      </c>
      <c r="BA10" s="29">
        <v>12437</v>
      </c>
      <c r="BB10" s="29">
        <v>10954</v>
      </c>
      <c r="BC10" s="56">
        <v>88.1</v>
      </c>
      <c r="BD10" s="29">
        <v>12893</v>
      </c>
      <c r="BE10" s="29">
        <v>12893</v>
      </c>
      <c r="BF10" s="56">
        <v>100</v>
      </c>
      <c r="BG10" s="29">
        <v>41805</v>
      </c>
      <c r="BH10" s="29">
        <v>41805</v>
      </c>
      <c r="BI10" s="56">
        <v>100</v>
      </c>
      <c r="BJ10" s="29">
        <v>9986</v>
      </c>
      <c r="BK10" s="29">
        <v>9986</v>
      </c>
      <c r="BL10" s="56">
        <v>100</v>
      </c>
      <c r="BM10" s="29">
        <v>2666254</v>
      </c>
      <c r="BN10" s="29">
        <v>2560444</v>
      </c>
      <c r="BO10" s="56">
        <v>96</v>
      </c>
      <c r="BP10" s="29" t="s">
        <v>102</v>
      </c>
      <c r="BQ10" s="29" t="s">
        <v>219</v>
      </c>
      <c r="BR10" s="56" t="s">
        <v>219</v>
      </c>
      <c r="BS10" s="29">
        <v>3864</v>
      </c>
      <c r="BT10" s="29" t="s">
        <v>102</v>
      </c>
      <c r="BU10" s="56">
        <v>0</v>
      </c>
    </row>
    <row r="11" spans="1:73">
      <c r="A11" s="11" t="s">
        <v>121</v>
      </c>
      <c r="B11" s="30">
        <v>56750331</v>
      </c>
      <c r="C11" s="30">
        <v>55192546</v>
      </c>
      <c r="D11" s="56">
        <v>97.3</v>
      </c>
      <c r="E11" s="30">
        <v>14282248</v>
      </c>
      <c r="F11" s="30">
        <v>13528028</v>
      </c>
      <c r="G11" s="56">
        <v>94.7</v>
      </c>
      <c r="H11" s="29">
        <v>10594800</v>
      </c>
      <c r="I11" s="29">
        <v>9894306</v>
      </c>
      <c r="J11" s="56">
        <v>93.4</v>
      </c>
      <c r="K11" s="29">
        <v>3687478</v>
      </c>
      <c r="L11" s="29">
        <v>3633722</v>
      </c>
      <c r="M11" s="56">
        <v>98.5</v>
      </c>
      <c r="N11" s="29" t="s">
        <v>102</v>
      </c>
      <c r="O11" s="29" t="s">
        <v>102</v>
      </c>
      <c r="P11" s="29" t="s">
        <v>219</v>
      </c>
      <c r="Q11" s="29">
        <v>24428754</v>
      </c>
      <c r="R11" s="29">
        <v>24021972</v>
      </c>
      <c r="S11" s="56">
        <v>98.3</v>
      </c>
      <c r="T11" s="29">
        <v>1962370</v>
      </c>
      <c r="U11" s="29">
        <v>1859433</v>
      </c>
      <c r="V11" s="56">
        <v>94.8</v>
      </c>
      <c r="W11" s="29">
        <v>22466384</v>
      </c>
      <c r="X11" s="29">
        <v>22162539</v>
      </c>
      <c r="Y11" s="56">
        <v>98.6</v>
      </c>
      <c r="Z11" s="29" t="s">
        <v>102</v>
      </c>
      <c r="AA11" s="29" t="s">
        <v>102</v>
      </c>
      <c r="AB11" s="56" t="s">
        <v>102</v>
      </c>
      <c r="AC11" s="29">
        <v>3261396</v>
      </c>
      <c r="AD11" s="29">
        <v>3076067</v>
      </c>
      <c r="AE11" s="56">
        <v>94.3</v>
      </c>
      <c r="AF11" s="29">
        <v>2739686</v>
      </c>
      <c r="AG11" s="29">
        <v>2739686</v>
      </c>
      <c r="AH11" s="56">
        <v>100</v>
      </c>
      <c r="AI11" s="29">
        <v>1190907</v>
      </c>
      <c r="AJ11" s="29">
        <v>1189651</v>
      </c>
      <c r="AK11" s="56">
        <v>99.9</v>
      </c>
      <c r="AL11" s="29" t="s">
        <v>219</v>
      </c>
      <c r="AM11" s="29" t="s">
        <v>102</v>
      </c>
      <c r="AN11" s="56" t="s">
        <v>102</v>
      </c>
      <c r="AO11" s="56" t="s">
        <v>219</v>
      </c>
      <c r="AP11" s="56" t="s">
        <v>219</v>
      </c>
      <c r="AQ11" s="56" t="s">
        <v>219</v>
      </c>
      <c r="AR11" s="29">
        <v>3949014</v>
      </c>
      <c r="AS11" s="29">
        <v>3943791</v>
      </c>
      <c r="AT11" s="56">
        <v>99.9</v>
      </c>
      <c r="AU11" s="29">
        <v>3631552</v>
      </c>
      <c r="AV11" s="29">
        <v>3556798</v>
      </c>
      <c r="AW11" s="56">
        <v>97.9</v>
      </c>
      <c r="AX11" s="56" t="s">
        <v>219</v>
      </c>
      <c r="AY11" s="56" t="s">
        <v>219</v>
      </c>
      <c r="AZ11" s="56" t="s">
        <v>219</v>
      </c>
      <c r="BA11" s="29">
        <v>12176</v>
      </c>
      <c r="BB11" s="29">
        <v>10934</v>
      </c>
      <c r="BC11" s="56">
        <v>89.8</v>
      </c>
      <c r="BD11" s="29">
        <v>14348</v>
      </c>
      <c r="BE11" s="29">
        <v>14348</v>
      </c>
      <c r="BF11" s="56">
        <v>100</v>
      </c>
      <c r="BG11" s="29">
        <v>68994</v>
      </c>
      <c r="BH11" s="29">
        <v>68994</v>
      </c>
      <c r="BI11" s="56">
        <v>100</v>
      </c>
      <c r="BJ11" s="29">
        <v>10664</v>
      </c>
      <c r="BK11" s="29">
        <v>10664</v>
      </c>
      <c r="BL11" s="56">
        <v>100</v>
      </c>
      <c r="BM11" s="29">
        <v>3156728</v>
      </c>
      <c r="BN11" s="29">
        <v>3031611</v>
      </c>
      <c r="BO11" s="56">
        <v>96</v>
      </c>
      <c r="BP11" s="29" t="s">
        <v>102</v>
      </c>
      <c r="BQ11" s="29" t="s">
        <v>219</v>
      </c>
      <c r="BR11" s="56" t="s">
        <v>219</v>
      </c>
      <c r="BS11" s="29">
        <v>3864</v>
      </c>
      <c r="BT11" s="29" t="s">
        <v>102</v>
      </c>
      <c r="BU11" s="56">
        <v>0</v>
      </c>
    </row>
    <row r="12" spans="1:73">
      <c r="A12" s="11" t="s">
        <v>122</v>
      </c>
      <c r="B12" s="30">
        <v>67733805</v>
      </c>
      <c r="C12" s="30">
        <v>66089294</v>
      </c>
      <c r="D12" s="56">
        <v>97.6</v>
      </c>
      <c r="E12" s="30">
        <v>16188754</v>
      </c>
      <c r="F12" s="30">
        <v>15368887</v>
      </c>
      <c r="G12" s="56">
        <v>94.9</v>
      </c>
      <c r="H12" s="29">
        <v>11774247</v>
      </c>
      <c r="I12" s="29">
        <v>11009984</v>
      </c>
      <c r="J12" s="56">
        <v>93.5</v>
      </c>
      <c r="K12" s="29">
        <v>4414507</v>
      </c>
      <c r="L12" s="29">
        <v>4358903</v>
      </c>
      <c r="M12" s="56">
        <v>98.7</v>
      </c>
      <c r="N12" s="29" t="s">
        <v>102</v>
      </c>
      <c r="O12" s="29" t="s">
        <v>102</v>
      </c>
      <c r="P12" s="29" t="s">
        <v>219</v>
      </c>
      <c r="Q12" s="29">
        <v>28993794</v>
      </c>
      <c r="R12" s="29">
        <v>28549686</v>
      </c>
      <c r="S12" s="56">
        <v>98.5</v>
      </c>
      <c r="T12" s="29">
        <v>2317343</v>
      </c>
      <c r="U12" s="29">
        <v>2205809</v>
      </c>
      <c r="V12" s="56">
        <v>95.2</v>
      </c>
      <c r="W12" s="29">
        <v>26676451</v>
      </c>
      <c r="X12" s="29">
        <v>26343877</v>
      </c>
      <c r="Y12" s="56">
        <v>98.8</v>
      </c>
      <c r="Z12" s="29" t="s">
        <v>102</v>
      </c>
      <c r="AA12" s="29" t="s">
        <v>102</v>
      </c>
      <c r="AB12" s="56" t="s">
        <v>102</v>
      </c>
      <c r="AC12" s="29">
        <v>3611851</v>
      </c>
      <c r="AD12" s="29">
        <v>3437913</v>
      </c>
      <c r="AE12" s="56">
        <v>95.2</v>
      </c>
      <c r="AF12" s="29">
        <v>2903943</v>
      </c>
      <c r="AG12" s="29">
        <v>2903943</v>
      </c>
      <c r="AH12" s="56">
        <v>100</v>
      </c>
      <c r="AI12" s="29">
        <v>1382771</v>
      </c>
      <c r="AJ12" s="29">
        <v>1382363</v>
      </c>
      <c r="AK12" s="56">
        <v>99.9</v>
      </c>
      <c r="AL12" s="29">
        <v>1731472</v>
      </c>
      <c r="AM12" s="29">
        <v>1730590</v>
      </c>
      <c r="AN12" s="56">
        <v>99.9</v>
      </c>
      <c r="AO12" s="56" t="s">
        <v>219</v>
      </c>
      <c r="AP12" s="56" t="s">
        <v>219</v>
      </c>
      <c r="AQ12" s="56" t="s">
        <v>219</v>
      </c>
      <c r="AR12" s="29">
        <v>4641699</v>
      </c>
      <c r="AS12" s="29">
        <v>4637947</v>
      </c>
      <c r="AT12" s="56">
        <v>99.9</v>
      </c>
      <c r="AU12" s="29">
        <v>4460247</v>
      </c>
      <c r="AV12" s="29">
        <v>4371266</v>
      </c>
      <c r="AW12" s="56">
        <v>98</v>
      </c>
      <c r="AX12" s="56" t="s">
        <v>219</v>
      </c>
      <c r="AY12" s="56" t="s">
        <v>219</v>
      </c>
      <c r="AZ12" s="56" t="s">
        <v>219</v>
      </c>
      <c r="BA12" s="29">
        <v>13019</v>
      </c>
      <c r="BB12" s="29">
        <v>12141</v>
      </c>
      <c r="BC12" s="56">
        <v>93.3</v>
      </c>
      <c r="BD12" s="29">
        <v>15426</v>
      </c>
      <c r="BE12" s="29">
        <v>15426</v>
      </c>
      <c r="BF12" s="56">
        <v>100</v>
      </c>
      <c r="BG12" s="29">
        <v>29364</v>
      </c>
      <c r="BH12" s="29">
        <v>29364</v>
      </c>
      <c r="BI12" s="56">
        <v>100</v>
      </c>
      <c r="BJ12" s="29">
        <v>11352</v>
      </c>
      <c r="BK12" s="29">
        <v>11352</v>
      </c>
      <c r="BL12" s="56">
        <v>100</v>
      </c>
      <c r="BM12" s="29">
        <v>3746249</v>
      </c>
      <c r="BN12" s="29">
        <v>3638416</v>
      </c>
      <c r="BO12" s="56">
        <v>97.1</v>
      </c>
      <c r="BP12" s="29" t="s">
        <v>102</v>
      </c>
      <c r="BQ12" s="29" t="s">
        <v>219</v>
      </c>
      <c r="BR12" s="56" t="s">
        <v>219</v>
      </c>
      <c r="BS12" s="29">
        <v>3864</v>
      </c>
      <c r="BT12" s="29" t="s">
        <v>102</v>
      </c>
      <c r="BU12" s="56">
        <v>0</v>
      </c>
    </row>
    <row r="13" spans="1:73">
      <c r="A13" s="11" t="s">
        <v>123</v>
      </c>
      <c r="B13" s="30">
        <v>82157447</v>
      </c>
      <c r="C13" s="30">
        <v>79868023</v>
      </c>
      <c r="D13" s="56">
        <v>97.2</v>
      </c>
      <c r="E13" s="30">
        <v>18374429</v>
      </c>
      <c r="F13" s="30">
        <v>17221929</v>
      </c>
      <c r="G13" s="56">
        <v>93.7</v>
      </c>
      <c r="H13" s="29">
        <v>12862933</v>
      </c>
      <c r="I13" s="29">
        <v>11800209</v>
      </c>
      <c r="J13" s="56">
        <v>91.7</v>
      </c>
      <c r="K13" s="29">
        <v>5511496</v>
      </c>
      <c r="L13" s="29">
        <v>5421720</v>
      </c>
      <c r="M13" s="56">
        <v>98.4</v>
      </c>
      <c r="N13" s="29" t="s">
        <v>102</v>
      </c>
      <c r="O13" s="29" t="s">
        <v>102</v>
      </c>
      <c r="P13" s="29" t="s">
        <v>219</v>
      </c>
      <c r="Q13" s="29">
        <v>36008486</v>
      </c>
      <c r="R13" s="29">
        <v>35325203</v>
      </c>
      <c r="S13" s="56">
        <v>98.1</v>
      </c>
      <c r="T13" s="29">
        <v>2670116</v>
      </c>
      <c r="U13" s="29">
        <v>2567469</v>
      </c>
      <c r="V13" s="56">
        <v>96.2</v>
      </c>
      <c r="W13" s="29">
        <v>33338371</v>
      </c>
      <c r="X13" s="29">
        <v>32757735</v>
      </c>
      <c r="Y13" s="56">
        <v>98.3</v>
      </c>
      <c r="Z13" s="29" t="s">
        <v>102</v>
      </c>
      <c r="AA13" s="29" t="s">
        <v>102</v>
      </c>
      <c r="AB13" s="56" t="s">
        <v>102</v>
      </c>
      <c r="AC13" s="29">
        <v>4145026</v>
      </c>
      <c r="AD13" s="29">
        <v>3969347</v>
      </c>
      <c r="AE13" s="56">
        <v>95.8</v>
      </c>
      <c r="AF13" s="29">
        <v>3551038</v>
      </c>
      <c r="AG13" s="29">
        <v>3551038</v>
      </c>
      <c r="AH13" s="56">
        <v>100</v>
      </c>
      <c r="AI13" s="29">
        <v>1644296</v>
      </c>
      <c r="AJ13" s="29">
        <v>1643624</v>
      </c>
      <c r="AK13" s="56">
        <v>99.9</v>
      </c>
      <c r="AL13" s="29">
        <v>2820608</v>
      </c>
      <c r="AM13" s="29">
        <v>2820359</v>
      </c>
      <c r="AN13" s="56">
        <v>99.9</v>
      </c>
      <c r="AO13" s="56" t="s">
        <v>219</v>
      </c>
      <c r="AP13" s="56" t="s">
        <v>219</v>
      </c>
      <c r="AQ13" s="56" t="s">
        <v>219</v>
      </c>
      <c r="AR13" s="29">
        <v>5628849</v>
      </c>
      <c r="AS13" s="29">
        <v>5569897</v>
      </c>
      <c r="AT13" s="56">
        <v>99</v>
      </c>
      <c r="AU13" s="29">
        <v>5553212</v>
      </c>
      <c r="AV13" s="29">
        <v>5428326</v>
      </c>
      <c r="AW13" s="56">
        <v>97.8</v>
      </c>
      <c r="AX13" s="56" t="s">
        <v>219</v>
      </c>
      <c r="AY13" s="56" t="s">
        <v>219</v>
      </c>
      <c r="AZ13" s="56" t="s">
        <v>219</v>
      </c>
      <c r="BA13" s="29">
        <v>13078</v>
      </c>
      <c r="BB13" s="29">
        <v>12496</v>
      </c>
      <c r="BC13" s="56">
        <v>95.5</v>
      </c>
      <c r="BD13" s="29">
        <v>16993</v>
      </c>
      <c r="BE13" s="29">
        <v>16993</v>
      </c>
      <c r="BF13" s="56">
        <v>100</v>
      </c>
      <c r="BG13" s="29">
        <v>49094</v>
      </c>
      <c r="BH13" s="29">
        <v>49094</v>
      </c>
      <c r="BI13" s="56">
        <v>100</v>
      </c>
      <c r="BJ13" s="29">
        <v>12430</v>
      </c>
      <c r="BK13" s="29">
        <v>12430</v>
      </c>
      <c r="BL13" s="56">
        <v>100</v>
      </c>
      <c r="BM13" s="29">
        <v>4339907</v>
      </c>
      <c r="BN13" s="29">
        <v>4247288</v>
      </c>
      <c r="BO13" s="56">
        <v>97.9</v>
      </c>
      <c r="BP13" s="29" t="s">
        <v>102</v>
      </c>
      <c r="BQ13" s="29" t="s">
        <v>219</v>
      </c>
      <c r="BR13" s="56" t="s">
        <v>219</v>
      </c>
      <c r="BS13" s="29" t="s">
        <v>102</v>
      </c>
      <c r="BT13" s="29" t="s">
        <v>102</v>
      </c>
      <c r="BU13" s="56" t="s">
        <v>219</v>
      </c>
    </row>
    <row r="14" spans="1:73">
      <c r="A14" s="11" t="s">
        <v>124</v>
      </c>
      <c r="B14" s="30">
        <v>101452444</v>
      </c>
      <c r="C14" s="30">
        <v>98597372</v>
      </c>
      <c r="D14" s="56">
        <v>97.2</v>
      </c>
      <c r="E14" s="30">
        <v>22859991</v>
      </c>
      <c r="F14" s="30">
        <v>21760409</v>
      </c>
      <c r="G14" s="56">
        <v>95.2</v>
      </c>
      <c r="H14" s="29">
        <v>15935550</v>
      </c>
      <c r="I14" s="29">
        <v>14980824</v>
      </c>
      <c r="J14" s="56">
        <v>94</v>
      </c>
      <c r="K14" s="29">
        <v>6924441</v>
      </c>
      <c r="L14" s="29">
        <v>6779585</v>
      </c>
      <c r="M14" s="56">
        <v>97.9</v>
      </c>
      <c r="N14" s="29" t="s">
        <v>102</v>
      </c>
      <c r="O14" s="29" t="s">
        <v>102</v>
      </c>
      <c r="P14" s="29" t="s">
        <v>219</v>
      </c>
      <c r="Q14" s="29">
        <v>45333768</v>
      </c>
      <c r="R14" s="29">
        <v>44225556</v>
      </c>
      <c r="S14" s="56">
        <v>97.6</v>
      </c>
      <c r="T14" s="29">
        <v>3163027</v>
      </c>
      <c r="U14" s="29">
        <v>3034360</v>
      </c>
      <c r="V14" s="56">
        <v>95.9</v>
      </c>
      <c r="W14" s="29">
        <v>42170741</v>
      </c>
      <c r="X14" s="29">
        <v>41191196</v>
      </c>
      <c r="Y14" s="56">
        <v>97.7</v>
      </c>
      <c r="Z14" s="29" t="s">
        <v>102</v>
      </c>
      <c r="AA14" s="29" t="s">
        <v>102</v>
      </c>
      <c r="AB14" s="56" t="s">
        <v>102</v>
      </c>
      <c r="AC14" s="29">
        <v>5638581</v>
      </c>
      <c r="AD14" s="29">
        <v>5353596</v>
      </c>
      <c r="AE14" s="56">
        <v>94.9</v>
      </c>
      <c r="AF14" s="29">
        <v>3933667</v>
      </c>
      <c r="AG14" s="29">
        <v>3933667</v>
      </c>
      <c r="AH14" s="56">
        <v>100</v>
      </c>
      <c r="AI14" s="29">
        <v>2062806</v>
      </c>
      <c r="AJ14" s="29">
        <v>2061453</v>
      </c>
      <c r="AK14" s="56">
        <v>99.9</v>
      </c>
      <c r="AL14" s="29">
        <v>3077655</v>
      </c>
      <c r="AM14" s="29">
        <v>3077517</v>
      </c>
      <c r="AN14" s="56">
        <v>99.9</v>
      </c>
      <c r="AO14" s="56" t="s">
        <v>219</v>
      </c>
      <c r="AP14" s="56" t="s">
        <v>219</v>
      </c>
      <c r="AQ14" s="56" t="s">
        <v>219</v>
      </c>
      <c r="AR14" s="29">
        <v>6451652</v>
      </c>
      <c r="AS14" s="29">
        <v>6420278</v>
      </c>
      <c r="AT14" s="56">
        <v>99.5</v>
      </c>
      <c r="AU14" s="29">
        <v>6789015</v>
      </c>
      <c r="AV14" s="29">
        <v>6592707</v>
      </c>
      <c r="AW14" s="56">
        <v>97.1</v>
      </c>
      <c r="AX14" s="56" t="s">
        <v>219</v>
      </c>
      <c r="AY14" s="56" t="s">
        <v>219</v>
      </c>
      <c r="AZ14" s="56" t="s">
        <v>219</v>
      </c>
      <c r="BA14" s="29">
        <v>13200</v>
      </c>
      <c r="BB14" s="29">
        <v>12566</v>
      </c>
      <c r="BC14" s="56">
        <v>95.2</v>
      </c>
      <c r="BD14" s="29">
        <v>18857</v>
      </c>
      <c r="BE14" s="29">
        <v>18857</v>
      </c>
      <c r="BF14" s="56">
        <v>100</v>
      </c>
      <c r="BG14" s="29" t="s">
        <v>219</v>
      </c>
      <c r="BH14" s="29" t="s">
        <v>219</v>
      </c>
      <c r="BI14" s="56" t="s">
        <v>102</v>
      </c>
      <c r="BJ14" s="29">
        <v>13695</v>
      </c>
      <c r="BK14" s="29">
        <v>13695</v>
      </c>
      <c r="BL14" s="56">
        <v>100</v>
      </c>
      <c r="BM14" s="29">
        <v>5259558</v>
      </c>
      <c r="BN14" s="29">
        <v>5127070</v>
      </c>
      <c r="BO14" s="56">
        <v>97.5</v>
      </c>
      <c r="BP14" s="29" t="s">
        <v>102</v>
      </c>
      <c r="BQ14" s="29" t="s">
        <v>219</v>
      </c>
      <c r="BR14" s="56" t="s">
        <v>219</v>
      </c>
      <c r="BS14" s="29" t="s">
        <v>102</v>
      </c>
      <c r="BT14" s="29" t="s">
        <v>102</v>
      </c>
      <c r="BU14" s="56" t="s">
        <v>219</v>
      </c>
    </row>
    <row r="15" spans="1:73">
      <c r="A15" s="11" t="s">
        <v>125</v>
      </c>
      <c r="B15" s="30">
        <v>108438110</v>
      </c>
      <c r="C15" s="30">
        <v>105636374</v>
      </c>
      <c r="D15" s="56">
        <v>97.4</v>
      </c>
      <c r="E15" s="30">
        <v>27168400</v>
      </c>
      <c r="F15" s="30">
        <v>25587353</v>
      </c>
      <c r="G15" s="56">
        <v>94.2</v>
      </c>
      <c r="H15" s="29">
        <v>20569923</v>
      </c>
      <c r="I15" s="29">
        <v>19060981</v>
      </c>
      <c r="J15" s="56">
        <v>92.7</v>
      </c>
      <c r="K15" s="29">
        <v>6598477</v>
      </c>
      <c r="L15" s="29">
        <v>6526372</v>
      </c>
      <c r="M15" s="56">
        <v>98.9</v>
      </c>
      <c r="N15" s="29" t="s">
        <v>102</v>
      </c>
      <c r="O15" s="29" t="s">
        <v>102</v>
      </c>
      <c r="P15" s="29" t="s">
        <v>219</v>
      </c>
      <c r="Q15" s="29">
        <v>44027040</v>
      </c>
      <c r="R15" s="29">
        <v>43474556</v>
      </c>
      <c r="S15" s="56">
        <v>98.7</v>
      </c>
      <c r="T15" s="29">
        <v>3730047</v>
      </c>
      <c r="U15" s="29">
        <v>3612459</v>
      </c>
      <c r="V15" s="56">
        <v>96.8</v>
      </c>
      <c r="W15" s="29">
        <v>40296993</v>
      </c>
      <c r="X15" s="29">
        <v>39862097</v>
      </c>
      <c r="Y15" s="56">
        <v>98.9</v>
      </c>
      <c r="Z15" s="29" t="s">
        <v>102</v>
      </c>
      <c r="AA15" s="29" t="s">
        <v>102</v>
      </c>
      <c r="AB15" s="56" t="s">
        <v>102</v>
      </c>
      <c r="AC15" s="29">
        <v>5858416</v>
      </c>
      <c r="AD15" s="29">
        <v>5606138</v>
      </c>
      <c r="AE15" s="56">
        <v>95.7</v>
      </c>
      <c r="AF15" s="29">
        <v>4281214</v>
      </c>
      <c r="AG15" s="29">
        <v>4281214</v>
      </c>
      <c r="AH15" s="56">
        <v>100</v>
      </c>
      <c r="AI15" s="29">
        <v>2875860</v>
      </c>
      <c r="AJ15" s="29">
        <v>2873887</v>
      </c>
      <c r="AK15" s="56">
        <v>99.9</v>
      </c>
      <c r="AL15" s="29">
        <v>3198216</v>
      </c>
      <c r="AM15" s="29">
        <v>3198095</v>
      </c>
      <c r="AN15" s="56">
        <v>99.9</v>
      </c>
      <c r="AO15" s="56" t="s">
        <v>219</v>
      </c>
      <c r="AP15" s="56" t="s">
        <v>219</v>
      </c>
      <c r="AQ15" s="56" t="s">
        <v>219</v>
      </c>
      <c r="AR15" s="29">
        <v>7167832</v>
      </c>
      <c r="AS15" s="29">
        <v>7137836</v>
      </c>
      <c r="AT15" s="56">
        <v>99.6</v>
      </c>
      <c r="AU15" s="29">
        <v>8099213</v>
      </c>
      <c r="AV15" s="29">
        <v>7881026</v>
      </c>
      <c r="AW15" s="56">
        <v>97.3</v>
      </c>
      <c r="AX15" s="56" t="s">
        <v>219</v>
      </c>
      <c r="AY15" s="56" t="s">
        <v>219</v>
      </c>
      <c r="AZ15" s="56" t="s">
        <v>219</v>
      </c>
      <c r="BA15" s="29">
        <v>14061</v>
      </c>
      <c r="BB15" s="29">
        <v>13458</v>
      </c>
      <c r="BC15" s="56">
        <v>95.7</v>
      </c>
      <c r="BD15" s="29">
        <v>53759</v>
      </c>
      <c r="BE15" s="29">
        <v>53759</v>
      </c>
      <c r="BF15" s="56">
        <v>100</v>
      </c>
      <c r="BG15" s="29">
        <v>42144</v>
      </c>
      <c r="BH15" s="29">
        <v>42144</v>
      </c>
      <c r="BI15" s="56">
        <v>100</v>
      </c>
      <c r="BJ15" s="29">
        <v>39266</v>
      </c>
      <c r="BK15" s="29">
        <v>39266</v>
      </c>
      <c r="BL15" s="56">
        <v>100</v>
      </c>
      <c r="BM15" s="29">
        <v>5612689</v>
      </c>
      <c r="BN15" s="29">
        <v>5447642</v>
      </c>
      <c r="BO15" s="56">
        <v>97.1</v>
      </c>
      <c r="BP15" s="29" t="s">
        <v>102</v>
      </c>
      <c r="BQ15" s="29" t="s">
        <v>219</v>
      </c>
      <c r="BR15" s="56" t="s">
        <v>219</v>
      </c>
      <c r="BS15" s="29" t="s">
        <v>102</v>
      </c>
      <c r="BT15" s="29" t="s">
        <v>102</v>
      </c>
      <c r="BU15" s="56" t="s">
        <v>219</v>
      </c>
    </row>
    <row r="16" spans="1:73">
      <c r="A16" s="11" t="s">
        <v>126</v>
      </c>
      <c r="B16" s="30">
        <v>120179423</v>
      </c>
      <c r="C16" s="30">
        <v>116924469</v>
      </c>
      <c r="D16" s="56">
        <v>97.3</v>
      </c>
      <c r="E16" s="30">
        <v>32751549</v>
      </c>
      <c r="F16" s="30">
        <v>31432416</v>
      </c>
      <c r="G16" s="56">
        <v>96</v>
      </c>
      <c r="H16" s="29">
        <v>25677178</v>
      </c>
      <c r="I16" s="29">
        <v>24461495</v>
      </c>
      <c r="J16" s="56">
        <v>95.3</v>
      </c>
      <c r="K16" s="29">
        <v>7074371</v>
      </c>
      <c r="L16" s="29">
        <v>6970921</v>
      </c>
      <c r="M16" s="56">
        <v>98.5</v>
      </c>
      <c r="N16" s="29" t="s">
        <v>102</v>
      </c>
      <c r="O16" s="29" t="s">
        <v>102</v>
      </c>
      <c r="P16" s="29" t="s">
        <v>219</v>
      </c>
      <c r="Q16" s="29">
        <v>45738996</v>
      </c>
      <c r="R16" s="29">
        <v>44912198</v>
      </c>
      <c r="S16" s="56">
        <v>98.2</v>
      </c>
      <c r="T16" s="29">
        <v>3104007</v>
      </c>
      <c r="U16" s="29">
        <v>2979181</v>
      </c>
      <c r="V16" s="56">
        <v>96</v>
      </c>
      <c r="W16" s="29">
        <v>42634989</v>
      </c>
      <c r="X16" s="29">
        <v>41933016</v>
      </c>
      <c r="Y16" s="56">
        <v>98.4</v>
      </c>
      <c r="Z16" s="29" t="s">
        <v>102</v>
      </c>
      <c r="AA16" s="29" t="s">
        <v>102</v>
      </c>
      <c r="AB16" s="56" t="s">
        <v>102</v>
      </c>
      <c r="AC16" s="29">
        <v>5816444</v>
      </c>
      <c r="AD16" s="29">
        <v>5507858</v>
      </c>
      <c r="AE16" s="56">
        <v>94.7</v>
      </c>
      <c r="AF16" s="29">
        <v>4645846</v>
      </c>
      <c r="AG16" s="29">
        <v>4645846</v>
      </c>
      <c r="AH16" s="56">
        <v>100</v>
      </c>
      <c r="AI16" s="29">
        <v>3225949</v>
      </c>
      <c r="AJ16" s="29">
        <v>3217196</v>
      </c>
      <c r="AK16" s="56">
        <v>99.7</v>
      </c>
      <c r="AL16" s="29">
        <v>3625163</v>
      </c>
      <c r="AM16" s="29">
        <v>3625077</v>
      </c>
      <c r="AN16" s="56">
        <v>99.9</v>
      </c>
      <c r="AO16" s="56" t="s">
        <v>219</v>
      </c>
      <c r="AP16" s="56" t="s">
        <v>219</v>
      </c>
      <c r="AQ16" s="56" t="s">
        <v>219</v>
      </c>
      <c r="AR16" s="29">
        <v>8085355</v>
      </c>
      <c r="AS16" s="29">
        <v>7813934</v>
      </c>
      <c r="AT16" s="56">
        <v>96.6</v>
      </c>
      <c r="AU16" s="29">
        <v>9623672</v>
      </c>
      <c r="AV16" s="29">
        <v>9316653</v>
      </c>
      <c r="AW16" s="56">
        <v>96.8</v>
      </c>
      <c r="AX16" s="56" t="s">
        <v>219</v>
      </c>
      <c r="AY16" s="56" t="s">
        <v>219</v>
      </c>
      <c r="AZ16" s="56" t="s">
        <v>219</v>
      </c>
      <c r="BA16" s="29">
        <v>14368</v>
      </c>
      <c r="BB16" s="29">
        <v>13857</v>
      </c>
      <c r="BC16" s="56">
        <v>96.4</v>
      </c>
      <c r="BD16" s="29">
        <v>52324</v>
      </c>
      <c r="BE16" s="29">
        <v>52324</v>
      </c>
      <c r="BF16" s="56">
        <v>100</v>
      </c>
      <c r="BG16" s="29" t="s">
        <v>219</v>
      </c>
      <c r="BH16" s="29" t="s">
        <v>219</v>
      </c>
      <c r="BI16" s="56" t="s">
        <v>102</v>
      </c>
      <c r="BJ16" s="29">
        <v>38111</v>
      </c>
      <c r="BK16" s="29">
        <v>38111</v>
      </c>
      <c r="BL16" s="56">
        <v>100</v>
      </c>
      <c r="BM16" s="29">
        <v>6561645</v>
      </c>
      <c r="BN16" s="29">
        <v>6348999</v>
      </c>
      <c r="BO16" s="56">
        <v>96.8</v>
      </c>
      <c r="BP16" s="29" t="s">
        <v>102</v>
      </c>
      <c r="BQ16" s="29" t="s">
        <v>219</v>
      </c>
      <c r="BR16" s="56" t="s">
        <v>219</v>
      </c>
      <c r="BS16" s="29" t="s">
        <v>102</v>
      </c>
      <c r="BT16" s="29" t="s">
        <v>102</v>
      </c>
      <c r="BU16" s="56" t="s">
        <v>219</v>
      </c>
    </row>
    <row r="17" spans="1:73">
      <c r="A17" s="11" t="s">
        <v>127</v>
      </c>
      <c r="B17" s="30">
        <v>159873726</v>
      </c>
      <c r="C17" s="30">
        <v>153959984</v>
      </c>
      <c r="D17" s="56">
        <v>96.3</v>
      </c>
      <c r="E17" s="30">
        <v>40818297</v>
      </c>
      <c r="F17" s="30">
        <v>39136267</v>
      </c>
      <c r="G17" s="56">
        <v>95.9</v>
      </c>
      <c r="H17" s="29">
        <v>29963962</v>
      </c>
      <c r="I17" s="29">
        <v>28587308</v>
      </c>
      <c r="J17" s="56">
        <v>95.4</v>
      </c>
      <c r="K17" s="29">
        <v>10854335</v>
      </c>
      <c r="L17" s="29">
        <v>10548958</v>
      </c>
      <c r="M17" s="56">
        <v>97.2</v>
      </c>
      <c r="N17" s="29" t="s">
        <v>102</v>
      </c>
      <c r="O17" s="29" t="s">
        <v>102</v>
      </c>
      <c r="P17" s="29" t="s">
        <v>219</v>
      </c>
      <c r="Q17" s="29">
        <v>68344541</v>
      </c>
      <c r="R17" s="29">
        <v>66025785</v>
      </c>
      <c r="S17" s="56">
        <v>96.6</v>
      </c>
      <c r="T17" s="29">
        <v>3042017</v>
      </c>
      <c r="U17" s="29">
        <v>2912173</v>
      </c>
      <c r="V17" s="56">
        <v>95.7</v>
      </c>
      <c r="W17" s="29">
        <v>65302524</v>
      </c>
      <c r="X17" s="29">
        <v>63113612</v>
      </c>
      <c r="Y17" s="56">
        <v>96.6</v>
      </c>
      <c r="Z17" s="29" t="s">
        <v>102</v>
      </c>
      <c r="AA17" s="29" t="s">
        <v>102</v>
      </c>
      <c r="AB17" s="56" t="s">
        <v>102</v>
      </c>
      <c r="AC17" s="29">
        <v>8612955</v>
      </c>
      <c r="AD17" s="29">
        <v>8078242</v>
      </c>
      <c r="AE17" s="56">
        <v>93.8</v>
      </c>
      <c r="AF17" s="29">
        <v>4990786</v>
      </c>
      <c r="AG17" s="29">
        <v>4990786</v>
      </c>
      <c r="AH17" s="56">
        <v>100</v>
      </c>
      <c r="AI17" s="29">
        <v>3503077</v>
      </c>
      <c r="AJ17" s="29">
        <v>3491917</v>
      </c>
      <c r="AK17" s="56">
        <v>99.7</v>
      </c>
      <c r="AL17" s="29">
        <v>4085229</v>
      </c>
      <c r="AM17" s="29">
        <v>4085165</v>
      </c>
      <c r="AN17" s="56">
        <v>99.9</v>
      </c>
      <c r="AO17" s="56" t="s">
        <v>219</v>
      </c>
      <c r="AP17" s="56" t="s">
        <v>219</v>
      </c>
      <c r="AQ17" s="56" t="s">
        <v>219</v>
      </c>
      <c r="AR17" s="29">
        <v>9655444</v>
      </c>
      <c r="AS17" s="29">
        <v>9259249</v>
      </c>
      <c r="AT17" s="56">
        <v>95.9</v>
      </c>
      <c r="AU17" s="29">
        <v>11556731</v>
      </c>
      <c r="AV17" s="29">
        <v>10906188</v>
      </c>
      <c r="AW17" s="56">
        <v>94.4</v>
      </c>
      <c r="AX17" s="56" t="s">
        <v>219</v>
      </c>
      <c r="AY17" s="56" t="s">
        <v>219</v>
      </c>
      <c r="AZ17" s="56" t="s">
        <v>219</v>
      </c>
      <c r="BA17" s="29">
        <v>12974</v>
      </c>
      <c r="BB17" s="29">
        <v>12527</v>
      </c>
      <c r="BC17" s="56">
        <v>96.6</v>
      </c>
      <c r="BD17" s="29">
        <v>53870</v>
      </c>
      <c r="BE17" s="29">
        <v>53870</v>
      </c>
      <c r="BF17" s="56">
        <v>100</v>
      </c>
      <c r="BG17" s="29" t="s">
        <v>219</v>
      </c>
      <c r="BH17" s="29" t="s">
        <v>219</v>
      </c>
      <c r="BI17" s="56" t="s">
        <v>102</v>
      </c>
      <c r="BJ17" s="29">
        <v>39090</v>
      </c>
      <c r="BK17" s="29">
        <v>39090</v>
      </c>
      <c r="BL17" s="56">
        <v>100</v>
      </c>
      <c r="BM17" s="29">
        <v>8200733</v>
      </c>
      <c r="BN17" s="29">
        <v>7880752</v>
      </c>
      <c r="BO17" s="56">
        <v>96.1</v>
      </c>
      <c r="BP17" s="29" t="s">
        <v>102</v>
      </c>
      <c r="BQ17" s="29" t="s">
        <v>219</v>
      </c>
      <c r="BR17" s="56" t="s">
        <v>219</v>
      </c>
      <c r="BS17" s="29" t="s">
        <v>102</v>
      </c>
      <c r="BT17" s="29" t="s">
        <v>102</v>
      </c>
      <c r="BU17" s="56" t="s">
        <v>219</v>
      </c>
    </row>
    <row r="18" spans="1:73">
      <c r="A18" s="11" t="s">
        <v>128</v>
      </c>
      <c r="B18" s="30">
        <v>197431682</v>
      </c>
      <c r="C18" s="30">
        <v>188342416</v>
      </c>
      <c r="D18" s="56">
        <v>95.4</v>
      </c>
      <c r="E18" s="30">
        <v>54046170</v>
      </c>
      <c r="F18" s="30">
        <v>50196030</v>
      </c>
      <c r="G18" s="56">
        <v>92.9</v>
      </c>
      <c r="H18" s="29">
        <v>39616065</v>
      </c>
      <c r="I18" s="29">
        <v>36224870</v>
      </c>
      <c r="J18" s="56">
        <v>91.4</v>
      </c>
      <c r="K18" s="29">
        <v>14430105</v>
      </c>
      <c r="L18" s="29">
        <v>13971160</v>
      </c>
      <c r="M18" s="56">
        <v>96.8</v>
      </c>
      <c r="N18" s="29" t="s">
        <v>102</v>
      </c>
      <c r="O18" s="29" t="s">
        <v>102</v>
      </c>
      <c r="P18" s="29" t="s">
        <v>219</v>
      </c>
      <c r="Q18" s="29">
        <v>88683230</v>
      </c>
      <c r="R18" s="29">
        <v>85522803</v>
      </c>
      <c r="S18" s="56">
        <v>96.4</v>
      </c>
      <c r="T18" s="29">
        <v>2521335</v>
      </c>
      <c r="U18" s="29">
        <v>2395572</v>
      </c>
      <c r="V18" s="56">
        <v>95</v>
      </c>
      <c r="W18" s="29">
        <v>86161895</v>
      </c>
      <c r="X18" s="29">
        <v>83127231</v>
      </c>
      <c r="Y18" s="56">
        <v>96.5</v>
      </c>
      <c r="Z18" s="29" t="s">
        <v>102</v>
      </c>
      <c r="AA18" s="29" t="s">
        <v>102</v>
      </c>
      <c r="AB18" s="56" t="s">
        <v>102</v>
      </c>
      <c r="AC18" s="29">
        <v>8012453</v>
      </c>
      <c r="AD18" s="29">
        <v>7470737</v>
      </c>
      <c r="AE18" s="56">
        <v>93.2</v>
      </c>
      <c r="AF18" s="29">
        <v>5483332</v>
      </c>
      <c r="AG18" s="29">
        <v>5483332</v>
      </c>
      <c r="AH18" s="56">
        <v>100</v>
      </c>
      <c r="AI18" s="29">
        <v>3908019</v>
      </c>
      <c r="AJ18" s="29">
        <v>3893114</v>
      </c>
      <c r="AK18" s="56">
        <v>99.6</v>
      </c>
      <c r="AL18" s="29">
        <v>5847146</v>
      </c>
      <c r="AM18" s="29">
        <v>5847116</v>
      </c>
      <c r="AN18" s="56">
        <v>99.9</v>
      </c>
      <c r="AO18" s="56" t="s">
        <v>219</v>
      </c>
      <c r="AP18" s="56" t="s">
        <v>219</v>
      </c>
      <c r="AQ18" s="56" t="s">
        <v>219</v>
      </c>
      <c r="AR18" s="29">
        <v>8418524</v>
      </c>
      <c r="AS18" s="29">
        <v>8053504</v>
      </c>
      <c r="AT18" s="56">
        <v>95.7</v>
      </c>
      <c r="AU18" s="29">
        <v>13308373</v>
      </c>
      <c r="AV18" s="29">
        <v>12607120</v>
      </c>
      <c r="AW18" s="56">
        <v>94.7</v>
      </c>
      <c r="AX18" s="56" t="s">
        <v>219</v>
      </c>
      <c r="AY18" s="56" t="s">
        <v>219</v>
      </c>
      <c r="AZ18" s="56" t="s">
        <v>219</v>
      </c>
      <c r="BA18" s="29">
        <v>9899</v>
      </c>
      <c r="BB18" s="29">
        <v>9563</v>
      </c>
      <c r="BC18" s="56">
        <v>96.6</v>
      </c>
      <c r="BD18" s="29">
        <v>59799</v>
      </c>
      <c r="BE18" s="29">
        <v>59799</v>
      </c>
      <c r="BF18" s="56">
        <v>100</v>
      </c>
      <c r="BG18" s="29" t="s">
        <v>219</v>
      </c>
      <c r="BH18" s="29" t="s">
        <v>219</v>
      </c>
      <c r="BI18" s="56" t="s">
        <v>102</v>
      </c>
      <c r="BJ18" s="29">
        <v>42901</v>
      </c>
      <c r="BK18" s="29">
        <v>42901</v>
      </c>
      <c r="BL18" s="56">
        <v>100</v>
      </c>
      <c r="BM18" s="29">
        <v>9611836</v>
      </c>
      <c r="BN18" s="29">
        <v>9156396</v>
      </c>
      <c r="BO18" s="56">
        <v>95.3</v>
      </c>
      <c r="BP18" s="29" t="s">
        <v>102</v>
      </c>
      <c r="BQ18" s="29" t="s">
        <v>219</v>
      </c>
      <c r="BR18" s="56" t="s">
        <v>219</v>
      </c>
      <c r="BS18" s="29" t="s">
        <v>102</v>
      </c>
      <c r="BT18" s="29" t="s">
        <v>102</v>
      </c>
      <c r="BU18" s="56" t="s">
        <v>219</v>
      </c>
    </row>
    <row r="19" spans="1:73">
      <c r="A19" s="11" t="s">
        <v>129</v>
      </c>
      <c r="B19" s="30">
        <v>178249054</v>
      </c>
      <c r="C19" s="30">
        <v>169619330</v>
      </c>
      <c r="D19" s="56">
        <v>95.2</v>
      </c>
      <c r="E19" s="30">
        <v>55318869</v>
      </c>
      <c r="F19" s="30">
        <v>50657258</v>
      </c>
      <c r="G19" s="56">
        <v>91.6</v>
      </c>
      <c r="H19" s="29">
        <v>44052724</v>
      </c>
      <c r="I19" s="29">
        <v>39639857</v>
      </c>
      <c r="J19" s="56">
        <v>90</v>
      </c>
      <c r="K19" s="29">
        <v>11266146</v>
      </c>
      <c r="L19" s="29">
        <v>11017402</v>
      </c>
      <c r="M19" s="56">
        <v>97.8</v>
      </c>
      <c r="N19" s="29" t="s">
        <v>102</v>
      </c>
      <c r="O19" s="29" t="s">
        <v>102</v>
      </c>
      <c r="P19" s="29" t="s">
        <v>219</v>
      </c>
      <c r="Q19" s="29">
        <v>63949679</v>
      </c>
      <c r="R19" s="29">
        <v>62259020</v>
      </c>
      <c r="S19" s="56">
        <v>97.4</v>
      </c>
      <c r="T19" s="29">
        <v>2438808</v>
      </c>
      <c r="U19" s="29">
        <v>2329837</v>
      </c>
      <c r="V19" s="56">
        <v>95.5</v>
      </c>
      <c r="W19" s="29">
        <v>61510871</v>
      </c>
      <c r="X19" s="29">
        <v>59929183</v>
      </c>
      <c r="Y19" s="56">
        <v>97.4</v>
      </c>
      <c r="Z19" s="29" t="s">
        <v>102</v>
      </c>
      <c r="AA19" s="29" t="s">
        <v>102</v>
      </c>
      <c r="AB19" s="56" t="s">
        <v>102</v>
      </c>
      <c r="AC19" s="29">
        <v>8832163</v>
      </c>
      <c r="AD19" s="29">
        <v>8238066</v>
      </c>
      <c r="AE19" s="56">
        <v>93.3</v>
      </c>
      <c r="AF19" s="29">
        <v>5736284</v>
      </c>
      <c r="AG19" s="29">
        <v>5736284</v>
      </c>
      <c r="AH19" s="56">
        <v>100</v>
      </c>
      <c r="AI19" s="29">
        <v>4174800</v>
      </c>
      <c r="AJ19" s="29">
        <v>4156454</v>
      </c>
      <c r="AK19" s="56">
        <v>99.6</v>
      </c>
      <c r="AL19" s="29">
        <v>6411337</v>
      </c>
      <c r="AM19" s="29">
        <v>6411337</v>
      </c>
      <c r="AN19" s="56">
        <v>100</v>
      </c>
      <c r="AO19" s="56" t="s">
        <v>219</v>
      </c>
      <c r="AP19" s="56" t="s">
        <v>219</v>
      </c>
      <c r="AQ19" s="56" t="s">
        <v>219</v>
      </c>
      <c r="AR19" s="29">
        <v>8459233</v>
      </c>
      <c r="AS19" s="29">
        <v>8049700</v>
      </c>
      <c r="AT19" s="56">
        <v>95.2</v>
      </c>
      <c r="AU19" s="29">
        <v>14853681</v>
      </c>
      <c r="AV19" s="29">
        <v>14105573</v>
      </c>
      <c r="AW19" s="56">
        <v>95</v>
      </c>
      <c r="AX19" s="56" t="s">
        <v>219</v>
      </c>
      <c r="AY19" s="56" t="s">
        <v>219</v>
      </c>
      <c r="AZ19" s="56" t="s">
        <v>219</v>
      </c>
      <c r="BA19" s="29">
        <v>8731</v>
      </c>
      <c r="BB19" s="29">
        <v>8427</v>
      </c>
      <c r="BC19" s="56">
        <v>96.5</v>
      </c>
      <c r="BD19" s="29">
        <v>60752</v>
      </c>
      <c r="BE19" s="29">
        <v>60752</v>
      </c>
      <c r="BF19" s="56">
        <v>100</v>
      </c>
      <c r="BG19" s="29" t="s">
        <v>219</v>
      </c>
      <c r="BH19" s="29" t="s">
        <v>219</v>
      </c>
      <c r="BI19" s="56" t="s">
        <v>102</v>
      </c>
      <c r="BJ19" s="29">
        <v>43851</v>
      </c>
      <c r="BK19" s="29">
        <v>43851</v>
      </c>
      <c r="BL19" s="56">
        <v>100</v>
      </c>
      <c r="BM19" s="29">
        <v>10399674</v>
      </c>
      <c r="BN19" s="29">
        <v>9892608</v>
      </c>
      <c r="BO19" s="56">
        <v>95.1</v>
      </c>
      <c r="BP19" s="29" t="s">
        <v>102</v>
      </c>
      <c r="BQ19" s="29" t="s">
        <v>219</v>
      </c>
      <c r="BR19" s="56" t="s">
        <v>219</v>
      </c>
      <c r="BS19" s="29" t="s">
        <v>102</v>
      </c>
      <c r="BT19" s="29" t="s">
        <v>102</v>
      </c>
      <c r="BU19" s="56" t="s">
        <v>219</v>
      </c>
    </row>
    <row r="20" spans="1:73">
      <c r="A20" s="11" t="s">
        <v>130</v>
      </c>
      <c r="B20" s="30">
        <v>208847184</v>
      </c>
      <c r="C20" s="30">
        <v>199007790</v>
      </c>
      <c r="D20" s="56">
        <v>95.3</v>
      </c>
      <c r="E20" s="30">
        <v>63606779</v>
      </c>
      <c r="F20" s="30">
        <v>58590708</v>
      </c>
      <c r="G20" s="56">
        <v>92.1</v>
      </c>
      <c r="H20" s="29">
        <v>50463915</v>
      </c>
      <c r="I20" s="29">
        <v>45661025</v>
      </c>
      <c r="J20" s="56">
        <v>90.5</v>
      </c>
      <c r="K20" s="29">
        <v>13142863</v>
      </c>
      <c r="L20" s="29">
        <v>12929673</v>
      </c>
      <c r="M20" s="56">
        <v>98.4</v>
      </c>
      <c r="N20" s="29" t="s">
        <v>102</v>
      </c>
      <c r="O20" s="29" t="s">
        <v>102</v>
      </c>
      <c r="P20" s="29" t="s">
        <v>219</v>
      </c>
      <c r="Q20" s="29">
        <v>75220890</v>
      </c>
      <c r="R20" s="29">
        <v>73896472</v>
      </c>
      <c r="S20" s="56">
        <v>98.2</v>
      </c>
      <c r="T20" s="29">
        <v>2153050</v>
      </c>
      <c r="U20" s="29">
        <v>2058044</v>
      </c>
      <c r="V20" s="56">
        <v>95.6</v>
      </c>
      <c r="W20" s="29">
        <v>73067840</v>
      </c>
      <c r="X20" s="29">
        <v>71838427</v>
      </c>
      <c r="Y20" s="56">
        <v>98.3</v>
      </c>
      <c r="Z20" s="29" t="s">
        <v>102</v>
      </c>
      <c r="AA20" s="29" t="s">
        <v>102</v>
      </c>
      <c r="AB20" s="56" t="s">
        <v>102</v>
      </c>
      <c r="AC20" s="29">
        <v>9452044</v>
      </c>
      <c r="AD20" s="29">
        <v>8628271</v>
      </c>
      <c r="AE20" s="56">
        <v>91.3</v>
      </c>
      <c r="AF20" s="29">
        <v>5821325</v>
      </c>
      <c r="AG20" s="29">
        <v>5821325</v>
      </c>
      <c r="AH20" s="56">
        <v>100</v>
      </c>
      <c r="AI20" s="29">
        <v>4303333</v>
      </c>
      <c r="AJ20" s="29">
        <v>4280589</v>
      </c>
      <c r="AK20" s="56">
        <v>99.5</v>
      </c>
      <c r="AL20" s="29">
        <v>6870055</v>
      </c>
      <c r="AM20" s="29">
        <v>6870055</v>
      </c>
      <c r="AN20" s="56">
        <v>100</v>
      </c>
      <c r="AO20" s="56" t="s">
        <v>219</v>
      </c>
      <c r="AP20" s="56" t="s">
        <v>219</v>
      </c>
      <c r="AQ20" s="56" t="s">
        <v>219</v>
      </c>
      <c r="AR20" s="29">
        <v>11395083</v>
      </c>
      <c r="AS20" s="29">
        <v>10780135</v>
      </c>
      <c r="AT20" s="56">
        <v>94.6</v>
      </c>
      <c r="AU20" s="29">
        <v>20670302</v>
      </c>
      <c r="AV20" s="29">
        <v>19530632</v>
      </c>
      <c r="AW20" s="56">
        <v>94.5</v>
      </c>
      <c r="AX20" s="56" t="s">
        <v>219</v>
      </c>
      <c r="AY20" s="56" t="s">
        <v>219</v>
      </c>
      <c r="AZ20" s="56" t="s">
        <v>219</v>
      </c>
      <c r="BA20" s="29">
        <v>7534</v>
      </c>
      <c r="BB20" s="29">
        <v>6983</v>
      </c>
      <c r="BC20" s="56">
        <v>92.7</v>
      </c>
      <c r="BD20" s="29">
        <v>62612</v>
      </c>
      <c r="BE20" s="29">
        <v>62612</v>
      </c>
      <c r="BF20" s="56">
        <v>100</v>
      </c>
      <c r="BG20" s="29" t="s">
        <v>219</v>
      </c>
      <c r="BH20" s="29" t="s">
        <v>219</v>
      </c>
      <c r="BI20" s="56" t="s">
        <v>102</v>
      </c>
      <c r="BJ20" s="29">
        <v>45063</v>
      </c>
      <c r="BK20" s="29">
        <v>45063</v>
      </c>
      <c r="BL20" s="56">
        <v>100</v>
      </c>
      <c r="BM20" s="29">
        <v>11392164</v>
      </c>
      <c r="BN20" s="29">
        <v>10494945</v>
      </c>
      <c r="BO20" s="56">
        <v>92.1</v>
      </c>
      <c r="BP20" s="29" t="s">
        <v>102</v>
      </c>
      <c r="BQ20" s="29" t="s">
        <v>219</v>
      </c>
      <c r="BR20" s="56" t="s">
        <v>219</v>
      </c>
      <c r="BS20" s="29" t="s">
        <v>102</v>
      </c>
      <c r="BT20" s="29" t="s">
        <v>102</v>
      </c>
      <c r="BU20" s="56" t="s">
        <v>219</v>
      </c>
    </row>
    <row r="21" spans="1:73">
      <c r="A21" s="11" t="s">
        <v>131</v>
      </c>
      <c r="B21" s="30">
        <v>234048436</v>
      </c>
      <c r="C21" s="30">
        <v>223636155</v>
      </c>
      <c r="D21" s="56">
        <v>95.6</v>
      </c>
      <c r="E21" s="30">
        <v>70163031</v>
      </c>
      <c r="F21" s="30">
        <v>64689554</v>
      </c>
      <c r="G21" s="56">
        <v>92.2</v>
      </c>
      <c r="H21" s="29">
        <v>55164888</v>
      </c>
      <c r="I21" s="29">
        <v>49873358</v>
      </c>
      <c r="J21" s="56">
        <v>90.4</v>
      </c>
      <c r="K21" s="29">
        <v>14998143</v>
      </c>
      <c r="L21" s="29">
        <v>14816196</v>
      </c>
      <c r="M21" s="56">
        <v>98.8</v>
      </c>
      <c r="N21" s="29" t="s">
        <v>102</v>
      </c>
      <c r="O21" s="29" t="s">
        <v>102</v>
      </c>
      <c r="P21" s="29" t="s">
        <v>219</v>
      </c>
      <c r="Q21" s="29">
        <v>85201965</v>
      </c>
      <c r="R21" s="29">
        <v>84085896</v>
      </c>
      <c r="S21" s="56">
        <v>98.7</v>
      </c>
      <c r="T21" s="29">
        <v>2270806</v>
      </c>
      <c r="U21" s="29">
        <v>2183391</v>
      </c>
      <c r="V21" s="56">
        <v>96.2</v>
      </c>
      <c r="W21" s="29">
        <v>82931159</v>
      </c>
      <c r="X21" s="29">
        <v>81902505</v>
      </c>
      <c r="Y21" s="56">
        <v>98.8</v>
      </c>
      <c r="Z21" s="29" t="s">
        <v>102</v>
      </c>
      <c r="AA21" s="29" t="s">
        <v>102</v>
      </c>
      <c r="AB21" s="56" t="s">
        <v>102</v>
      </c>
      <c r="AC21" s="29">
        <v>10376005</v>
      </c>
      <c r="AD21" s="29">
        <v>9376445</v>
      </c>
      <c r="AE21" s="56">
        <v>90.4</v>
      </c>
      <c r="AF21" s="29">
        <v>8721980</v>
      </c>
      <c r="AG21" s="29">
        <v>8721980</v>
      </c>
      <c r="AH21" s="56">
        <v>100</v>
      </c>
      <c r="AI21" s="29">
        <v>4852789</v>
      </c>
      <c r="AJ21" s="29">
        <v>4833152</v>
      </c>
      <c r="AK21" s="56">
        <v>99.6</v>
      </c>
      <c r="AL21" s="29">
        <v>7453821</v>
      </c>
      <c r="AM21" s="29">
        <v>7453821</v>
      </c>
      <c r="AN21" s="56">
        <v>100</v>
      </c>
      <c r="AO21" s="56" t="s">
        <v>219</v>
      </c>
      <c r="AP21" s="56" t="s">
        <v>219</v>
      </c>
      <c r="AQ21" s="56" t="s">
        <v>219</v>
      </c>
      <c r="AR21" s="29">
        <v>12551180</v>
      </c>
      <c r="AS21" s="29">
        <v>11967172</v>
      </c>
      <c r="AT21" s="56">
        <v>95.3</v>
      </c>
      <c r="AU21" s="29">
        <v>22146241</v>
      </c>
      <c r="AV21" s="29">
        <v>20897974</v>
      </c>
      <c r="AW21" s="56">
        <v>94.4</v>
      </c>
      <c r="AX21" s="56" t="s">
        <v>219</v>
      </c>
      <c r="AY21" s="56" t="s">
        <v>219</v>
      </c>
      <c r="AZ21" s="56" t="s">
        <v>219</v>
      </c>
      <c r="BA21" s="29">
        <v>12598</v>
      </c>
      <c r="BB21" s="29">
        <v>12041</v>
      </c>
      <c r="BC21" s="56">
        <v>95.6</v>
      </c>
      <c r="BD21" s="29">
        <v>111623</v>
      </c>
      <c r="BE21" s="29">
        <v>111623</v>
      </c>
      <c r="BF21" s="56">
        <v>100</v>
      </c>
      <c r="BG21" s="29" t="s">
        <v>219</v>
      </c>
      <c r="BH21" s="29" t="s">
        <v>219</v>
      </c>
      <c r="BI21" s="56" t="s">
        <v>102</v>
      </c>
      <c r="BJ21" s="29">
        <v>80702</v>
      </c>
      <c r="BK21" s="29">
        <v>80702</v>
      </c>
      <c r="BL21" s="56">
        <v>100</v>
      </c>
      <c r="BM21" s="29">
        <v>12376500</v>
      </c>
      <c r="BN21" s="29">
        <v>11405795</v>
      </c>
      <c r="BO21" s="56">
        <v>92.2</v>
      </c>
      <c r="BP21" s="29" t="s">
        <v>102</v>
      </c>
      <c r="BQ21" s="29" t="s">
        <v>219</v>
      </c>
      <c r="BR21" s="56" t="s">
        <v>219</v>
      </c>
      <c r="BS21" s="29" t="s">
        <v>102</v>
      </c>
      <c r="BT21" s="29" t="s">
        <v>102</v>
      </c>
      <c r="BU21" s="56" t="s">
        <v>219</v>
      </c>
    </row>
    <row r="22" spans="1:73">
      <c r="A22" s="11" t="s">
        <v>132</v>
      </c>
      <c r="B22" s="30">
        <v>248742103</v>
      </c>
      <c r="C22" s="30">
        <v>237125456</v>
      </c>
      <c r="D22" s="56">
        <v>95.3</v>
      </c>
      <c r="E22" s="30">
        <v>78098340</v>
      </c>
      <c r="F22" s="30">
        <v>71914865</v>
      </c>
      <c r="G22" s="56">
        <v>92.1</v>
      </c>
      <c r="H22" s="29">
        <v>62883294</v>
      </c>
      <c r="I22" s="29">
        <v>56891937</v>
      </c>
      <c r="J22" s="56">
        <v>90.5</v>
      </c>
      <c r="K22" s="29">
        <v>15215046</v>
      </c>
      <c r="L22" s="29">
        <v>15022928</v>
      </c>
      <c r="M22" s="56">
        <v>98.7</v>
      </c>
      <c r="N22" s="29" t="s">
        <v>102</v>
      </c>
      <c r="O22" s="29" t="s">
        <v>102</v>
      </c>
      <c r="P22" s="29" t="s">
        <v>219</v>
      </c>
      <c r="Q22" s="29">
        <v>84985459</v>
      </c>
      <c r="R22" s="29">
        <v>83832715</v>
      </c>
      <c r="S22" s="56">
        <v>98.6</v>
      </c>
      <c r="T22" s="29">
        <v>2514939</v>
      </c>
      <c r="U22" s="29">
        <v>2416541</v>
      </c>
      <c r="V22" s="56">
        <v>96.1</v>
      </c>
      <c r="W22" s="29">
        <v>82470520</v>
      </c>
      <c r="X22" s="29">
        <v>81416174</v>
      </c>
      <c r="Y22" s="56">
        <v>98.7</v>
      </c>
      <c r="Z22" s="29" t="s">
        <v>102</v>
      </c>
      <c r="AA22" s="29" t="s">
        <v>102</v>
      </c>
      <c r="AB22" s="56" t="s">
        <v>102</v>
      </c>
      <c r="AC22" s="29">
        <v>10858925</v>
      </c>
      <c r="AD22" s="29">
        <v>9741921</v>
      </c>
      <c r="AE22" s="56">
        <v>89.7</v>
      </c>
      <c r="AF22" s="29">
        <v>8877898</v>
      </c>
      <c r="AG22" s="29">
        <v>8877898</v>
      </c>
      <c r="AH22" s="56">
        <v>100</v>
      </c>
      <c r="AI22" s="29">
        <v>5159495</v>
      </c>
      <c r="AJ22" s="29">
        <v>5126513</v>
      </c>
      <c r="AK22" s="56">
        <v>99.4</v>
      </c>
      <c r="AL22" s="29">
        <v>9090275</v>
      </c>
      <c r="AM22" s="29">
        <v>9090275</v>
      </c>
      <c r="AN22" s="56">
        <v>100</v>
      </c>
      <c r="AO22" s="56" t="s">
        <v>219</v>
      </c>
      <c r="AP22" s="56" t="s">
        <v>219</v>
      </c>
      <c r="AQ22" s="56" t="s">
        <v>219</v>
      </c>
      <c r="AR22" s="29">
        <v>13559453</v>
      </c>
      <c r="AS22" s="29">
        <v>12868507</v>
      </c>
      <c r="AT22" s="56">
        <v>94.9</v>
      </c>
      <c r="AU22" s="29">
        <v>24866336</v>
      </c>
      <c r="AV22" s="29">
        <v>23560362</v>
      </c>
      <c r="AW22" s="56">
        <v>94.7</v>
      </c>
      <c r="AX22" s="56" t="s">
        <v>219</v>
      </c>
      <c r="AY22" s="56" t="s">
        <v>219</v>
      </c>
      <c r="AZ22" s="56" t="s">
        <v>219</v>
      </c>
      <c r="BA22" s="29">
        <v>11825</v>
      </c>
      <c r="BB22" s="29">
        <v>11201</v>
      </c>
      <c r="BC22" s="56">
        <v>94.7</v>
      </c>
      <c r="BD22" s="29">
        <v>117587</v>
      </c>
      <c r="BE22" s="29">
        <v>117587</v>
      </c>
      <c r="BF22" s="56">
        <v>100</v>
      </c>
      <c r="BG22" s="29" t="s">
        <v>219</v>
      </c>
      <c r="BH22" s="29" t="s">
        <v>219</v>
      </c>
      <c r="BI22" s="56" t="s">
        <v>102</v>
      </c>
      <c r="BJ22" s="29">
        <v>84108</v>
      </c>
      <c r="BK22" s="29">
        <v>84108</v>
      </c>
      <c r="BL22" s="56">
        <v>100</v>
      </c>
      <c r="BM22" s="29">
        <v>13032403</v>
      </c>
      <c r="BN22" s="29">
        <v>11899504</v>
      </c>
      <c r="BO22" s="56">
        <v>91.3</v>
      </c>
      <c r="BP22" s="29" t="s">
        <v>102</v>
      </c>
      <c r="BQ22" s="29" t="s">
        <v>219</v>
      </c>
      <c r="BR22" s="56" t="s">
        <v>219</v>
      </c>
      <c r="BS22" s="29" t="s">
        <v>102</v>
      </c>
      <c r="BT22" s="29" t="s">
        <v>102</v>
      </c>
      <c r="BU22" s="56" t="s">
        <v>219</v>
      </c>
    </row>
    <row r="23" spans="1:73">
      <c r="A23" s="11" t="s">
        <v>133</v>
      </c>
      <c r="B23" s="30">
        <v>291675045</v>
      </c>
      <c r="C23" s="30">
        <v>278333319</v>
      </c>
      <c r="D23" s="56">
        <v>95.4</v>
      </c>
      <c r="E23" s="30">
        <v>87812672</v>
      </c>
      <c r="F23" s="30">
        <v>81028074</v>
      </c>
      <c r="G23" s="56">
        <v>92.3</v>
      </c>
      <c r="H23" s="29">
        <v>68880785</v>
      </c>
      <c r="I23" s="29">
        <v>62330674</v>
      </c>
      <c r="J23" s="56">
        <v>90.5</v>
      </c>
      <c r="K23" s="29">
        <v>18931887</v>
      </c>
      <c r="L23" s="29">
        <v>18697400</v>
      </c>
      <c r="M23" s="56">
        <v>98.8</v>
      </c>
      <c r="N23" s="29" t="s">
        <v>102</v>
      </c>
      <c r="O23" s="29" t="s">
        <v>102</v>
      </c>
      <c r="P23" s="29" t="s">
        <v>219</v>
      </c>
      <c r="Q23" s="29">
        <v>106088268</v>
      </c>
      <c r="R23" s="29">
        <v>104725423</v>
      </c>
      <c r="S23" s="56">
        <v>98.7</v>
      </c>
      <c r="T23" s="29">
        <v>2966697</v>
      </c>
      <c r="U23" s="29">
        <v>2843059</v>
      </c>
      <c r="V23" s="56">
        <v>95.8</v>
      </c>
      <c r="W23" s="29">
        <v>103121571</v>
      </c>
      <c r="X23" s="29">
        <v>101882364</v>
      </c>
      <c r="Y23" s="56">
        <v>98.8</v>
      </c>
      <c r="Z23" s="29" t="s">
        <v>102</v>
      </c>
      <c r="AA23" s="29" t="s">
        <v>102</v>
      </c>
      <c r="AB23" s="56" t="s">
        <v>102</v>
      </c>
      <c r="AC23" s="29">
        <v>12385138</v>
      </c>
      <c r="AD23" s="29">
        <v>11103841</v>
      </c>
      <c r="AE23" s="56">
        <v>89.7</v>
      </c>
      <c r="AF23" s="29">
        <v>9035700</v>
      </c>
      <c r="AG23" s="29">
        <v>9035700</v>
      </c>
      <c r="AH23" s="56">
        <v>100</v>
      </c>
      <c r="AI23" s="29">
        <v>5287844</v>
      </c>
      <c r="AJ23" s="29">
        <v>5266501</v>
      </c>
      <c r="AK23" s="56">
        <v>99.6</v>
      </c>
      <c r="AL23" s="29">
        <v>10047363</v>
      </c>
      <c r="AM23" s="29">
        <v>10047363</v>
      </c>
      <c r="AN23" s="56">
        <v>100</v>
      </c>
      <c r="AO23" s="56" t="s">
        <v>219</v>
      </c>
      <c r="AP23" s="56" t="s">
        <v>219</v>
      </c>
      <c r="AQ23" s="56" t="s">
        <v>219</v>
      </c>
      <c r="AR23" s="29">
        <v>17537895</v>
      </c>
      <c r="AS23" s="29">
        <v>16647356</v>
      </c>
      <c r="AT23" s="56">
        <v>94.9</v>
      </c>
      <c r="AU23" s="29">
        <v>29158983</v>
      </c>
      <c r="AV23" s="29">
        <v>27597907</v>
      </c>
      <c r="AW23" s="56">
        <v>94.6</v>
      </c>
      <c r="AX23" s="56" t="s">
        <v>219</v>
      </c>
      <c r="AY23" s="56" t="s">
        <v>219</v>
      </c>
      <c r="AZ23" s="56" t="s">
        <v>219</v>
      </c>
      <c r="BA23" s="29">
        <v>11615</v>
      </c>
      <c r="BB23" s="29">
        <v>10975</v>
      </c>
      <c r="BC23" s="56">
        <v>94.5</v>
      </c>
      <c r="BD23" s="29">
        <v>105176</v>
      </c>
      <c r="BE23" s="29">
        <v>105170</v>
      </c>
      <c r="BF23" s="56">
        <v>100</v>
      </c>
      <c r="BG23" s="29" t="s">
        <v>219</v>
      </c>
      <c r="BH23" s="29" t="s">
        <v>219</v>
      </c>
      <c r="BI23" s="56" t="s">
        <v>102</v>
      </c>
      <c r="BJ23" s="29">
        <v>75074</v>
      </c>
      <c r="BK23" s="29">
        <v>75074</v>
      </c>
      <c r="BL23" s="56">
        <v>100</v>
      </c>
      <c r="BM23" s="29">
        <v>14129319</v>
      </c>
      <c r="BN23" s="29">
        <v>12689930</v>
      </c>
      <c r="BO23" s="56">
        <v>89.8</v>
      </c>
      <c r="BP23" s="29" t="s">
        <v>102</v>
      </c>
      <c r="BQ23" s="29" t="s">
        <v>219</v>
      </c>
      <c r="BR23" s="56" t="s">
        <v>219</v>
      </c>
      <c r="BS23" s="29" t="s">
        <v>102</v>
      </c>
      <c r="BT23" s="29" t="s">
        <v>102</v>
      </c>
      <c r="BU23" s="56" t="s">
        <v>219</v>
      </c>
    </row>
    <row r="24" spans="1:73">
      <c r="A24" s="11" t="s">
        <v>134</v>
      </c>
      <c r="B24" s="30">
        <v>325257679</v>
      </c>
      <c r="C24" s="30">
        <v>310242328</v>
      </c>
      <c r="D24" s="56">
        <v>95.4</v>
      </c>
      <c r="E24" s="30">
        <v>98077335</v>
      </c>
      <c r="F24" s="30">
        <v>90239918</v>
      </c>
      <c r="G24" s="56">
        <v>92</v>
      </c>
      <c r="H24" s="29">
        <v>76095817</v>
      </c>
      <c r="I24" s="29">
        <v>68516479</v>
      </c>
      <c r="J24" s="56">
        <v>90</v>
      </c>
      <c r="K24" s="29">
        <v>21981518</v>
      </c>
      <c r="L24" s="29">
        <v>21723439</v>
      </c>
      <c r="M24" s="56">
        <v>98.8</v>
      </c>
      <c r="N24" s="29" t="s">
        <v>102</v>
      </c>
      <c r="O24" s="29" t="s">
        <v>102</v>
      </c>
      <c r="P24" s="29" t="s">
        <v>219</v>
      </c>
      <c r="Q24" s="29">
        <v>123379963</v>
      </c>
      <c r="R24" s="29">
        <v>121874836</v>
      </c>
      <c r="S24" s="56">
        <v>98.8</v>
      </c>
      <c r="T24" s="29">
        <v>3464734</v>
      </c>
      <c r="U24" s="29">
        <v>3305168</v>
      </c>
      <c r="V24" s="56">
        <v>95.4</v>
      </c>
      <c r="W24" s="29">
        <v>119915229</v>
      </c>
      <c r="X24" s="29">
        <v>118569668</v>
      </c>
      <c r="Y24" s="56">
        <v>98.9</v>
      </c>
      <c r="Z24" s="29" t="s">
        <v>102</v>
      </c>
      <c r="AA24" s="29" t="s">
        <v>102</v>
      </c>
      <c r="AB24" s="56" t="s">
        <v>102</v>
      </c>
      <c r="AC24" s="29">
        <v>13727344</v>
      </c>
      <c r="AD24" s="29">
        <v>12276298</v>
      </c>
      <c r="AE24" s="56">
        <v>89.4</v>
      </c>
      <c r="AF24" s="29">
        <v>9346877</v>
      </c>
      <c r="AG24" s="29">
        <v>9346877</v>
      </c>
      <c r="AH24" s="56">
        <v>100</v>
      </c>
      <c r="AI24" s="29">
        <v>5604733</v>
      </c>
      <c r="AJ24" s="29">
        <v>5586487</v>
      </c>
      <c r="AK24" s="56">
        <v>99.7</v>
      </c>
      <c r="AL24" s="29">
        <v>10083176</v>
      </c>
      <c r="AM24" s="29">
        <v>10083176</v>
      </c>
      <c r="AN24" s="56">
        <v>100</v>
      </c>
      <c r="AO24" s="56" t="s">
        <v>219</v>
      </c>
      <c r="AP24" s="56" t="s">
        <v>219</v>
      </c>
      <c r="AQ24" s="56" t="s">
        <v>219</v>
      </c>
      <c r="AR24" s="29">
        <v>18289200</v>
      </c>
      <c r="AS24" s="29">
        <v>17431688</v>
      </c>
      <c r="AT24" s="56">
        <v>95.3</v>
      </c>
      <c r="AU24" s="29">
        <v>31068597</v>
      </c>
      <c r="AV24" s="29">
        <v>29330566</v>
      </c>
      <c r="AW24" s="56">
        <v>94.4</v>
      </c>
      <c r="AX24" s="56" t="s">
        <v>219</v>
      </c>
      <c r="AY24" s="56" t="s">
        <v>219</v>
      </c>
      <c r="AZ24" s="56" t="s">
        <v>219</v>
      </c>
      <c r="BA24" s="29">
        <v>12160</v>
      </c>
      <c r="BB24" s="29">
        <v>11954</v>
      </c>
      <c r="BC24" s="56">
        <v>98.3</v>
      </c>
      <c r="BD24" s="29">
        <v>99259</v>
      </c>
      <c r="BE24" s="29">
        <v>99259</v>
      </c>
      <c r="BF24" s="56">
        <v>100</v>
      </c>
      <c r="BG24" s="29" t="s">
        <v>219</v>
      </c>
      <c r="BH24" s="29" t="s">
        <v>219</v>
      </c>
      <c r="BI24" s="56" t="s">
        <v>102</v>
      </c>
      <c r="BJ24" s="29">
        <v>70706</v>
      </c>
      <c r="BK24" s="29">
        <v>70706</v>
      </c>
      <c r="BL24" s="56">
        <v>100</v>
      </c>
      <c r="BM24" s="29">
        <v>15498330</v>
      </c>
      <c r="BN24" s="29">
        <v>13890562</v>
      </c>
      <c r="BO24" s="56">
        <v>89.6</v>
      </c>
      <c r="BP24" s="29" t="s">
        <v>102</v>
      </c>
      <c r="BQ24" s="29" t="s">
        <v>219</v>
      </c>
      <c r="BR24" s="56" t="s">
        <v>219</v>
      </c>
      <c r="BS24" s="29" t="s">
        <v>102</v>
      </c>
      <c r="BT24" s="29" t="s">
        <v>102</v>
      </c>
      <c r="BU24" s="56" t="s">
        <v>219</v>
      </c>
    </row>
    <row r="25" spans="1:73">
      <c r="A25" s="11" t="s">
        <v>135</v>
      </c>
      <c r="B25" s="30">
        <v>357353050</v>
      </c>
      <c r="C25" s="30">
        <v>340313979</v>
      </c>
      <c r="D25" s="56">
        <v>95.2</v>
      </c>
      <c r="E25" s="30">
        <v>111957261</v>
      </c>
      <c r="F25" s="30">
        <v>102578769</v>
      </c>
      <c r="G25" s="56">
        <v>91.6</v>
      </c>
      <c r="H25" s="29">
        <v>86539984</v>
      </c>
      <c r="I25" s="29">
        <v>77431608</v>
      </c>
      <c r="J25" s="56">
        <v>89.5</v>
      </c>
      <c r="K25" s="29">
        <v>25417277</v>
      </c>
      <c r="L25" s="29">
        <v>25147161</v>
      </c>
      <c r="M25" s="56">
        <v>98.9</v>
      </c>
      <c r="N25" s="29" t="s">
        <v>102</v>
      </c>
      <c r="O25" s="29" t="s">
        <v>102</v>
      </c>
      <c r="P25" s="29" t="s">
        <v>219</v>
      </c>
      <c r="Q25" s="29">
        <v>135004717</v>
      </c>
      <c r="R25" s="29">
        <v>133361355</v>
      </c>
      <c r="S25" s="56">
        <v>98.8</v>
      </c>
      <c r="T25" s="29">
        <v>3949143</v>
      </c>
      <c r="U25" s="29">
        <v>3730370</v>
      </c>
      <c r="V25" s="56">
        <v>94.5</v>
      </c>
      <c r="W25" s="29">
        <v>131055574</v>
      </c>
      <c r="X25" s="29">
        <v>129630985</v>
      </c>
      <c r="Y25" s="56">
        <v>98.9</v>
      </c>
      <c r="Z25" s="29" t="s">
        <v>102</v>
      </c>
      <c r="AA25" s="29" t="s">
        <v>102</v>
      </c>
      <c r="AB25" s="56" t="s">
        <v>102</v>
      </c>
      <c r="AC25" s="29">
        <v>14467121</v>
      </c>
      <c r="AD25" s="29">
        <v>12927440</v>
      </c>
      <c r="AE25" s="56">
        <v>89.4</v>
      </c>
      <c r="AF25" s="29">
        <v>10681905</v>
      </c>
      <c r="AG25" s="29">
        <v>10681905</v>
      </c>
      <c r="AH25" s="56">
        <v>100</v>
      </c>
      <c r="AI25" s="29">
        <v>6065060</v>
      </c>
      <c r="AJ25" s="29">
        <v>6049400</v>
      </c>
      <c r="AK25" s="56">
        <v>99.7</v>
      </c>
      <c r="AL25" s="29">
        <v>10563410</v>
      </c>
      <c r="AM25" s="29">
        <v>10563410</v>
      </c>
      <c r="AN25" s="56">
        <v>100</v>
      </c>
      <c r="AO25" s="56" t="s">
        <v>219</v>
      </c>
      <c r="AP25" s="56" t="s">
        <v>219</v>
      </c>
      <c r="AQ25" s="56" t="s">
        <v>219</v>
      </c>
      <c r="AR25" s="29">
        <v>18372767</v>
      </c>
      <c r="AS25" s="29">
        <v>17557009</v>
      </c>
      <c r="AT25" s="56">
        <v>95.6</v>
      </c>
      <c r="AU25" s="29">
        <v>32579830</v>
      </c>
      <c r="AV25" s="29">
        <v>30632903</v>
      </c>
      <c r="AW25" s="56">
        <v>94</v>
      </c>
      <c r="AX25" s="56" t="s">
        <v>219</v>
      </c>
      <c r="AY25" s="56" t="s">
        <v>219</v>
      </c>
      <c r="AZ25" s="56" t="s">
        <v>219</v>
      </c>
      <c r="BA25" s="29">
        <v>12039</v>
      </c>
      <c r="BB25" s="29">
        <v>11697</v>
      </c>
      <c r="BC25" s="56">
        <v>97.2</v>
      </c>
      <c r="BD25" s="29">
        <v>93344</v>
      </c>
      <c r="BE25" s="29">
        <v>93344</v>
      </c>
      <c r="BF25" s="56">
        <v>100</v>
      </c>
      <c r="BG25" s="29" t="s">
        <v>219</v>
      </c>
      <c r="BH25" s="29" t="s">
        <v>219</v>
      </c>
      <c r="BI25" s="56" t="s">
        <v>102</v>
      </c>
      <c r="BJ25" s="29">
        <v>66376</v>
      </c>
      <c r="BK25" s="29">
        <v>66376</v>
      </c>
      <c r="BL25" s="56">
        <v>99.995480294082199</v>
      </c>
      <c r="BM25" s="29">
        <v>17489221</v>
      </c>
      <c r="BN25" s="29">
        <v>15790372</v>
      </c>
      <c r="BO25" s="56">
        <v>90.3</v>
      </c>
      <c r="BP25" s="29" t="s">
        <v>102</v>
      </c>
      <c r="BQ25" s="29" t="s">
        <v>219</v>
      </c>
      <c r="BR25" s="56" t="s">
        <v>219</v>
      </c>
      <c r="BS25" s="29" t="s">
        <v>102</v>
      </c>
      <c r="BT25" s="29" t="s">
        <v>102</v>
      </c>
      <c r="BU25" s="56" t="s">
        <v>219</v>
      </c>
    </row>
    <row r="26" spans="1:73">
      <c r="A26" s="11" t="s">
        <v>136</v>
      </c>
      <c r="B26" s="30">
        <v>370498246</v>
      </c>
      <c r="C26" s="30">
        <v>352409827</v>
      </c>
      <c r="D26" s="56">
        <v>95.1</v>
      </c>
      <c r="E26" s="30">
        <v>120709619</v>
      </c>
      <c r="F26" s="30">
        <v>110419945</v>
      </c>
      <c r="G26" s="56">
        <v>91.5</v>
      </c>
      <c r="H26" s="29">
        <v>96546978</v>
      </c>
      <c r="I26" s="29">
        <v>86433096</v>
      </c>
      <c r="J26" s="56">
        <v>89.5</v>
      </c>
      <c r="K26" s="29">
        <v>24162641</v>
      </c>
      <c r="L26" s="29">
        <v>23986849</v>
      </c>
      <c r="M26" s="56">
        <v>99.3</v>
      </c>
      <c r="N26" s="29" t="s">
        <v>102</v>
      </c>
      <c r="O26" s="29" t="s">
        <v>102</v>
      </c>
      <c r="P26" s="29" t="s">
        <v>219</v>
      </c>
      <c r="Q26" s="29">
        <v>132093227</v>
      </c>
      <c r="R26" s="29">
        <v>131042320</v>
      </c>
      <c r="S26" s="56">
        <v>99.2</v>
      </c>
      <c r="T26" s="29">
        <v>4787654</v>
      </c>
      <c r="U26" s="29">
        <v>4561010</v>
      </c>
      <c r="V26" s="56">
        <v>95.3</v>
      </c>
      <c r="W26" s="29">
        <v>127305573</v>
      </c>
      <c r="X26" s="29">
        <v>126481312</v>
      </c>
      <c r="Y26" s="56">
        <v>99.4</v>
      </c>
      <c r="Z26" s="29" t="s">
        <v>102</v>
      </c>
      <c r="AA26" s="29" t="s">
        <v>102</v>
      </c>
      <c r="AB26" s="56" t="s">
        <v>102</v>
      </c>
      <c r="AC26" s="29">
        <v>18441000</v>
      </c>
      <c r="AD26" s="29">
        <v>16420268</v>
      </c>
      <c r="AE26" s="56">
        <v>89</v>
      </c>
      <c r="AF26" s="29">
        <v>11216779</v>
      </c>
      <c r="AG26" s="29">
        <v>11216779</v>
      </c>
      <c r="AH26" s="56">
        <v>100</v>
      </c>
      <c r="AI26" s="29">
        <v>6681899</v>
      </c>
      <c r="AJ26" s="29">
        <v>6666588</v>
      </c>
      <c r="AK26" s="56">
        <v>99.8</v>
      </c>
      <c r="AL26" s="29">
        <v>11042574</v>
      </c>
      <c r="AM26" s="29">
        <v>11042574</v>
      </c>
      <c r="AN26" s="56">
        <v>100</v>
      </c>
      <c r="AO26" s="56" t="s">
        <v>219</v>
      </c>
      <c r="AP26" s="56" t="s">
        <v>219</v>
      </c>
      <c r="AQ26" s="56" t="s">
        <v>219</v>
      </c>
      <c r="AR26" s="29">
        <v>18556839</v>
      </c>
      <c r="AS26" s="29">
        <v>17687520</v>
      </c>
      <c r="AT26" s="56">
        <v>95.3</v>
      </c>
      <c r="AU26" s="29">
        <v>33981434</v>
      </c>
      <c r="AV26" s="29">
        <v>32004831</v>
      </c>
      <c r="AW26" s="56">
        <v>94.2</v>
      </c>
      <c r="AX26" s="56" t="s">
        <v>219</v>
      </c>
      <c r="AY26" s="56" t="s">
        <v>219</v>
      </c>
      <c r="AZ26" s="56" t="s">
        <v>219</v>
      </c>
      <c r="BA26" s="29">
        <v>11447</v>
      </c>
      <c r="BB26" s="29">
        <v>10966</v>
      </c>
      <c r="BC26" s="56">
        <v>95.8</v>
      </c>
      <c r="BD26" s="29">
        <v>88424</v>
      </c>
      <c r="BE26" s="29">
        <v>88424</v>
      </c>
      <c r="BF26" s="56">
        <v>100</v>
      </c>
      <c r="BG26" s="29" t="s">
        <v>219</v>
      </c>
      <c r="BH26" s="29" t="s">
        <v>219</v>
      </c>
      <c r="BI26" s="56" t="s">
        <v>102</v>
      </c>
      <c r="BJ26" s="29">
        <v>62804</v>
      </c>
      <c r="BK26" s="29">
        <v>62804</v>
      </c>
      <c r="BL26" s="56">
        <v>100</v>
      </c>
      <c r="BM26" s="29">
        <v>17612199</v>
      </c>
      <c r="BN26" s="29">
        <v>15746806</v>
      </c>
      <c r="BO26" s="56">
        <v>89.4</v>
      </c>
      <c r="BP26" s="29" t="s">
        <v>102</v>
      </c>
      <c r="BQ26" s="29" t="s">
        <v>219</v>
      </c>
      <c r="BR26" s="56" t="s">
        <v>219</v>
      </c>
      <c r="BS26" s="29" t="s">
        <v>102</v>
      </c>
      <c r="BT26" s="29" t="s">
        <v>102</v>
      </c>
      <c r="BU26" s="56" t="s">
        <v>219</v>
      </c>
    </row>
    <row r="27" spans="1:73">
      <c r="A27" s="11" t="s">
        <v>137</v>
      </c>
      <c r="B27" s="30">
        <v>380810416</v>
      </c>
      <c r="C27" s="30">
        <v>362573018</v>
      </c>
      <c r="D27" s="56">
        <v>95.2</v>
      </c>
      <c r="E27" s="30">
        <v>128380768</v>
      </c>
      <c r="F27" s="30">
        <v>118248058</v>
      </c>
      <c r="G27" s="56">
        <v>92.1</v>
      </c>
      <c r="H27" s="29">
        <v>105585777</v>
      </c>
      <c r="I27" s="29">
        <v>95631023</v>
      </c>
      <c r="J27" s="56">
        <v>90.6</v>
      </c>
      <c r="K27" s="29">
        <v>22794991</v>
      </c>
      <c r="L27" s="29">
        <v>22617035</v>
      </c>
      <c r="M27" s="56">
        <v>99.2</v>
      </c>
      <c r="N27" s="29" t="s">
        <v>102</v>
      </c>
      <c r="O27" s="29" t="s">
        <v>102</v>
      </c>
      <c r="P27" s="29" t="s">
        <v>219</v>
      </c>
      <c r="Q27" s="29">
        <v>128661130</v>
      </c>
      <c r="R27" s="29">
        <v>127587246</v>
      </c>
      <c r="S27" s="56">
        <v>99.2</v>
      </c>
      <c r="T27" s="29">
        <v>5192871</v>
      </c>
      <c r="U27" s="29">
        <v>4948766</v>
      </c>
      <c r="V27" s="56">
        <v>95.3</v>
      </c>
      <c r="W27" s="29">
        <v>123468259</v>
      </c>
      <c r="X27" s="29">
        <v>122638480</v>
      </c>
      <c r="Y27" s="56">
        <v>99.3</v>
      </c>
      <c r="Z27" s="29" t="s">
        <v>102</v>
      </c>
      <c r="AA27" s="29" t="s">
        <v>102</v>
      </c>
      <c r="AB27" s="56" t="s">
        <v>102</v>
      </c>
      <c r="AC27" s="29">
        <v>20398776</v>
      </c>
      <c r="AD27" s="29">
        <v>18370138</v>
      </c>
      <c r="AE27" s="56">
        <v>90.1</v>
      </c>
      <c r="AF27" s="29">
        <v>11437237</v>
      </c>
      <c r="AG27" s="29">
        <v>11437237</v>
      </c>
      <c r="AH27" s="56">
        <v>100</v>
      </c>
      <c r="AI27" s="29">
        <v>7026020</v>
      </c>
      <c r="AJ27" s="29">
        <v>7012191</v>
      </c>
      <c r="AK27" s="56">
        <v>99.8</v>
      </c>
      <c r="AL27" s="29">
        <v>12033795</v>
      </c>
      <c r="AM27" s="29">
        <v>12033795</v>
      </c>
      <c r="AN27" s="56">
        <v>100</v>
      </c>
      <c r="AO27" s="56" t="s">
        <v>219</v>
      </c>
      <c r="AP27" s="56" t="s">
        <v>219</v>
      </c>
      <c r="AQ27" s="56" t="s">
        <v>219</v>
      </c>
      <c r="AR27" s="29">
        <v>20100382</v>
      </c>
      <c r="AS27" s="29">
        <v>19046660</v>
      </c>
      <c r="AT27" s="56">
        <v>94.8</v>
      </c>
      <c r="AU27" s="29">
        <v>35077417</v>
      </c>
      <c r="AV27" s="29">
        <v>33098932</v>
      </c>
      <c r="AW27" s="56">
        <v>94.4</v>
      </c>
      <c r="AX27" s="56" t="s">
        <v>219</v>
      </c>
      <c r="AY27" s="56" t="s">
        <v>219</v>
      </c>
      <c r="AZ27" s="56" t="s">
        <v>219</v>
      </c>
      <c r="BA27" s="29">
        <v>12545</v>
      </c>
      <c r="BB27" s="29">
        <v>11671</v>
      </c>
      <c r="BC27" s="56">
        <v>93</v>
      </c>
      <c r="BD27" s="29">
        <v>92566</v>
      </c>
      <c r="BE27" s="29">
        <v>92566</v>
      </c>
      <c r="BF27" s="56">
        <v>100</v>
      </c>
      <c r="BG27" s="29" t="s">
        <v>219</v>
      </c>
      <c r="BH27" s="29" t="s">
        <v>219</v>
      </c>
      <c r="BI27" s="56" t="s">
        <v>102</v>
      </c>
      <c r="BJ27" s="29">
        <v>63739</v>
      </c>
      <c r="BK27" s="29">
        <v>63739</v>
      </c>
      <c r="BL27" s="56">
        <v>100</v>
      </c>
      <c r="BM27" s="29">
        <v>17526041</v>
      </c>
      <c r="BN27" s="29">
        <v>15570783</v>
      </c>
      <c r="BO27" s="56">
        <v>88.8</v>
      </c>
      <c r="BP27" s="29" t="s">
        <v>102</v>
      </c>
      <c r="BQ27" s="29" t="s">
        <v>219</v>
      </c>
      <c r="BR27" s="56" t="s">
        <v>219</v>
      </c>
      <c r="BS27" s="29" t="s">
        <v>102</v>
      </c>
      <c r="BT27" s="29" t="s">
        <v>102</v>
      </c>
      <c r="BU27" s="56" t="s">
        <v>219</v>
      </c>
    </row>
    <row r="28" spans="1:73">
      <c r="A28" s="11" t="s">
        <v>138</v>
      </c>
      <c r="B28" s="30">
        <v>415036502</v>
      </c>
      <c r="C28" s="30">
        <v>396124511</v>
      </c>
      <c r="D28" s="56">
        <v>95.4</v>
      </c>
      <c r="E28" s="30">
        <v>134224218</v>
      </c>
      <c r="F28" s="30">
        <v>123860863</v>
      </c>
      <c r="G28" s="56">
        <v>92.3</v>
      </c>
      <c r="H28" s="29">
        <v>106494742</v>
      </c>
      <c r="I28" s="29">
        <v>96284531</v>
      </c>
      <c r="J28" s="56">
        <v>90.4</v>
      </c>
      <c r="K28" s="29">
        <v>27729476</v>
      </c>
      <c r="L28" s="29">
        <v>27576332</v>
      </c>
      <c r="M28" s="56">
        <v>99.4</v>
      </c>
      <c r="N28" s="29" t="s">
        <v>102</v>
      </c>
      <c r="O28" s="29" t="s">
        <v>102</v>
      </c>
      <c r="P28" s="29" t="s">
        <v>219</v>
      </c>
      <c r="Q28" s="29">
        <v>144981957</v>
      </c>
      <c r="R28" s="29">
        <v>143968940</v>
      </c>
      <c r="S28" s="56">
        <v>99.3</v>
      </c>
      <c r="T28" s="29">
        <v>5668196</v>
      </c>
      <c r="U28" s="29">
        <v>5378415</v>
      </c>
      <c r="V28" s="56">
        <v>94.9</v>
      </c>
      <c r="W28" s="29">
        <v>139313761</v>
      </c>
      <c r="X28" s="29">
        <v>138590525</v>
      </c>
      <c r="Y28" s="56">
        <v>99.5</v>
      </c>
      <c r="Z28" s="29" t="s">
        <v>102</v>
      </c>
      <c r="AA28" s="29" t="s">
        <v>102</v>
      </c>
      <c r="AB28" s="56" t="s">
        <v>102</v>
      </c>
      <c r="AC28" s="29">
        <v>21718401</v>
      </c>
      <c r="AD28" s="29">
        <v>19381641</v>
      </c>
      <c r="AE28" s="56">
        <v>89.2</v>
      </c>
      <c r="AF28" s="29">
        <v>12363414</v>
      </c>
      <c r="AG28" s="29">
        <v>12363414</v>
      </c>
      <c r="AH28" s="56">
        <v>100</v>
      </c>
      <c r="AI28" s="29">
        <v>7751900</v>
      </c>
      <c r="AJ28" s="29">
        <v>7739135</v>
      </c>
      <c r="AK28" s="56">
        <v>99.8</v>
      </c>
      <c r="AL28" s="29">
        <v>12445327</v>
      </c>
      <c r="AM28" s="29">
        <v>12445327</v>
      </c>
      <c r="AN28" s="56">
        <v>100</v>
      </c>
      <c r="AO28" s="56" t="s">
        <v>219</v>
      </c>
      <c r="AP28" s="56" t="s">
        <v>219</v>
      </c>
      <c r="AQ28" s="56" t="s">
        <v>219</v>
      </c>
      <c r="AR28" s="29">
        <v>21673293</v>
      </c>
      <c r="AS28" s="29">
        <v>20663931</v>
      </c>
      <c r="AT28" s="56">
        <v>95.3</v>
      </c>
      <c r="AU28" s="29">
        <v>41152301</v>
      </c>
      <c r="AV28" s="29">
        <v>39023899</v>
      </c>
      <c r="AW28" s="56">
        <v>94.8</v>
      </c>
      <c r="AX28" s="56" t="s">
        <v>219</v>
      </c>
      <c r="AY28" s="56" t="s">
        <v>219</v>
      </c>
      <c r="AZ28" s="56" t="s">
        <v>219</v>
      </c>
      <c r="BA28" s="29">
        <v>12347</v>
      </c>
      <c r="BB28" s="29">
        <v>11076</v>
      </c>
      <c r="BC28" s="56">
        <v>89.7</v>
      </c>
      <c r="BD28" s="29">
        <v>86708</v>
      </c>
      <c r="BE28" s="29">
        <v>86708</v>
      </c>
      <c r="BF28" s="56">
        <v>100</v>
      </c>
      <c r="BG28" s="29" t="s">
        <v>219</v>
      </c>
      <c r="BH28" s="29" t="s">
        <v>219</v>
      </c>
      <c r="BI28" s="56" t="s">
        <v>102</v>
      </c>
      <c r="BJ28" s="29">
        <v>59974</v>
      </c>
      <c r="BK28" s="29">
        <v>59974</v>
      </c>
      <c r="BL28" s="56">
        <v>100</v>
      </c>
      <c r="BM28" s="29">
        <v>18566661</v>
      </c>
      <c r="BN28" s="29">
        <v>16519602</v>
      </c>
      <c r="BO28" s="56">
        <v>89</v>
      </c>
      <c r="BP28" s="29" t="s">
        <v>102</v>
      </c>
      <c r="BQ28" s="29" t="s">
        <v>219</v>
      </c>
      <c r="BR28" s="56" t="s">
        <v>219</v>
      </c>
      <c r="BS28" s="29" t="s">
        <v>102</v>
      </c>
      <c r="BT28" s="29" t="s">
        <v>102</v>
      </c>
      <c r="BU28" s="56" t="s">
        <v>219</v>
      </c>
    </row>
    <row r="29" spans="1:73">
      <c r="A29" s="11" t="s">
        <v>139</v>
      </c>
      <c r="B29" s="30">
        <v>440439456</v>
      </c>
      <c r="C29" s="30">
        <v>420077687</v>
      </c>
      <c r="D29" s="56">
        <v>95.4</v>
      </c>
      <c r="E29" s="30">
        <v>143750910</v>
      </c>
      <c r="F29" s="30">
        <v>132713790</v>
      </c>
      <c r="G29" s="56">
        <v>92.3</v>
      </c>
      <c r="H29" s="29">
        <v>112696032</v>
      </c>
      <c r="I29" s="29">
        <v>101831611</v>
      </c>
      <c r="J29" s="56">
        <v>90.4</v>
      </c>
      <c r="K29" s="29">
        <v>31054878</v>
      </c>
      <c r="L29" s="29">
        <v>30882179</v>
      </c>
      <c r="M29" s="56">
        <v>99.4</v>
      </c>
      <c r="N29" s="29" t="s">
        <v>102</v>
      </c>
      <c r="O29" s="29" t="s">
        <v>102</v>
      </c>
      <c r="P29" s="29" t="s">
        <v>219</v>
      </c>
      <c r="Q29" s="29">
        <v>154406123</v>
      </c>
      <c r="R29" s="29">
        <v>153310550</v>
      </c>
      <c r="S29" s="56">
        <v>97.8</v>
      </c>
      <c r="T29" s="29">
        <v>5921555</v>
      </c>
      <c r="U29" s="29">
        <v>5582012</v>
      </c>
      <c r="V29" s="56">
        <v>94.3</v>
      </c>
      <c r="W29" s="29">
        <v>148484568</v>
      </c>
      <c r="X29" s="29">
        <v>147728538</v>
      </c>
      <c r="Y29" s="56">
        <v>99.5</v>
      </c>
      <c r="Z29" s="29" t="s">
        <v>102</v>
      </c>
      <c r="AA29" s="29" t="s">
        <v>102</v>
      </c>
      <c r="AB29" s="56" t="s">
        <v>102</v>
      </c>
      <c r="AC29" s="29">
        <v>23969648</v>
      </c>
      <c r="AD29" s="29">
        <v>20926877</v>
      </c>
      <c r="AE29" s="56">
        <v>87.3</v>
      </c>
      <c r="AF29" s="29">
        <v>12712401</v>
      </c>
      <c r="AG29" s="29">
        <v>12712401</v>
      </c>
      <c r="AH29" s="56">
        <v>100</v>
      </c>
      <c r="AI29" s="29">
        <v>7877793</v>
      </c>
      <c r="AJ29" s="29">
        <v>7864472</v>
      </c>
      <c r="AK29" s="56">
        <v>99.8</v>
      </c>
      <c r="AL29" s="29">
        <v>13113475</v>
      </c>
      <c r="AM29" s="29">
        <v>13113475</v>
      </c>
      <c r="AN29" s="56">
        <v>100</v>
      </c>
      <c r="AO29" s="56" t="s">
        <v>219</v>
      </c>
      <c r="AP29" s="56" t="s">
        <v>219</v>
      </c>
      <c r="AQ29" s="56" t="s">
        <v>219</v>
      </c>
      <c r="AR29" s="29">
        <v>22697911</v>
      </c>
      <c r="AS29" s="29">
        <v>21669120</v>
      </c>
      <c r="AT29" s="56">
        <v>95.5</v>
      </c>
      <c r="AU29" s="29">
        <v>42455586</v>
      </c>
      <c r="AV29" s="29">
        <v>40106519</v>
      </c>
      <c r="AW29" s="56">
        <v>94.5</v>
      </c>
      <c r="AX29" s="56" t="s">
        <v>219</v>
      </c>
      <c r="AY29" s="56" t="s">
        <v>219</v>
      </c>
      <c r="AZ29" s="56" t="s">
        <v>219</v>
      </c>
      <c r="BA29" s="29">
        <v>12571</v>
      </c>
      <c r="BB29" s="29">
        <v>10759</v>
      </c>
      <c r="BC29" s="56">
        <v>85.6</v>
      </c>
      <c r="BD29" s="29">
        <v>83898</v>
      </c>
      <c r="BE29" s="29">
        <v>83898</v>
      </c>
      <c r="BF29" s="56">
        <v>100</v>
      </c>
      <c r="BG29" s="29" t="s">
        <v>219</v>
      </c>
      <c r="BH29" s="29" t="s">
        <v>219</v>
      </c>
      <c r="BI29" s="56" t="s">
        <v>102</v>
      </c>
      <c r="BJ29" s="29">
        <v>57714</v>
      </c>
      <c r="BK29" s="29">
        <v>57714</v>
      </c>
      <c r="BL29" s="56">
        <v>100</v>
      </c>
      <c r="BM29" s="29">
        <v>19301425</v>
      </c>
      <c r="BN29" s="29">
        <v>17508111</v>
      </c>
      <c r="BO29" s="56">
        <v>90.7</v>
      </c>
      <c r="BP29" s="29" t="s">
        <v>102</v>
      </c>
      <c r="BQ29" s="29" t="s">
        <v>219</v>
      </c>
      <c r="BR29" s="56" t="s">
        <v>219</v>
      </c>
      <c r="BS29" s="29" t="s">
        <v>102</v>
      </c>
      <c r="BT29" s="29" t="s">
        <v>102</v>
      </c>
      <c r="BU29" s="56" t="s">
        <v>219</v>
      </c>
    </row>
    <row r="30" spans="1:73">
      <c r="A30" s="11" t="s">
        <v>140</v>
      </c>
      <c r="B30" s="30">
        <v>447750904</v>
      </c>
      <c r="C30" s="30">
        <v>426367727</v>
      </c>
      <c r="D30" s="56">
        <v>95.2</v>
      </c>
      <c r="E30" s="30">
        <v>149373279</v>
      </c>
      <c r="F30" s="30">
        <v>137689416</v>
      </c>
      <c r="G30" s="56">
        <v>92.2</v>
      </c>
      <c r="H30" s="29">
        <v>119865327</v>
      </c>
      <c r="I30" s="29">
        <v>108354191</v>
      </c>
      <c r="J30" s="56">
        <v>90.4</v>
      </c>
      <c r="K30" s="29">
        <v>29507952</v>
      </c>
      <c r="L30" s="29">
        <v>29335225</v>
      </c>
      <c r="M30" s="56">
        <v>99.4</v>
      </c>
      <c r="N30" s="29" t="s">
        <v>102</v>
      </c>
      <c r="O30" s="29" t="s">
        <v>102</v>
      </c>
      <c r="P30" s="29" t="s">
        <v>219</v>
      </c>
      <c r="Q30" s="29">
        <v>147740041</v>
      </c>
      <c r="R30" s="29">
        <v>146637156</v>
      </c>
      <c r="S30" s="56">
        <v>97.2</v>
      </c>
      <c r="T30" s="29">
        <v>6215960</v>
      </c>
      <c r="U30" s="29">
        <v>5837751</v>
      </c>
      <c r="V30" s="56">
        <v>93.9</v>
      </c>
      <c r="W30" s="29">
        <v>141524081</v>
      </c>
      <c r="X30" s="29">
        <v>140799405</v>
      </c>
      <c r="Y30" s="56">
        <v>99.5</v>
      </c>
      <c r="Z30" s="29" t="s">
        <v>102</v>
      </c>
      <c r="AA30" s="29" t="s">
        <v>102</v>
      </c>
      <c r="AB30" s="56" t="s">
        <v>102</v>
      </c>
      <c r="AC30" s="29">
        <v>26533026</v>
      </c>
      <c r="AD30" s="29">
        <v>23112425</v>
      </c>
      <c r="AE30" s="56">
        <v>87.1</v>
      </c>
      <c r="AF30" s="29">
        <v>14341738</v>
      </c>
      <c r="AG30" s="29">
        <v>14341738</v>
      </c>
      <c r="AH30" s="56">
        <v>100</v>
      </c>
      <c r="AI30" s="29">
        <v>8343871</v>
      </c>
      <c r="AJ30" s="29">
        <v>8333871</v>
      </c>
      <c r="AK30" s="56">
        <v>99.9</v>
      </c>
      <c r="AL30" s="29">
        <v>13968279</v>
      </c>
      <c r="AM30" s="29">
        <v>13968279</v>
      </c>
      <c r="AN30" s="56">
        <v>100</v>
      </c>
      <c r="AO30" s="56" t="s">
        <v>219</v>
      </c>
      <c r="AP30" s="56" t="s">
        <v>219</v>
      </c>
      <c r="AQ30" s="56" t="s">
        <v>219</v>
      </c>
      <c r="AR30" s="29">
        <v>23300090</v>
      </c>
      <c r="AS30" s="29">
        <v>22274942</v>
      </c>
      <c r="AT30" s="56">
        <v>95.6</v>
      </c>
      <c r="AU30" s="29">
        <v>43883908</v>
      </c>
      <c r="AV30" s="29">
        <v>41597021</v>
      </c>
      <c r="AW30" s="56">
        <v>94.8</v>
      </c>
      <c r="AX30" s="56" t="s">
        <v>219</v>
      </c>
      <c r="AY30" s="56" t="s">
        <v>219</v>
      </c>
      <c r="AZ30" s="56" t="s">
        <v>219</v>
      </c>
      <c r="BA30" s="29">
        <v>12521</v>
      </c>
      <c r="BB30" s="29">
        <v>10133</v>
      </c>
      <c r="BC30" s="56">
        <v>80.900000000000006</v>
      </c>
      <c r="BD30" s="29">
        <v>80042</v>
      </c>
      <c r="BE30" s="29">
        <v>80042</v>
      </c>
      <c r="BF30" s="56">
        <v>100</v>
      </c>
      <c r="BG30" s="29" t="s">
        <v>219</v>
      </c>
      <c r="BH30" s="29" t="s">
        <v>219</v>
      </c>
      <c r="BI30" s="56" t="s">
        <v>102</v>
      </c>
      <c r="BJ30" s="29">
        <v>55042</v>
      </c>
      <c r="BK30" s="29">
        <v>55042</v>
      </c>
      <c r="BL30" s="56">
        <v>100</v>
      </c>
      <c r="BM30" s="29">
        <v>20119067</v>
      </c>
      <c r="BN30" s="29">
        <v>18267661</v>
      </c>
      <c r="BO30" s="56">
        <v>90.8</v>
      </c>
      <c r="BP30" s="29" t="s">
        <v>102</v>
      </c>
      <c r="BQ30" s="29" t="s">
        <v>219</v>
      </c>
      <c r="BR30" s="56" t="s">
        <v>219</v>
      </c>
      <c r="BS30" s="29" t="s">
        <v>102</v>
      </c>
      <c r="BT30" s="29" t="s">
        <v>102</v>
      </c>
      <c r="BU30" s="56" t="s">
        <v>219</v>
      </c>
    </row>
    <row r="31" spans="1:73">
      <c r="A31" s="11" t="s">
        <v>141</v>
      </c>
      <c r="B31" s="30">
        <v>497814526</v>
      </c>
      <c r="C31" s="30">
        <v>475086131</v>
      </c>
      <c r="D31" s="56">
        <v>95.4</v>
      </c>
      <c r="E31" s="30">
        <v>161775571</v>
      </c>
      <c r="F31" s="30">
        <v>149538348</v>
      </c>
      <c r="G31" s="56">
        <v>92.4</v>
      </c>
      <c r="H31" s="29">
        <v>127083323</v>
      </c>
      <c r="I31" s="29">
        <v>115054798</v>
      </c>
      <c r="J31" s="56">
        <v>90.5</v>
      </c>
      <c r="K31" s="29">
        <v>34692248</v>
      </c>
      <c r="L31" s="29">
        <v>34483549</v>
      </c>
      <c r="M31" s="56">
        <v>99.4</v>
      </c>
      <c r="N31" s="29" t="s">
        <v>102</v>
      </c>
      <c r="O31" s="29" t="s">
        <v>102</v>
      </c>
      <c r="P31" s="29" t="s">
        <v>219</v>
      </c>
      <c r="Q31" s="29">
        <v>173754398</v>
      </c>
      <c r="R31" s="29">
        <v>172487412</v>
      </c>
      <c r="S31" s="56">
        <v>96.9</v>
      </c>
      <c r="T31" s="29">
        <v>6629458</v>
      </c>
      <c r="U31" s="29">
        <v>6222729</v>
      </c>
      <c r="V31" s="56">
        <v>93.9</v>
      </c>
      <c r="W31" s="29">
        <v>167124940</v>
      </c>
      <c r="X31" s="29">
        <v>166264683</v>
      </c>
      <c r="Y31" s="56">
        <v>99.5</v>
      </c>
      <c r="Z31" s="29" t="s">
        <v>102</v>
      </c>
      <c r="AA31" s="29" t="s">
        <v>102</v>
      </c>
      <c r="AB31" s="56" t="s">
        <v>102</v>
      </c>
      <c r="AC31" s="29">
        <v>31028162</v>
      </c>
      <c r="AD31" s="29">
        <v>27309008</v>
      </c>
      <c r="AE31" s="56">
        <v>88</v>
      </c>
      <c r="AF31" s="29">
        <v>14202446</v>
      </c>
      <c r="AG31" s="29">
        <v>14202446</v>
      </c>
      <c r="AH31" s="56">
        <v>100</v>
      </c>
      <c r="AI31" s="29">
        <v>8883913</v>
      </c>
      <c r="AJ31" s="29">
        <v>8874972</v>
      </c>
      <c r="AK31" s="56">
        <v>99.9</v>
      </c>
      <c r="AL31" s="29">
        <v>16215327</v>
      </c>
      <c r="AM31" s="29">
        <v>16215327</v>
      </c>
      <c r="AN31" s="56">
        <v>100</v>
      </c>
      <c r="AO31" s="56" t="s">
        <v>219</v>
      </c>
      <c r="AP31" s="56" t="s">
        <v>219</v>
      </c>
      <c r="AQ31" s="56" t="s">
        <v>219</v>
      </c>
      <c r="AR31" s="29">
        <v>25409044</v>
      </c>
      <c r="AS31" s="29">
        <v>24140742</v>
      </c>
      <c r="AT31" s="56">
        <v>95</v>
      </c>
      <c r="AU31" s="29">
        <v>45153912</v>
      </c>
      <c r="AV31" s="29">
        <v>42833528</v>
      </c>
      <c r="AW31" s="56">
        <v>94.9</v>
      </c>
      <c r="AX31" s="56" t="s">
        <v>219</v>
      </c>
      <c r="AY31" s="56" t="s">
        <v>219</v>
      </c>
      <c r="AZ31" s="56" t="s">
        <v>219</v>
      </c>
      <c r="BA31" s="29">
        <v>12227</v>
      </c>
      <c r="BB31" s="29">
        <v>9650</v>
      </c>
      <c r="BC31" s="56">
        <v>78.900000000000006</v>
      </c>
      <c r="BD31" s="29">
        <v>77261</v>
      </c>
      <c r="BE31" s="29">
        <v>77261</v>
      </c>
      <c r="BF31" s="56">
        <v>100</v>
      </c>
      <c r="BG31" s="29" t="s">
        <v>219</v>
      </c>
      <c r="BH31" s="29" t="s">
        <v>219</v>
      </c>
      <c r="BI31" s="56" t="s">
        <v>102</v>
      </c>
      <c r="BJ31" s="29">
        <v>52944</v>
      </c>
      <c r="BK31" s="29">
        <v>52944</v>
      </c>
      <c r="BL31" s="56">
        <v>100</v>
      </c>
      <c r="BM31" s="29">
        <v>21249322</v>
      </c>
      <c r="BN31" s="29">
        <v>19344493</v>
      </c>
      <c r="BO31" s="56">
        <v>91</v>
      </c>
      <c r="BP31" s="29" t="s">
        <v>102</v>
      </c>
      <c r="BQ31" s="29" t="s">
        <v>219</v>
      </c>
      <c r="BR31" s="56" t="s">
        <v>219</v>
      </c>
      <c r="BS31" s="29" t="s">
        <v>102</v>
      </c>
      <c r="BT31" s="29" t="s">
        <v>102</v>
      </c>
      <c r="BU31" s="56" t="s">
        <v>219</v>
      </c>
    </row>
    <row r="32" spans="1:73">
      <c r="A32" s="11" t="s">
        <v>142</v>
      </c>
      <c r="B32" s="30">
        <v>565609141</v>
      </c>
      <c r="C32" s="30">
        <v>542625068</v>
      </c>
      <c r="D32" s="56">
        <v>95.9</v>
      </c>
      <c r="E32" s="30">
        <v>178419422</v>
      </c>
      <c r="F32" s="30">
        <v>166402396</v>
      </c>
      <c r="G32" s="56">
        <v>93.3</v>
      </c>
      <c r="H32" s="29">
        <v>126947180</v>
      </c>
      <c r="I32" s="29">
        <v>115197506</v>
      </c>
      <c r="J32" s="56">
        <v>90.7</v>
      </c>
      <c r="K32" s="29">
        <v>38709071</v>
      </c>
      <c r="L32" s="29">
        <v>38441720</v>
      </c>
      <c r="M32" s="56">
        <v>99.3</v>
      </c>
      <c r="N32" s="29">
        <v>12763170</v>
      </c>
      <c r="O32" s="29">
        <v>12763170</v>
      </c>
      <c r="P32" s="56">
        <v>100</v>
      </c>
      <c r="Q32" s="29">
        <v>213884192</v>
      </c>
      <c r="R32" s="29">
        <v>212268261</v>
      </c>
      <c r="S32" s="56">
        <v>97.2</v>
      </c>
      <c r="T32" s="29">
        <v>7414257</v>
      </c>
      <c r="U32" s="29">
        <v>6963739</v>
      </c>
      <c r="V32" s="56">
        <v>93.9</v>
      </c>
      <c r="W32" s="29">
        <v>206469935</v>
      </c>
      <c r="X32" s="29">
        <v>205304522</v>
      </c>
      <c r="Y32" s="56">
        <v>99.4</v>
      </c>
      <c r="Z32" s="29" t="s">
        <v>102</v>
      </c>
      <c r="AA32" s="29" t="s">
        <v>102</v>
      </c>
      <c r="AB32" s="56" t="s">
        <v>102</v>
      </c>
      <c r="AC32" s="29">
        <v>31910419</v>
      </c>
      <c r="AD32" s="29">
        <v>27989403</v>
      </c>
      <c r="AE32" s="56">
        <v>87.7</v>
      </c>
      <c r="AF32" s="29">
        <v>14311323</v>
      </c>
      <c r="AG32" s="29">
        <v>14311323</v>
      </c>
      <c r="AH32" s="56">
        <v>100</v>
      </c>
      <c r="AI32" s="29">
        <v>9379184</v>
      </c>
      <c r="AJ32" s="29">
        <v>9371172</v>
      </c>
      <c r="AK32" s="56">
        <v>99.9</v>
      </c>
      <c r="AL32" s="29">
        <v>18864345</v>
      </c>
      <c r="AM32" s="29">
        <v>18864345</v>
      </c>
      <c r="AN32" s="56">
        <v>100</v>
      </c>
      <c r="AO32" s="56" t="s">
        <v>219</v>
      </c>
      <c r="AP32" s="56" t="s">
        <v>219</v>
      </c>
      <c r="AQ32" s="56" t="s">
        <v>219</v>
      </c>
      <c r="AR32" s="29">
        <v>28025368</v>
      </c>
      <c r="AS32" s="29">
        <v>26754110</v>
      </c>
      <c r="AT32" s="56">
        <v>95.5</v>
      </c>
      <c r="AU32" s="29">
        <v>47208556</v>
      </c>
      <c r="AV32" s="29">
        <v>45058103</v>
      </c>
      <c r="AW32" s="56">
        <v>95.4</v>
      </c>
      <c r="AX32" s="56" t="s">
        <v>219</v>
      </c>
      <c r="AY32" s="56" t="s">
        <v>219</v>
      </c>
      <c r="AZ32" s="56" t="s">
        <v>219</v>
      </c>
      <c r="BA32" s="29">
        <v>11418</v>
      </c>
      <c r="BB32" s="29">
        <v>8505</v>
      </c>
      <c r="BC32" s="56">
        <v>74.5</v>
      </c>
      <c r="BD32" s="29">
        <v>76203</v>
      </c>
      <c r="BE32" s="29">
        <v>76203</v>
      </c>
      <c r="BF32" s="56">
        <v>100</v>
      </c>
      <c r="BG32" s="29" t="s">
        <v>219</v>
      </c>
      <c r="BH32" s="29" t="s">
        <v>219</v>
      </c>
      <c r="BI32" s="56" t="s">
        <v>102</v>
      </c>
      <c r="BJ32" s="29">
        <v>52420</v>
      </c>
      <c r="BK32" s="29">
        <v>52420</v>
      </c>
      <c r="BL32" s="56">
        <v>100</v>
      </c>
      <c r="BM32" s="29">
        <v>23466290</v>
      </c>
      <c r="BN32" s="29">
        <v>21468827</v>
      </c>
      <c r="BO32" s="56">
        <v>95.4</v>
      </c>
      <c r="BP32" s="29" t="s">
        <v>102</v>
      </c>
      <c r="BQ32" s="29" t="s">
        <v>219</v>
      </c>
      <c r="BR32" s="56" t="s">
        <v>219</v>
      </c>
      <c r="BS32" s="29" t="s">
        <v>102</v>
      </c>
      <c r="BT32" s="29" t="s">
        <v>102</v>
      </c>
      <c r="BU32" s="56" t="s">
        <v>219</v>
      </c>
    </row>
    <row r="33" spans="1:73">
      <c r="A33" s="11" t="s">
        <v>143</v>
      </c>
      <c r="B33" s="30">
        <v>622257215.08400023</v>
      </c>
      <c r="C33" s="30">
        <v>599837785</v>
      </c>
      <c r="D33" s="56">
        <v>96.4</v>
      </c>
      <c r="E33" s="30">
        <v>191836150.83900002</v>
      </c>
      <c r="F33" s="30">
        <v>180636070</v>
      </c>
      <c r="G33" s="56">
        <v>94.2</v>
      </c>
      <c r="H33" s="29">
        <v>118487113.43700001</v>
      </c>
      <c r="I33" s="29">
        <v>107553080</v>
      </c>
      <c r="J33" s="56">
        <v>90.8</v>
      </c>
      <c r="K33" s="29">
        <v>41791401.288000003</v>
      </c>
      <c r="L33" s="29">
        <v>41525354</v>
      </c>
      <c r="M33" s="56">
        <v>99.4</v>
      </c>
      <c r="N33" s="29">
        <v>31557636.114</v>
      </c>
      <c r="O33" s="29">
        <v>31557636</v>
      </c>
      <c r="P33" s="56">
        <v>100</v>
      </c>
      <c r="Q33" s="29">
        <v>262154579.56999999</v>
      </c>
      <c r="R33" s="29">
        <v>260606585</v>
      </c>
      <c r="S33" s="56">
        <v>97.2</v>
      </c>
      <c r="T33" s="29">
        <v>8921287.2249999996</v>
      </c>
      <c r="U33" s="29">
        <v>8426648</v>
      </c>
      <c r="V33" s="56">
        <v>94.5</v>
      </c>
      <c r="W33" s="29">
        <v>253233292.345</v>
      </c>
      <c r="X33" s="29">
        <v>252179937</v>
      </c>
      <c r="Y33" s="56">
        <v>99.6</v>
      </c>
      <c r="Z33" s="29" t="s">
        <v>102</v>
      </c>
      <c r="AA33" s="29" t="s">
        <v>102</v>
      </c>
      <c r="AB33" s="56" t="s">
        <v>102</v>
      </c>
      <c r="AC33" s="29">
        <v>35020670.550999999</v>
      </c>
      <c r="AD33" s="29">
        <v>31485741</v>
      </c>
      <c r="AE33" s="56">
        <v>89.9</v>
      </c>
      <c r="AF33" s="29">
        <v>13900961.741</v>
      </c>
      <c r="AG33" s="29">
        <v>12706156</v>
      </c>
      <c r="AH33" s="56">
        <v>100</v>
      </c>
      <c r="AI33" s="29">
        <v>5989883</v>
      </c>
      <c r="AJ33" s="29">
        <v>5989883</v>
      </c>
      <c r="AK33" s="56">
        <v>100</v>
      </c>
      <c r="AL33" s="29">
        <v>22222111.5</v>
      </c>
      <c r="AM33" s="29">
        <v>22222112</v>
      </c>
      <c r="AN33" s="56">
        <v>100</v>
      </c>
      <c r="AO33" s="56" t="s">
        <v>219</v>
      </c>
      <c r="AP33" s="56" t="s">
        <v>219</v>
      </c>
      <c r="AQ33" s="56" t="s">
        <v>219</v>
      </c>
      <c r="AR33" s="29">
        <v>31920146.818999998</v>
      </c>
      <c r="AS33" s="29">
        <v>29316762</v>
      </c>
      <c r="AT33" s="56">
        <v>91.8</v>
      </c>
      <c r="AU33" s="29">
        <v>48427170.931000002</v>
      </c>
      <c r="AV33" s="29">
        <v>46358188</v>
      </c>
      <c r="AW33" s="56">
        <v>95.7</v>
      </c>
      <c r="AX33" s="56" t="s">
        <v>219</v>
      </c>
      <c r="AY33" s="56" t="s">
        <v>219</v>
      </c>
      <c r="AZ33" s="56" t="s">
        <v>219</v>
      </c>
      <c r="BA33" s="29">
        <v>11011.48</v>
      </c>
      <c r="BB33" s="29">
        <v>8051</v>
      </c>
      <c r="BC33" s="56">
        <v>73.099999999999994</v>
      </c>
      <c r="BD33" s="29">
        <v>73765.5</v>
      </c>
      <c r="BE33" s="29">
        <v>73766</v>
      </c>
      <c r="BF33" s="56">
        <v>100</v>
      </c>
      <c r="BG33" s="29" t="s">
        <v>219</v>
      </c>
      <c r="BH33" s="29" t="s">
        <v>219</v>
      </c>
      <c r="BI33" s="56" t="s">
        <v>102</v>
      </c>
      <c r="BJ33" s="29">
        <v>50507</v>
      </c>
      <c r="BK33" s="29">
        <v>50507</v>
      </c>
      <c r="BL33" s="56">
        <v>100</v>
      </c>
      <c r="BM33" s="29">
        <v>4123330.764</v>
      </c>
      <c r="BN33" s="29">
        <v>2826607</v>
      </c>
      <c r="BO33" s="56">
        <v>68.599999999999994</v>
      </c>
      <c r="BP33" s="29">
        <v>5717078.9419999998</v>
      </c>
      <c r="BQ33" s="29">
        <v>5556110</v>
      </c>
      <c r="BR33" s="56">
        <v>97.2</v>
      </c>
      <c r="BS33" s="29">
        <v>809846</v>
      </c>
      <c r="BT33" s="29">
        <v>806440</v>
      </c>
      <c r="BU33" s="56">
        <v>99.6</v>
      </c>
    </row>
    <row r="34" spans="1:73">
      <c r="A34" s="11" t="s">
        <v>144</v>
      </c>
      <c r="B34" s="30">
        <v>663349203</v>
      </c>
      <c r="C34" s="30">
        <v>640416021</v>
      </c>
      <c r="D34" s="56">
        <v>96.5</v>
      </c>
      <c r="E34" s="30">
        <v>230763698</v>
      </c>
      <c r="F34" s="30">
        <v>218630584</v>
      </c>
      <c r="G34" s="56">
        <v>94.7</v>
      </c>
      <c r="H34" s="29">
        <v>126516604</v>
      </c>
      <c r="I34" s="29">
        <v>114932025</v>
      </c>
      <c r="J34" s="56">
        <v>90.8</v>
      </c>
      <c r="K34" s="29">
        <v>38637781</v>
      </c>
      <c r="L34" s="29">
        <v>38089246</v>
      </c>
      <c r="M34" s="56">
        <v>98.6</v>
      </c>
      <c r="N34" s="29">
        <v>65609313</v>
      </c>
      <c r="O34" s="29">
        <v>65609313</v>
      </c>
      <c r="P34" s="56">
        <v>100</v>
      </c>
      <c r="Q34" s="29">
        <v>256740021</v>
      </c>
      <c r="R34" s="29">
        <v>253778069</v>
      </c>
      <c r="S34" s="56">
        <v>98.8</v>
      </c>
      <c r="T34" s="29">
        <v>10909288</v>
      </c>
      <c r="U34" s="29">
        <v>10275495</v>
      </c>
      <c r="V34" s="56">
        <v>94.2</v>
      </c>
      <c r="W34" s="29">
        <v>245830733</v>
      </c>
      <c r="X34" s="29">
        <v>243502574</v>
      </c>
      <c r="Y34" s="56">
        <v>99.1</v>
      </c>
      <c r="Z34" s="29" t="s">
        <v>102</v>
      </c>
      <c r="AA34" s="29" t="s">
        <v>102</v>
      </c>
      <c r="AB34" s="56" t="s">
        <v>102</v>
      </c>
      <c r="AC34" s="29">
        <v>34038017</v>
      </c>
      <c r="AD34" s="29">
        <v>30727496</v>
      </c>
      <c r="AE34" s="56">
        <v>90.3</v>
      </c>
      <c r="AF34" s="29">
        <v>14311123</v>
      </c>
      <c r="AG34" s="29">
        <v>14311123</v>
      </c>
      <c r="AH34" s="56">
        <v>100</v>
      </c>
      <c r="AI34" s="29">
        <v>6865386</v>
      </c>
      <c r="AJ34" s="29">
        <v>6865386</v>
      </c>
      <c r="AK34" s="56">
        <v>100</v>
      </c>
      <c r="AL34" s="29">
        <v>23846916</v>
      </c>
      <c r="AM34" s="29">
        <v>23846916</v>
      </c>
      <c r="AN34" s="56">
        <v>100</v>
      </c>
      <c r="AO34" s="56" t="s">
        <v>219</v>
      </c>
      <c r="AP34" s="56" t="s">
        <v>219</v>
      </c>
      <c r="AQ34" s="56" t="s">
        <v>219</v>
      </c>
      <c r="AR34" s="29">
        <v>36168397</v>
      </c>
      <c r="AS34" s="29">
        <v>34803980</v>
      </c>
      <c r="AT34" s="56">
        <v>96.2</v>
      </c>
      <c r="AU34" s="29">
        <v>51578773</v>
      </c>
      <c r="AV34" s="29">
        <v>49593221</v>
      </c>
      <c r="AW34" s="56">
        <v>96.2</v>
      </c>
      <c r="AX34" s="56" t="s">
        <v>219</v>
      </c>
      <c r="AY34" s="56" t="s">
        <v>219</v>
      </c>
      <c r="AZ34" s="56" t="s">
        <v>219</v>
      </c>
      <c r="BA34" s="29">
        <v>10414</v>
      </c>
      <c r="BB34" s="29">
        <v>7596</v>
      </c>
      <c r="BC34" s="56">
        <v>72.900000000000006</v>
      </c>
      <c r="BD34" s="29">
        <v>72154</v>
      </c>
      <c r="BE34" s="29">
        <v>72154</v>
      </c>
      <c r="BF34" s="56">
        <v>100</v>
      </c>
      <c r="BG34" s="29" t="s">
        <v>219</v>
      </c>
      <c r="BH34" s="29" t="s">
        <v>219</v>
      </c>
      <c r="BI34" s="56" t="s">
        <v>102</v>
      </c>
      <c r="BJ34" s="29">
        <v>49435</v>
      </c>
      <c r="BK34" s="29">
        <v>49435</v>
      </c>
      <c r="BL34" s="56">
        <v>100</v>
      </c>
      <c r="BM34" s="29">
        <v>1405221</v>
      </c>
      <c r="BN34" s="29">
        <v>487847</v>
      </c>
      <c r="BO34" s="56">
        <v>34.700000000000003</v>
      </c>
      <c r="BP34" s="29">
        <v>7496057</v>
      </c>
      <c r="BQ34" s="29">
        <v>7240687</v>
      </c>
      <c r="BR34" s="56">
        <v>96.6</v>
      </c>
      <c r="BS34" s="29">
        <v>3593</v>
      </c>
      <c r="BT34" s="29">
        <v>1527</v>
      </c>
      <c r="BU34" s="56">
        <v>42.5</v>
      </c>
    </row>
    <row r="35" spans="1:73">
      <c r="A35" s="11" t="s">
        <v>145</v>
      </c>
      <c r="B35" s="30">
        <v>690367037</v>
      </c>
      <c r="C35" s="30">
        <v>665041641</v>
      </c>
      <c r="D35" s="56">
        <v>96.3</v>
      </c>
      <c r="E35" s="30">
        <v>246045256</v>
      </c>
      <c r="F35" s="30">
        <v>232393183</v>
      </c>
      <c r="G35" s="56">
        <v>94.5</v>
      </c>
      <c r="H35" s="29">
        <v>143248861</v>
      </c>
      <c r="I35" s="29">
        <v>130271531</v>
      </c>
      <c r="J35" s="56">
        <v>90.9</v>
      </c>
      <c r="K35" s="29">
        <v>36868152</v>
      </c>
      <c r="L35" s="29">
        <v>36193409</v>
      </c>
      <c r="M35" s="56">
        <v>98.2</v>
      </c>
      <c r="N35" s="29">
        <v>65928243</v>
      </c>
      <c r="O35" s="29">
        <v>65928243</v>
      </c>
      <c r="P35" s="56">
        <v>100</v>
      </c>
      <c r="Q35" s="29">
        <v>267046689</v>
      </c>
      <c r="R35" s="29">
        <v>263245112</v>
      </c>
      <c r="S35" s="56">
        <v>98.6</v>
      </c>
      <c r="T35" s="29">
        <v>12351831</v>
      </c>
      <c r="U35" s="29">
        <v>11574202</v>
      </c>
      <c r="V35" s="56">
        <v>93.7</v>
      </c>
      <c r="W35" s="29">
        <v>254694858</v>
      </c>
      <c r="X35" s="29">
        <v>251670910</v>
      </c>
      <c r="Y35" s="56">
        <v>98.8</v>
      </c>
      <c r="Z35" s="29" t="s">
        <v>102</v>
      </c>
      <c r="AA35" s="29" t="s">
        <v>102</v>
      </c>
      <c r="AB35" s="56" t="s">
        <v>102</v>
      </c>
      <c r="AC35" s="29">
        <v>32815541</v>
      </c>
      <c r="AD35" s="29">
        <v>29579584</v>
      </c>
      <c r="AE35" s="56">
        <v>90.1</v>
      </c>
      <c r="AF35" s="29">
        <v>14507506</v>
      </c>
      <c r="AG35" s="29">
        <v>14507506</v>
      </c>
      <c r="AH35" s="56">
        <v>100</v>
      </c>
      <c r="AI35" s="29">
        <v>7524618</v>
      </c>
      <c r="AJ35" s="29">
        <v>7511927</v>
      </c>
      <c r="AK35" s="56">
        <v>99.8</v>
      </c>
      <c r="AL35" s="29">
        <v>24022328</v>
      </c>
      <c r="AM35" s="29">
        <v>24022328</v>
      </c>
      <c r="AN35" s="56">
        <v>100</v>
      </c>
      <c r="AO35" s="56" t="s">
        <v>219</v>
      </c>
      <c r="AP35" s="56" t="s">
        <v>219</v>
      </c>
      <c r="AQ35" s="56" t="s">
        <v>219</v>
      </c>
      <c r="AR35" s="29">
        <v>36433606</v>
      </c>
      <c r="AS35" s="29">
        <v>34822712</v>
      </c>
      <c r="AT35" s="56">
        <v>95.6</v>
      </c>
      <c r="AU35" s="29">
        <v>54238576</v>
      </c>
      <c r="AV35" s="29">
        <v>52174259</v>
      </c>
      <c r="AW35" s="56">
        <v>96.2</v>
      </c>
      <c r="AX35" s="56" t="s">
        <v>219</v>
      </c>
      <c r="AY35" s="56" t="s">
        <v>219</v>
      </c>
      <c r="AZ35" s="56" t="s">
        <v>219</v>
      </c>
      <c r="BA35" s="29">
        <v>9102</v>
      </c>
      <c r="BB35" s="29">
        <v>6619</v>
      </c>
      <c r="BC35" s="56">
        <v>72.7</v>
      </c>
      <c r="BD35" s="29">
        <v>71016</v>
      </c>
      <c r="BE35" s="29">
        <v>71016</v>
      </c>
      <c r="BF35" s="56">
        <v>100</v>
      </c>
      <c r="BG35" s="29" t="s">
        <v>219</v>
      </c>
      <c r="BH35" s="29" t="s">
        <v>219</v>
      </c>
      <c r="BI35" s="56" t="s">
        <v>102</v>
      </c>
      <c r="BJ35" s="29">
        <v>48631</v>
      </c>
      <c r="BK35" s="29">
        <v>48631</v>
      </c>
      <c r="BL35" s="56">
        <v>100</v>
      </c>
      <c r="BM35" s="29">
        <v>880474</v>
      </c>
      <c r="BN35" s="29">
        <v>247810</v>
      </c>
      <c r="BO35" s="56">
        <v>28.1</v>
      </c>
      <c r="BP35" s="29">
        <v>6722066</v>
      </c>
      <c r="BQ35" s="29">
        <v>6410901</v>
      </c>
      <c r="BR35" s="56">
        <v>95.4</v>
      </c>
      <c r="BS35" s="29">
        <v>1630</v>
      </c>
      <c r="BT35" s="29">
        <v>55</v>
      </c>
      <c r="BU35" s="56">
        <v>3.4</v>
      </c>
    </row>
    <row r="36" spans="1:73">
      <c r="A36" s="11" t="s">
        <v>146</v>
      </c>
      <c r="B36" s="30">
        <v>635136684</v>
      </c>
      <c r="C36" s="30">
        <v>606906784</v>
      </c>
      <c r="D36" s="56">
        <v>95.6</v>
      </c>
      <c r="E36" s="30">
        <v>229488390</v>
      </c>
      <c r="F36" s="30">
        <v>213996522</v>
      </c>
      <c r="G36" s="56">
        <v>93.2</v>
      </c>
      <c r="H36" s="29">
        <v>151819929</v>
      </c>
      <c r="I36" s="29">
        <v>137088197</v>
      </c>
      <c r="J36" s="56">
        <v>90.3</v>
      </c>
      <c r="K36" s="29">
        <v>32137495</v>
      </c>
      <c r="L36" s="29">
        <v>31377360</v>
      </c>
      <c r="M36" s="56">
        <v>97.6</v>
      </c>
      <c r="N36" s="29">
        <v>45530966</v>
      </c>
      <c r="O36" s="29">
        <v>45530966</v>
      </c>
      <c r="P36" s="56">
        <v>100</v>
      </c>
      <c r="Q36" s="29">
        <v>225368868</v>
      </c>
      <c r="R36" s="29">
        <v>220917961</v>
      </c>
      <c r="S36" s="56">
        <v>98</v>
      </c>
      <c r="T36" s="29">
        <v>12910607</v>
      </c>
      <c r="U36" s="29">
        <v>11955376</v>
      </c>
      <c r="V36" s="56">
        <v>92.6</v>
      </c>
      <c r="W36" s="29">
        <v>212458261</v>
      </c>
      <c r="X36" s="29">
        <v>208962585</v>
      </c>
      <c r="Y36" s="56">
        <v>98.4</v>
      </c>
      <c r="Z36" s="29" t="s">
        <v>102</v>
      </c>
      <c r="AA36" s="29" t="s">
        <v>102</v>
      </c>
      <c r="AB36" s="56" t="s">
        <v>102</v>
      </c>
      <c r="AC36" s="29">
        <v>34901017</v>
      </c>
      <c r="AD36" s="29">
        <v>31064775</v>
      </c>
      <c r="AE36" s="56">
        <v>89</v>
      </c>
      <c r="AF36" s="29">
        <v>14597891</v>
      </c>
      <c r="AG36" s="29">
        <v>14597891</v>
      </c>
      <c r="AH36" s="56">
        <v>100</v>
      </c>
      <c r="AI36" s="29">
        <v>7888905</v>
      </c>
      <c r="AJ36" s="29">
        <v>7880634</v>
      </c>
      <c r="AK36" s="56">
        <v>99.9</v>
      </c>
      <c r="AL36" s="29">
        <v>22441739</v>
      </c>
      <c r="AM36" s="29">
        <v>22441739</v>
      </c>
      <c r="AN36" s="56">
        <v>100</v>
      </c>
      <c r="AO36" s="56" t="s">
        <v>219</v>
      </c>
      <c r="AP36" s="56" t="s">
        <v>219</v>
      </c>
      <c r="AQ36" s="56" t="s">
        <v>219</v>
      </c>
      <c r="AR36" s="29">
        <v>36510538</v>
      </c>
      <c r="AS36" s="29">
        <v>35038600</v>
      </c>
      <c r="AT36" s="56">
        <v>96</v>
      </c>
      <c r="AU36" s="29">
        <v>57046803</v>
      </c>
      <c r="AV36" s="29">
        <v>54934309</v>
      </c>
      <c r="AW36" s="56">
        <v>96.3</v>
      </c>
      <c r="AX36" s="56" t="s">
        <v>219</v>
      </c>
      <c r="AY36" s="56" t="s">
        <v>219</v>
      </c>
      <c r="AZ36" s="56" t="s">
        <v>219</v>
      </c>
      <c r="BA36" s="29">
        <v>8463</v>
      </c>
      <c r="BB36" s="29">
        <v>6159</v>
      </c>
      <c r="BC36" s="56">
        <v>72.8</v>
      </c>
      <c r="BD36" s="29">
        <v>69393</v>
      </c>
      <c r="BE36" s="29">
        <v>69393</v>
      </c>
      <c r="BF36" s="56">
        <v>100</v>
      </c>
      <c r="BG36" s="29">
        <v>39185</v>
      </c>
      <c r="BH36" s="29">
        <v>39185</v>
      </c>
      <c r="BI36" s="56">
        <v>100</v>
      </c>
      <c r="BJ36" s="29">
        <v>47273</v>
      </c>
      <c r="BK36" s="29">
        <v>47273</v>
      </c>
      <c r="BL36" s="56">
        <v>100</v>
      </c>
      <c r="BM36" s="29">
        <v>555469</v>
      </c>
      <c r="BN36" s="29">
        <v>97904</v>
      </c>
      <c r="BO36" s="56">
        <v>17.600000000000001</v>
      </c>
      <c r="BP36" s="29">
        <v>6171416</v>
      </c>
      <c r="BQ36" s="29">
        <v>5774438</v>
      </c>
      <c r="BR36" s="56">
        <v>93.6</v>
      </c>
      <c r="BS36" s="29">
        <v>1335</v>
      </c>
      <c r="BT36" s="29">
        <v>0</v>
      </c>
      <c r="BU36" s="56">
        <v>0</v>
      </c>
    </row>
    <row r="37" spans="1:73">
      <c r="A37" s="11" t="s">
        <v>147</v>
      </c>
      <c r="B37" s="30">
        <v>603473397</v>
      </c>
      <c r="C37" s="30">
        <v>573778774</v>
      </c>
      <c r="D37" s="56">
        <v>95.1</v>
      </c>
      <c r="E37" s="30">
        <v>227600035</v>
      </c>
      <c r="F37" s="30">
        <v>211145918</v>
      </c>
      <c r="G37" s="56">
        <v>92.8</v>
      </c>
      <c r="H37" s="29">
        <v>150152251</v>
      </c>
      <c r="I37" s="29">
        <v>134461505</v>
      </c>
      <c r="J37" s="56">
        <v>89.6</v>
      </c>
      <c r="K37" s="29">
        <v>28788539</v>
      </c>
      <c r="L37" s="29">
        <v>28025169</v>
      </c>
      <c r="M37" s="56">
        <v>97.3</v>
      </c>
      <c r="N37" s="29">
        <v>48659244</v>
      </c>
      <c r="O37" s="29">
        <v>48659244</v>
      </c>
      <c r="P37" s="56">
        <v>100</v>
      </c>
      <c r="Q37" s="29">
        <v>191643086</v>
      </c>
      <c r="R37" s="29">
        <v>187036003</v>
      </c>
      <c r="S37" s="56">
        <v>97.6</v>
      </c>
      <c r="T37" s="29">
        <v>11776111</v>
      </c>
      <c r="U37" s="29">
        <v>10715276</v>
      </c>
      <c r="V37" s="56">
        <v>91</v>
      </c>
      <c r="W37" s="29">
        <v>179866975</v>
      </c>
      <c r="X37" s="29">
        <v>176320727</v>
      </c>
      <c r="Y37" s="56">
        <v>98</v>
      </c>
      <c r="Z37" s="29" t="s">
        <v>102</v>
      </c>
      <c r="AA37" s="29" t="s">
        <v>102</v>
      </c>
      <c r="AB37" s="56" t="s">
        <v>102</v>
      </c>
      <c r="AC37" s="29">
        <v>34584190</v>
      </c>
      <c r="AD37" s="29">
        <v>30629720</v>
      </c>
      <c r="AE37" s="56">
        <v>88.6</v>
      </c>
      <c r="AF37" s="29">
        <v>14831530</v>
      </c>
      <c r="AG37" s="29">
        <v>14831530</v>
      </c>
      <c r="AH37" s="56">
        <v>100</v>
      </c>
      <c r="AI37" s="29">
        <v>7777978</v>
      </c>
      <c r="AJ37" s="29">
        <v>7770433</v>
      </c>
      <c r="AK37" s="56">
        <v>99.9</v>
      </c>
      <c r="AL37" s="29">
        <v>21091251</v>
      </c>
      <c r="AM37" s="29">
        <v>21091251</v>
      </c>
      <c r="AN37" s="56">
        <v>100</v>
      </c>
      <c r="AO37" s="56" t="s">
        <v>219</v>
      </c>
      <c r="AP37" s="56" t="s">
        <v>219</v>
      </c>
      <c r="AQ37" s="56" t="s">
        <v>219</v>
      </c>
      <c r="AR37" s="29">
        <v>40125156</v>
      </c>
      <c r="AS37" s="29">
        <v>38401791</v>
      </c>
      <c r="AT37" s="56">
        <v>95.7</v>
      </c>
      <c r="AU37" s="29">
        <v>59288565</v>
      </c>
      <c r="AV37" s="29">
        <v>57056997</v>
      </c>
      <c r="AW37" s="56">
        <v>96.2</v>
      </c>
      <c r="AX37" s="56" t="s">
        <v>219</v>
      </c>
      <c r="AY37" s="56" t="s">
        <v>219</v>
      </c>
      <c r="AZ37" s="56" t="s">
        <v>219</v>
      </c>
      <c r="BA37" s="29">
        <v>5477</v>
      </c>
      <c r="BB37" s="29">
        <v>5134</v>
      </c>
      <c r="BC37" s="56">
        <v>93.7</v>
      </c>
      <c r="BD37" s="29">
        <v>67958</v>
      </c>
      <c r="BE37" s="29">
        <v>67958</v>
      </c>
      <c r="BF37" s="56">
        <v>100</v>
      </c>
      <c r="BG37" s="29" t="s">
        <v>219</v>
      </c>
      <c r="BH37" s="29" t="s">
        <v>219</v>
      </c>
      <c r="BI37" s="56" t="s">
        <v>102</v>
      </c>
      <c r="BJ37" s="29">
        <v>46344</v>
      </c>
      <c r="BK37" s="29">
        <v>46344</v>
      </c>
      <c r="BL37" s="56">
        <v>100</v>
      </c>
      <c r="BM37" s="29">
        <v>358889</v>
      </c>
      <c r="BN37" s="29">
        <v>54987</v>
      </c>
      <c r="BO37" s="56">
        <v>15.3</v>
      </c>
      <c r="BP37" s="29">
        <v>6051984</v>
      </c>
      <c r="BQ37" s="29">
        <v>5640709</v>
      </c>
      <c r="BR37" s="56">
        <v>93.2</v>
      </c>
      <c r="BS37" s="29">
        <v>955</v>
      </c>
      <c r="BT37" s="29">
        <v>0</v>
      </c>
      <c r="BU37" s="56">
        <v>0</v>
      </c>
    </row>
    <row r="38" spans="1:73">
      <c r="A38" s="11" t="s">
        <v>148</v>
      </c>
      <c r="B38" s="30">
        <v>582064122</v>
      </c>
      <c r="C38" s="30">
        <v>544033070</v>
      </c>
      <c r="D38" s="56">
        <v>93.5</v>
      </c>
      <c r="E38" s="30">
        <v>214014478</v>
      </c>
      <c r="F38" s="30">
        <v>194551066</v>
      </c>
      <c r="G38" s="56">
        <v>90.9</v>
      </c>
      <c r="H38" s="29">
        <v>131403753</v>
      </c>
      <c r="I38" s="29">
        <v>112789514</v>
      </c>
      <c r="J38" s="56">
        <v>85.8</v>
      </c>
      <c r="K38" s="29">
        <v>27181761</v>
      </c>
      <c r="L38" s="29">
        <v>26332588</v>
      </c>
      <c r="M38" s="56">
        <v>96.9</v>
      </c>
      <c r="N38" s="29">
        <v>55428964</v>
      </c>
      <c r="O38" s="29">
        <v>55428964</v>
      </c>
      <c r="P38" s="56">
        <v>100</v>
      </c>
      <c r="Q38" s="29">
        <v>171890034</v>
      </c>
      <c r="R38" s="29">
        <v>166354152</v>
      </c>
      <c r="S38" s="56">
        <v>96.8</v>
      </c>
      <c r="T38" s="29">
        <v>11229848</v>
      </c>
      <c r="U38" s="29">
        <v>9891608</v>
      </c>
      <c r="V38" s="56">
        <v>88.1</v>
      </c>
      <c r="W38" s="29">
        <v>160660186</v>
      </c>
      <c r="X38" s="29">
        <v>156462544</v>
      </c>
      <c r="Y38" s="56">
        <v>97.4</v>
      </c>
      <c r="Z38" s="29" t="s">
        <v>102</v>
      </c>
      <c r="AA38" s="29" t="s">
        <v>102</v>
      </c>
      <c r="AB38" s="56" t="s">
        <v>102</v>
      </c>
      <c r="AC38" s="29">
        <v>33527455</v>
      </c>
      <c r="AD38" s="29">
        <v>27463437</v>
      </c>
      <c r="AE38" s="56">
        <v>81.900000000000006</v>
      </c>
      <c r="AF38" s="29">
        <v>14817970</v>
      </c>
      <c r="AG38" s="29">
        <v>14817970</v>
      </c>
      <c r="AH38" s="56">
        <v>100</v>
      </c>
      <c r="AI38" s="29">
        <v>7189827</v>
      </c>
      <c r="AJ38" s="29">
        <v>7149751</v>
      </c>
      <c r="AK38" s="56">
        <v>99.4</v>
      </c>
      <c r="AL38" s="29">
        <v>21578336</v>
      </c>
      <c r="AM38" s="29">
        <v>21578336</v>
      </c>
      <c r="AN38" s="56">
        <v>100</v>
      </c>
      <c r="AO38" s="56" t="s">
        <v>219</v>
      </c>
      <c r="AP38" s="56" t="s">
        <v>219</v>
      </c>
      <c r="AQ38" s="56" t="s">
        <v>219</v>
      </c>
      <c r="AR38" s="29">
        <v>51674761</v>
      </c>
      <c r="AS38" s="29">
        <v>48232972</v>
      </c>
      <c r="AT38" s="56">
        <v>93.3</v>
      </c>
      <c r="AU38" s="29">
        <v>61749429</v>
      </c>
      <c r="AV38" s="29">
        <v>59113433</v>
      </c>
      <c r="AW38" s="56">
        <v>95.7</v>
      </c>
      <c r="AX38" s="56" t="s">
        <v>219</v>
      </c>
      <c r="AY38" s="56" t="s">
        <v>219</v>
      </c>
      <c r="AZ38" s="56" t="s">
        <v>219</v>
      </c>
      <c r="BA38" s="29">
        <v>5218</v>
      </c>
      <c r="BB38" s="29">
        <v>5019</v>
      </c>
      <c r="BC38" s="56">
        <v>96.2</v>
      </c>
      <c r="BD38" s="29">
        <v>69015</v>
      </c>
      <c r="BE38" s="29">
        <v>69015</v>
      </c>
      <c r="BF38" s="56">
        <v>100</v>
      </c>
      <c r="BG38" s="29" t="s">
        <v>219</v>
      </c>
      <c r="BH38" s="29" t="s">
        <v>219</v>
      </c>
      <c r="BI38" s="56" t="s">
        <v>102</v>
      </c>
      <c r="BJ38" s="29">
        <v>47002</v>
      </c>
      <c r="BK38" s="29">
        <v>47002</v>
      </c>
      <c r="BL38" s="56">
        <v>100</v>
      </c>
      <c r="BM38" s="29">
        <v>263684</v>
      </c>
      <c r="BN38" s="29">
        <v>25086</v>
      </c>
      <c r="BO38" s="56">
        <v>9.5</v>
      </c>
      <c r="BP38" s="29">
        <v>5236797</v>
      </c>
      <c r="BQ38" s="29">
        <v>4625830</v>
      </c>
      <c r="BR38" s="56">
        <v>88.3</v>
      </c>
      <c r="BS38" s="29">
        <v>116</v>
      </c>
      <c r="BT38" s="29" t="s">
        <v>102</v>
      </c>
      <c r="BU38" s="56">
        <v>0</v>
      </c>
    </row>
    <row r="39" spans="1:73">
      <c r="A39" s="11" t="s">
        <v>149</v>
      </c>
      <c r="B39" s="30">
        <v>564401271</v>
      </c>
      <c r="C39" s="30">
        <v>530268460</v>
      </c>
      <c r="D39" s="56">
        <v>94</v>
      </c>
      <c r="E39" s="30">
        <v>190800465</v>
      </c>
      <c r="F39" s="30">
        <v>175207352</v>
      </c>
      <c r="G39" s="56">
        <v>91.8</v>
      </c>
      <c r="H39" s="29">
        <v>120453135</v>
      </c>
      <c r="I39" s="29">
        <v>105492389</v>
      </c>
      <c r="J39" s="56">
        <v>87.6</v>
      </c>
      <c r="K39" s="29">
        <v>26840106</v>
      </c>
      <c r="L39" s="29">
        <v>26207739</v>
      </c>
      <c r="M39" s="56">
        <v>97.6</v>
      </c>
      <c r="N39" s="29">
        <v>43507223</v>
      </c>
      <c r="O39" s="29">
        <v>43507223</v>
      </c>
      <c r="P39" s="56">
        <v>100</v>
      </c>
      <c r="Q39" s="29">
        <v>161444180</v>
      </c>
      <c r="R39" s="29">
        <v>157063671</v>
      </c>
      <c r="S39" s="56">
        <v>97.3</v>
      </c>
      <c r="T39" s="29">
        <v>9157487</v>
      </c>
      <c r="U39" s="29">
        <v>8048534</v>
      </c>
      <c r="V39" s="56">
        <v>87.9</v>
      </c>
      <c r="W39" s="29">
        <v>152286693</v>
      </c>
      <c r="X39" s="29">
        <v>149015137</v>
      </c>
      <c r="Y39" s="56">
        <v>97.9</v>
      </c>
      <c r="Z39" s="29" t="s">
        <v>102</v>
      </c>
      <c r="AA39" s="29" t="s">
        <v>102</v>
      </c>
      <c r="AB39" s="56" t="s">
        <v>102</v>
      </c>
      <c r="AC39" s="29">
        <v>37582640</v>
      </c>
      <c r="AD39" s="29">
        <v>28631034</v>
      </c>
      <c r="AE39" s="56">
        <v>76.2</v>
      </c>
      <c r="AF39" s="29">
        <v>15057042</v>
      </c>
      <c r="AG39" s="29">
        <v>15057042</v>
      </c>
      <c r="AH39" s="56">
        <v>100</v>
      </c>
      <c r="AI39" s="29">
        <v>6469861</v>
      </c>
      <c r="AJ39" s="29">
        <v>6447850</v>
      </c>
      <c r="AK39" s="56">
        <v>99.7</v>
      </c>
      <c r="AL39" s="29">
        <v>25660217</v>
      </c>
      <c r="AM39" s="29">
        <v>25660217</v>
      </c>
      <c r="AN39" s="56">
        <v>100</v>
      </c>
      <c r="AO39" s="56" t="s">
        <v>219</v>
      </c>
      <c r="AP39" s="56" t="s">
        <v>219</v>
      </c>
      <c r="AQ39" s="56" t="s">
        <v>219</v>
      </c>
      <c r="AR39" s="29">
        <v>57741865</v>
      </c>
      <c r="AS39" s="29">
        <v>55747242</v>
      </c>
      <c r="AT39" s="56">
        <v>96.5</v>
      </c>
      <c r="AU39" s="29">
        <v>64440025</v>
      </c>
      <c r="AV39" s="29">
        <v>61883261</v>
      </c>
      <c r="AW39" s="56">
        <v>96</v>
      </c>
      <c r="AX39" s="56" t="s">
        <v>219</v>
      </c>
      <c r="AY39" s="56" t="s">
        <v>219</v>
      </c>
      <c r="AZ39" s="56" t="s">
        <v>219</v>
      </c>
      <c r="BA39" s="29">
        <v>5019</v>
      </c>
      <c r="BB39" s="29">
        <v>4769</v>
      </c>
      <c r="BC39" s="56">
        <v>95</v>
      </c>
      <c r="BD39" s="29">
        <v>66158</v>
      </c>
      <c r="BE39" s="29">
        <v>66158</v>
      </c>
      <c r="BF39" s="56">
        <v>100</v>
      </c>
      <c r="BG39" s="29" t="s">
        <v>102</v>
      </c>
      <c r="BH39" s="29" t="s">
        <v>102</v>
      </c>
      <c r="BI39" s="56" t="s">
        <v>102</v>
      </c>
      <c r="BJ39" s="29">
        <v>45096</v>
      </c>
      <c r="BK39" s="29">
        <v>45096</v>
      </c>
      <c r="BL39" s="56">
        <v>100</v>
      </c>
      <c r="BM39" s="29">
        <v>195924</v>
      </c>
      <c r="BN39" s="29">
        <v>17536</v>
      </c>
      <c r="BO39" s="56">
        <v>9</v>
      </c>
      <c r="BP39" s="29">
        <v>4892718</v>
      </c>
      <c r="BQ39" s="29">
        <v>4437231</v>
      </c>
      <c r="BR39" s="56">
        <v>90.7</v>
      </c>
      <c r="BS39" s="29">
        <v>61</v>
      </c>
      <c r="BT39" s="29" t="s">
        <v>102</v>
      </c>
      <c r="BU39" s="56" t="s">
        <v>102</v>
      </c>
    </row>
    <row r="40" spans="1:73">
      <c r="A40" s="11" t="s">
        <v>150</v>
      </c>
      <c r="B40" s="30">
        <v>634737674</v>
      </c>
      <c r="C40" s="30">
        <v>597948413</v>
      </c>
      <c r="D40" s="56">
        <v>94.2</v>
      </c>
      <c r="E40" s="30">
        <v>187434048</v>
      </c>
      <c r="F40" s="30">
        <v>171406034</v>
      </c>
      <c r="G40" s="56">
        <v>91.4</v>
      </c>
      <c r="H40" s="29">
        <v>127008752</v>
      </c>
      <c r="I40" s="29">
        <v>111571371</v>
      </c>
      <c r="J40" s="56">
        <v>87.8</v>
      </c>
      <c r="K40" s="29">
        <v>37643887</v>
      </c>
      <c r="L40" s="29">
        <v>37053254</v>
      </c>
      <c r="M40" s="56">
        <v>98.4</v>
      </c>
      <c r="N40" s="29">
        <v>22781409</v>
      </c>
      <c r="O40" s="29">
        <v>22781409</v>
      </c>
      <c r="P40" s="56">
        <v>100</v>
      </c>
      <c r="Q40" s="29">
        <v>216687104</v>
      </c>
      <c r="R40" s="29">
        <v>212383984</v>
      </c>
      <c r="S40" s="56">
        <v>98</v>
      </c>
      <c r="T40" s="29">
        <v>12178196</v>
      </c>
      <c r="U40" s="29">
        <v>10973818</v>
      </c>
      <c r="V40" s="56">
        <v>90.1</v>
      </c>
      <c r="W40" s="29">
        <v>204508908</v>
      </c>
      <c r="X40" s="29">
        <v>201410166</v>
      </c>
      <c r="Y40" s="56">
        <v>98.5</v>
      </c>
      <c r="Z40" s="29" t="s">
        <v>102</v>
      </c>
      <c r="AA40" s="29" t="s">
        <v>102</v>
      </c>
      <c r="AB40" s="56" t="s">
        <v>102</v>
      </c>
      <c r="AC40" s="29">
        <v>50302277</v>
      </c>
      <c r="AD40" s="29">
        <v>38972058</v>
      </c>
      <c r="AE40" s="56">
        <v>77.5</v>
      </c>
      <c r="AF40" s="29">
        <v>15193389</v>
      </c>
      <c r="AG40" s="29">
        <v>15193389</v>
      </c>
      <c r="AH40" s="56">
        <v>100</v>
      </c>
      <c r="AI40" s="29">
        <v>7311228</v>
      </c>
      <c r="AJ40" s="29">
        <v>7264581</v>
      </c>
      <c r="AK40" s="56">
        <v>99.4</v>
      </c>
      <c r="AL40" s="29">
        <v>27279061</v>
      </c>
      <c r="AM40" s="29">
        <v>27279061</v>
      </c>
      <c r="AN40" s="56">
        <v>100</v>
      </c>
      <c r="AO40" s="56" t="s">
        <v>219</v>
      </c>
      <c r="AP40" s="56" t="s">
        <v>219</v>
      </c>
      <c r="AQ40" s="56" t="s">
        <v>219</v>
      </c>
      <c r="AR40" s="29">
        <v>57881176</v>
      </c>
      <c r="AS40" s="29">
        <v>56108219</v>
      </c>
      <c r="AT40" s="56">
        <v>96.9</v>
      </c>
      <c r="AU40" s="29">
        <v>67144446</v>
      </c>
      <c r="AV40" s="29">
        <v>64458628</v>
      </c>
      <c r="AW40" s="56">
        <v>96</v>
      </c>
      <c r="AX40" s="56" t="s">
        <v>219</v>
      </c>
      <c r="AY40" s="56" t="s">
        <v>219</v>
      </c>
      <c r="AZ40" s="56" t="s">
        <v>219</v>
      </c>
      <c r="BA40" s="29">
        <v>5088</v>
      </c>
      <c r="BB40" s="29">
        <v>5019</v>
      </c>
      <c r="BC40" s="56">
        <v>98.6</v>
      </c>
      <c r="BD40" s="29">
        <v>64347</v>
      </c>
      <c r="BE40" s="29">
        <v>64347</v>
      </c>
      <c r="BF40" s="56">
        <v>100</v>
      </c>
      <c r="BG40" s="29" t="s">
        <v>102</v>
      </c>
      <c r="BH40" s="29" t="s">
        <v>102</v>
      </c>
      <c r="BI40" s="56" t="s">
        <v>102</v>
      </c>
      <c r="BJ40" s="29">
        <v>43943</v>
      </c>
      <c r="BK40" s="29">
        <v>43943</v>
      </c>
      <c r="BL40" s="56">
        <v>100</v>
      </c>
      <c r="BM40" s="29">
        <v>156235</v>
      </c>
      <c r="BN40" s="29">
        <v>11213</v>
      </c>
      <c r="BO40" s="56">
        <v>7.2</v>
      </c>
      <c r="BP40" s="29">
        <v>5235271</v>
      </c>
      <c r="BQ40" s="29">
        <v>4757877</v>
      </c>
      <c r="BR40" s="56">
        <v>90.9</v>
      </c>
      <c r="BS40" s="29">
        <v>61</v>
      </c>
      <c r="BT40" s="29">
        <v>61</v>
      </c>
      <c r="BU40" s="56">
        <v>100</v>
      </c>
    </row>
    <row r="41" spans="1:73">
      <c r="A41" s="11" t="s">
        <v>151</v>
      </c>
      <c r="B41" s="30">
        <v>639065761.88100004</v>
      </c>
      <c r="C41" s="30">
        <v>602805155.68099999</v>
      </c>
      <c r="D41" s="56">
        <v>94.3</v>
      </c>
      <c r="E41" s="30">
        <v>196146336.16300002</v>
      </c>
      <c r="F41" s="30">
        <v>179385111.884</v>
      </c>
      <c r="G41" s="56">
        <v>91.5</v>
      </c>
      <c r="H41" s="30">
        <v>144325431.19600001</v>
      </c>
      <c r="I41" s="30">
        <v>128126374.168</v>
      </c>
      <c r="J41" s="56">
        <v>88.8</v>
      </c>
      <c r="K41" s="30">
        <v>33312739.866999999</v>
      </c>
      <c r="L41" s="30">
        <v>32750572.616</v>
      </c>
      <c r="M41" s="56">
        <v>98.3</v>
      </c>
      <c r="N41" s="30">
        <v>18508165.100000001</v>
      </c>
      <c r="O41" s="30">
        <v>18508165.100000001</v>
      </c>
      <c r="P41" s="56">
        <v>100</v>
      </c>
      <c r="Q41" s="29">
        <v>192556577.26199999</v>
      </c>
      <c r="R41" s="29">
        <v>188228655.979</v>
      </c>
      <c r="S41" s="56">
        <v>97.8</v>
      </c>
      <c r="T41" s="30">
        <v>13732991.613</v>
      </c>
      <c r="U41" s="30">
        <v>12339751.364</v>
      </c>
      <c r="V41" s="56">
        <v>89.9</v>
      </c>
      <c r="W41" s="30">
        <v>178823585.64899999</v>
      </c>
      <c r="X41" s="30">
        <v>175888904.61500001</v>
      </c>
      <c r="Y41" s="56">
        <v>98.4</v>
      </c>
      <c r="Z41" s="30">
        <v>40251262</v>
      </c>
      <c r="AA41" s="30">
        <v>40251262</v>
      </c>
      <c r="AB41" s="56">
        <v>100</v>
      </c>
      <c r="AC41" s="30">
        <v>39064368.906999998</v>
      </c>
      <c r="AD41" s="30">
        <v>30365510.572000001</v>
      </c>
      <c r="AE41" s="56">
        <v>77.7</v>
      </c>
      <c r="AF41" s="30">
        <v>9859779.9470000006</v>
      </c>
      <c r="AG41" s="30">
        <v>9859779.9470000006</v>
      </c>
      <c r="AH41" s="56">
        <v>100</v>
      </c>
      <c r="AI41" s="30">
        <v>7675083.3300000001</v>
      </c>
      <c r="AJ41" s="30">
        <v>7593671.5350000001</v>
      </c>
      <c r="AK41" s="56">
        <v>98.9</v>
      </c>
      <c r="AL41" s="30">
        <v>22517216</v>
      </c>
      <c r="AM41" s="30">
        <v>22517216</v>
      </c>
      <c r="AN41" s="56">
        <v>100</v>
      </c>
      <c r="AO41" s="56" t="s">
        <v>219</v>
      </c>
      <c r="AP41" s="56" t="s">
        <v>219</v>
      </c>
      <c r="AQ41" s="56" t="s">
        <v>219</v>
      </c>
      <c r="AR41" s="30">
        <v>55992893.336000003</v>
      </c>
      <c r="AS41" s="30">
        <v>53013929.848999999</v>
      </c>
      <c r="AT41" s="56">
        <v>94.7</v>
      </c>
      <c r="AU41" s="30">
        <v>69630733.172000006</v>
      </c>
      <c r="AV41" s="30">
        <v>66813105.612999998</v>
      </c>
      <c r="AW41" s="56">
        <v>96</v>
      </c>
      <c r="AX41" s="56" t="s">
        <v>219</v>
      </c>
      <c r="AY41" s="56" t="s">
        <v>219</v>
      </c>
      <c r="AZ41" s="56" t="s">
        <v>219</v>
      </c>
      <c r="BA41" s="30">
        <v>4686.6000000000004</v>
      </c>
      <c r="BB41" s="30">
        <v>4609.6000000000004</v>
      </c>
      <c r="BC41" s="56">
        <v>98.4</v>
      </c>
      <c r="BD41" s="30">
        <v>63426.7</v>
      </c>
      <c r="BE41" s="30">
        <v>63426.7</v>
      </c>
      <c r="BF41" s="56">
        <v>100</v>
      </c>
      <c r="BG41" s="29" t="s">
        <v>102</v>
      </c>
      <c r="BH41" s="29" t="s">
        <v>102</v>
      </c>
      <c r="BI41" s="56" t="s">
        <v>102</v>
      </c>
      <c r="BJ41" s="30">
        <v>43174.3</v>
      </c>
      <c r="BK41" s="30">
        <v>43174.3</v>
      </c>
      <c r="BL41" s="56">
        <v>100</v>
      </c>
      <c r="BM41" s="30">
        <v>122968.88</v>
      </c>
      <c r="BN41" s="30">
        <v>11657.009</v>
      </c>
      <c r="BO41" s="56">
        <v>9.5</v>
      </c>
      <c r="BP41" s="30">
        <v>5137254.801</v>
      </c>
      <c r="BQ41" s="30">
        <v>4654044.21</v>
      </c>
      <c r="BR41" s="56">
        <v>90.6</v>
      </c>
      <c r="BS41" s="29" t="s">
        <v>102</v>
      </c>
      <c r="BT41" s="29" t="s">
        <v>102</v>
      </c>
      <c r="BU41" s="56" t="s">
        <v>102</v>
      </c>
    </row>
    <row r="42" spans="1:73">
      <c r="A42" s="11" t="s">
        <v>152</v>
      </c>
      <c r="B42" s="30">
        <v>647903658.99000001</v>
      </c>
      <c r="C42" s="30">
        <v>619787423.49100006</v>
      </c>
      <c r="D42" s="56">
        <v>95.7</v>
      </c>
      <c r="E42" s="30">
        <v>172457906.162</v>
      </c>
      <c r="F42" s="30">
        <v>162797917.52599999</v>
      </c>
      <c r="G42" s="56">
        <v>94.4</v>
      </c>
      <c r="H42" s="30">
        <v>129308597.713</v>
      </c>
      <c r="I42" s="30">
        <v>120248043.898</v>
      </c>
      <c r="J42" s="56">
        <v>93</v>
      </c>
      <c r="K42" s="30">
        <v>28614883.640999999</v>
      </c>
      <c r="L42" s="30">
        <v>28015448.82</v>
      </c>
      <c r="M42" s="56">
        <v>97.9</v>
      </c>
      <c r="N42" s="30">
        <v>14534424.808</v>
      </c>
      <c r="O42" s="30">
        <v>14534424.808</v>
      </c>
      <c r="P42" s="56">
        <v>100</v>
      </c>
      <c r="Q42" s="29">
        <v>162919731.05599999</v>
      </c>
      <c r="R42" s="29">
        <v>158307180.255</v>
      </c>
      <c r="S42" s="56">
        <v>97.2</v>
      </c>
      <c r="T42" s="30">
        <v>13288918.914999999</v>
      </c>
      <c r="U42" s="30">
        <v>11713577.516000001</v>
      </c>
      <c r="V42" s="56">
        <v>88.1</v>
      </c>
      <c r="W42" s="30">
        <v>149630812.141</v>
      </c>
      <c r="X42" s="30">
        <v>146593602.73899999</v>
      </c>
      <c r="Y42" s="56">
        <v>98</v>
      </c>
      <c r="Z42" s="30">
        <v>110480878</v>
      </c>
      <c r="AA42" s="30">
        <v>110480878</v>
      </c>
      <c r="AB42" s="56">
        <v>100</v>
      </c>
      <c r="AC42" s="30">
        <v>37119151.152999997</v>
      </c>
      <c r="AD42" s="30">
        <v>29558052.445</v>
      </c>
      <c r="AE42" s="56">
        <v>79.599999999999994</v>
      </c>
      <c r="AF42" s="30">
        <v>9195810.7750000004</v>
      </c>
      <c r="AG42" s="30">
        <v>9195810.7750000004</v>
      </c>
      <c r="AH42" s="56">
        <v>100</v>
      </c>
      <c r="AI42" s="30">
        <v>7398354.5810000002</v>
      </c>
      <c r="AJ42" s="30">
        <v>7327250.7539999997</v>
      </c>
      <c r="AK42" s="56">
        <v>99</v>
      </c>
      <c r="AL42" s="30">
        <v>19909493.699999999</v>
      </c>
      <c r="AM42" s="30">
        <v>19909493.699999999</v>
      </c>
      <c r="AN42" s="56">
        <v>100</v>
      </c>
      <c r="AO42" s="56" t="s">
        <v>219</v>
      </c>
      <c r="AP42" s="56" t="s">
        <v>219</v>
      </c>
      <c r="AQ42" s="56" t="s">
        <v>219</v>
      </c>
      <c r="AR42" s="30">
        <v>52240778.979999997</v>
      </c>
      <c r="AS42" s="30">
        <v>49568751.365999997</v>
      </c>
      <c r="AT42" s="56">
        <v>94.9</v>
      </c>
      <c r="AU42" s="30">
        <v>71052824.461999997</v>
      </c>
      <c r="AV42" s="30">
        <v>68103185.783000007</v>
      </c>
      <c r="AW42" s="56">
        <v>95.8</v>
      </c>
      <c r="AX42" s="56" t="s">
        <v>219</v>
      </c>
      <c r="AY42" s="56" t="s">
        <v>219</v>
      </c>
      <c r="AZ42" s="56" t="s">
        <v>219</v>
      </c>
      <c r="BA42" s="30">
        <v>4625.3</v>
      </c>
      <c r="BB42" s="30">
        <v>4620</v>
      </c>
      <c r="BC42" s="56">
        <v>99.9</v>
      </c>
      <c r="BD42" s="30">
        <v>60160.800000000003</v>
      </c>
      <c r="BE42" s="30">
        <v>60160.800000000003</v>
      </c>
      <c r="BF42" s="56">
        <v>100</v>
      </c>
      <c r="BG42" s="29" t="s">
        <v>102</v>
      </c>
      <c r="BH42" s="29" t="s">
        <v>102</v>
      </c>
      <c r="BI42" s="56" t="s">
        <v>102</v>
      </c>
      <c r="BJ42" s="30">
        <v>41479.199999999997</v>
      </c>
      <c r="BK42" s="30">
        <v>41479.199999999997</v>
      </c>
      <c r="BL42" s="56">
        <v>100</v>
      </c>
      <c r="BM42" s="30">
        <v>95730.44</v>
      </c>
      <c r="BN42" s="30">
        <v>7064.0219999999999</v>
      </c>
      <c r="BO42" s="56">
        <v>7.4</v>
      </c>
      <c r="BP42" s="30">
        <v>4926734.6380000003</v>
      </c>
      <c r="BQ42" s="30">
        <v>4425579.1220000004</v>
      </c>
      <c r="BR42" s="56">
        <v>89.8</v>
      </c>
      <c r="BS42" s="29" t="s">
        <v>102</v>
      </c>
      <c r="BT42" s="29" t="s">
        <v>102</v>
      </c>
      <c r="BU42" s="56" t="s">
        <v>102</v>
      </c>
    </row>
    <row r="43" spans="1:73">
      <c r="A43" s="11" t="s">
        <v>153</v>
      </c>
      <c r="B43" s="30">
        <v>604654173.69200003</v>
      </c>
      <c r="C43" s="30">
        <v>576648482.53700006</v>
      </c>
      <c r="D43" s="56">
        <v>95.4</v>
      </c>
      <c r="E43" s="30">
        <v>166289147.97999999</v>
      </c>
      <c r="F43" s="30">
        <v>156725149.82599998</v>
      </c>
      <c r="G43" s="56">
        <v>94.2</v>
      </c>
      <c r="H43" s="30">
        <v>123435073.068</v>
      </c>
      <c r="I43" s="30">
        <v>114458914.97</v>
      </c>
      <c r="J43" s="56">
        <v>92.7</v>
      </c>
      <c r="K43" s="30">
        <v>25657378.666000001</v>
      </c>
      <c r="L43" s="30">
        <v>25069538.609999999</v>
      </c>
      <c r="M43" s="56">
        <v>97.7</v>
      </c>
      <c r="N43" s="30">
        <v>17196696.245999999</v>
      </c>
      <c r="O43" s="30">
        <v>17196696.245999999</v>
      </c>
      <c r="P43" s="56">
        <v>100</v>
      </c>
      <c r="Q43" s="29">
        <v>143849784.171</v>
      </c>
      <c r="R43" s="29">
        <v>139411695.21000001</v>
      </c>
      <c r="S43" s="56">
        <v>96.9</v>
      </c>
      <c r="T43" s="30">
        <v>10865720.501</v>
      </c>
      <c r="U43" s="30">
        <v>9372015.3200000003</v>
      </c>
      <c r="V43" s="56">
        <v>86.3</v>
      </c>
      <c r="W43" s="30">
        <v>132984063.67</v>
      </c>
      <c r="X43" s="30">
        <v>130039679.89</v>
      </c>
      <c r="Y43" s="56">
        <v>97.8</v>
      </c>
      <c r="Z43" s="30">
        <v>98919658</v>
      </c>
      <c r="AA43" s="30">
        <v>98919658</v>
      </c>
      <c r="AB43" s="56">
        <v>100</v>
      </c>
      <c r="AC43" s="30">
        <v>32584378.212000001</v>
      </c>
      <c r="AD43" s="30">
        <v>24933575.169</v>
      </c>
      <c r="AE43" s="56">
        <v>76.5</v>
      </c>
      <c r="AF43" s="30">
        <v>10975797.77</v>
      </c>
      <c r="AG43" s="30">
        <v>10960844.42</v>
      </c>
      <c r="AH43" s="56">
        <v>99.863760700467068</v>
      </c>
      <c r="AI43" s="30">
        <v>7144660.0990000004</v>
      </c>
      <c r="AJ43" s="30">
        <v>7072675.5389999999</v>
      </c>
      <c r="AK43" s="56">
        <v>99</v>
      </c>
      <c r="AL43" s="30">
        <v>18448540.699999999</v>
      </c>
      <c r="AM43" s="30">
        <v>18448540.699999999</v>
      </c>
      <c r="AN43" s="56">
        <v>100</v>
      </c>
      <c r="AO43" s="56" t="s">
        <v>219</v>
      </c>
      <c r="AP43" s="56" t="s">
        <v>219</v>
      </c>
      <c r="AQ43" s="56" t="s">
        <v>219</v>
      </c>
      <c r="AR43" s="30">
        <v>50118528.447999999</v>
      </c>
      <c r="AS43" s="30">
        <v>47478966.033</v>
      </c>
      <c r="AT43" s="56">
        <v>94.7</v>
      </c>
      <c r="AU43" s="30">
        <v>71714208.349000007</v>
      </c>
      <c r="AV43" s="30">
        <v>68636336.321999997</v>
      </c>
      <c r="AW43" s="56">
        <v>95.7</v>
      </c>
      <c r="AX43" s="56" t="s">
        <v>219</v>
      </c>
      <c r="AY43" s="56" t="s">
        <v>219</v>
      </c>
      <c r="AZ43" s="56" t="s">
        <v>219</v>
      </c>
      <c r="BA43" s="30">
        <v>4759.8</v>
      </c>
      <c r="BB43" s="30">
        <v>4759.8</v>
      </c>
      <c r="BC43" s="56">
        <v>99.9</v>
      </c>
      <c r="BD43" s="30">
        <v>58735.4</v>
      </c>
      <c r="BE43" s="30">
        <v>58735.4</v>
      </c>
      <c r="BF43" s="56">
        <v>100</v>
      </c>
      <c r="BG43" s="29" t="s">
        <v>102</v>
      </c>
      <c r="BH43" s="29" t="s">
        <v>102</v>
      </c>
      <c r="BI43" s="56" t="s">
        <v>102</v>
      </c>
      <c r="BJ43" s="30">
        <v>40270.1</v>
      </c>
      <c r="BK43" s="30">
        <v>40270.1</v>
      </c>
      <c r="BL43" s="56">
        <v>100</v>
      </c>
      <c r="BM43" s="30">
        <v>67037.932000000001</v>
      </c>
      <c r="BN43" s="30">
        <v>3850.8560000000002</v>
      </c>
      <c r="BO43" s="56">
        <v>5.7</v>
      </c>
      <c r="BP43" s="30">
        <v>4438666.9960000003</v>
      </c>
      <c r="BQ43" s="30">
        <v>3953425.4270000001</v>
      </c>
      <c r="BR43" s="56">
        <v>89.1</v>
      </c>
      <c r="BS43" s="29" t="s">
        <v>102</v>
      </c>
      <c r="BT43" s="29" t="s">
        <v>102</v>
      </c>
      <c r="BU43" s="56" t="s">
        <v>102</v>
      </c>
    </row>
    <row r="44" spans="1:73">
      <c r="A44" s="11" t="s">
        <v>154</v>
      </c>
      <c r="B44" s="30">
        <v>631605251.05899978</v>
      </c>
      <c r="C44" s="30">
        <v>603347775.32300007</v>
      </c>
      <c r="D44" s="56">
        <v>95.5</v>
      </c>
      <c r="E44" s="30">
        <v>209993307.09399998</v>
      </c>
      <c r="F44" s="30">
        <v>200069434.38600001</v>
      </c>
      <c r="G44" s="56">
        <v>95.3</v>
      </c>
      <c r="H44" s="30">
        <v>119172914.12199999</v>
      </c>
      <c r="I44" s="30">
        <v>109734406.538</v>
      </c>
      <c r="J44" s="56">
        <v>92.1</v>
      </c>
      <c r="K44" s="30">
        <v>24884114.811999999</v>
      </c>
      <c r="L44" s="30">
        <v>24398749.688000001</v>
      </c>
      <c r="M44" s="56">
        <v>98</v>
      </c>
      <c r="N44" s="30">
        <v>65936278.159999996</v>
      </c>
      <c r="O44" s="30">
        <v>65936278.159999996</v>
      </c>
      <c r="P44" s="56">
        <v>100</v>
      </c>
      <c r="Q44" s="29">
        <v>132674021.809</v>
      </c>
      <c r="R44" s="29">
        <v>128948210.54700001</v>
      </c>
      <c r="S44" s="56">
        <v>97.2</v>
      </c>
      <c r="T44" s="30">
        <v>10484550.442</v>
      </c>
      <c r="U44" s="30">
        <v>8972065.2880000006</v>
      </c>
      <c r="V44" s="56">
        <v>85.6</v>
      </c>
      <c r="W44" s="30">
        <v>122189471.367</v>
      </c>
      <c r="X44" s="30">
        <v>119976145.259</v>
      </c>
      <c r="Y44" s="56">
        <v>98.2</v>
      </c>
      <c r="Z44" s="30">
        <v>100343327</v>
      </c>
      <c r="AA44" s="30">
        <v>100343327</v>
      </c>
      <c r="AB44" s="56">
        <v>100</v>
      </c>
      <c r="AC44" s="30">
        <v>32348076.432</v>
      </c>
      <c r="AD44" s="30">
        <v>24403610.52</v>
      </c>
      <c r="AE44" s="56">
        <v>75.400000000000006</v>
      </c>
      <c r="AF44" s="30">
        <v>11159199.432</v>
      </c>
      <c r="AG44" s="30">
        <v>11144277.993000001</v>
      </c>
      <c r="AH44" s="56">
        <v>99.866285757406487</v>
      </c>
      <c r="AI44" s="30">
        <v>6855297.3459999999</v>
      </c>
      <c r="AJ44" s="30">
        <v>6680060.2860000003</v>
      </c>
      <c r="AK44" s="56">
        <v>97.4</v>
      </c>
      <c r="AL44" s="30">
        <v>18374548.300000001</v>
      </c>
      <c r="AM44" s="30">
        <v>18374548.300000001</v>
      </c>
      <c r="AN44" s="56">
        <v>100</v>
      </c>
      <c r="AO44" s="56" t="s">
        <v>219</v>
      </c>
      <c r="AP44" s="56" t="s">
        <v>219</v>
      </c>
      <c r="AQ44" s="56" t="s">
        <v>219</v>
      </c>
      <c r="AR44" s="30">
        <v>46692950.879000001</v>
      </c>
      <c r="AS44" s="30">
        <v>43912157.489</v>
      </c>
      <c r="AT44" s="56">
        <v>94</v>
      </c>
      <c r="AU44" s="30">
        <v>72226581.383000001</v>
      </c>
      <c r="AV44" s="30">
        <v>68896922.795000002</v>
      </c>
      <c r="AW44" s="56">
        <v>95.4</v>
      </c>
      <c r="AX44" s="56" t="s">
        <v>219</v>
      </c>
      <c r="AY44" s="56" t="s">
        <v>219</v>
      </c>
      <c r="AZ44" s="56" t="s">
        <v>219</v>
      </c>
      <c r="BA44" s="30">
        <v>4779.8</v>
      </c>
      <c r="BB44" s="30">
        <v>4710.2</v>
      </c>
      <c r="BC44" s="56">
        <v>98.5</v>
      </c>
      <c r="BD44" s="30">
        <v>57980.5</v>
      </c>
      <c r="BE44" s="30">
        <v>57980.5</v>
      </c>
      <c r="BF44" s="56">
        <v>100</v>
      </c>
      <c r="BG44" s="29" t="s">
        <v>102</v>
      </c>
      <c r="BH44" s="29" t="s">
        <v>102</v>
      </c>
      <c r="BI44" s="56" t="s">
        <v>102</v>
      </c>
      <c r="BJ44" s="30">
        <v>39963.5</v>
      </c>
      <c r="BK44" s="30">
        <v>39963.5</v>
      </c>
      <c r="BL44" s="56">
        <v>100</v>
      </c>
      <c r="BM44" s="30">
        <v>53121.586000000003</v>
      </c>
      <c r="BN44" s="30">
        <v>2548.4650000000001</v>
      </c>
      <c r="BO44" s="56">
        <v>4.8</v>
      </c>
      <c r="BP44" s="30">
        <v>782095.60100000002</v>
      </c>
      <c r="BQ44" s="30">
        <v>470022.94500000001</v>
      </c>
      <c r="BR44" s="56">
        <v>60.1</v>
      </c>
      <c r="BS44" s="29" t="s">
        <v>102</v>
      </c>
      <c r="BT44" s="29" t="s">
        <v>102</v>
      </c>
      <c r="BU44" s="56" t="s">
        <v>102</v>
      </c>
    </row>
    <row r="45" spans="1:73">
      <c r="A45" s="11" t="s">
        <v>155</v>
      </c>
      <c r="B45" s="30">
        <v>613219832.99800003</v>
      </c>
      <c r="C45" s="30">
        <v>584073260.13300014</v>
      </c>
      <c r="D45" s="56">
        <v>95.2</v>
      </c>
      <c r="E45" s="30">
        <v>198083006.40799999</v>
      </c>
      <c r="F45" s="30">
        <v>188239684.396</v>
      </c>
      <c r="G45" s="56">
        <v>95</v>
      </c>
      <c r="H45" s="30">
        <v>116927509.13</v>
      </c>
      <c r="I45" s="30">
        <v>107584115.443</v>
      </c>
      <c r="J45" s="56">
        <v>92</v>
      </c>
      <c r="K45" s="30">
        <v>24448109.868999999</v>
      </c>
      <c r="L45" s="30">
        <v>23948181.544</v>
      </c>
      <c r="M45" s="56">
        <v>98</v>
      </c>
      <c r="N45" s="30">
        <v>56707387.409000002</v>
      </c>
      <c r="O45" s="30">
        <v>56707387.409000002</v>
      </c>
      <c r="P45" s="56">
        <v>100</v>
      </c>
      <c r="Q45" s="29">
        <v>135141416.058</v>
      </c>
      <c r="R45" s="29">
        <v>131416599.469</v>
      </c>
      <c r="S45" s="56">
        <v>97.2</v>
      </c>
      <c r="T45" s="30">
        <v>10433520.142000001</v>
      </c>
      <c r="U45" s="30">
        <v>8894637.8829999994</v>
      </c>
      <c r="V45" s="56">
        <v>85.3</v>
      </c>
      <c r="W45" s="30">
        <v>124707895.91599999</v>
      </c>
      <c r="X45" s="30">
        <v>122521961.586</v>
      </c>
      <c r="Y45" s="56">
        <v>98.2</v>
      </c>
      <c r="Z45" s="30">
        <v>94387929</v>
      </c>
      <c r="AA45" s="30">
        <v>94387929</v>
      </c>
      <c r="AB45" s="56">
        <v>100</v>
      </c>
      <c r="AC45" s="30">
        <v>30913316.276000001</v>
      </c>
      <c r="AD45" s="30">
        <v>22546909.872000001</v>
      </c>
      <c r="AE45" s="56">
        <v>72.900000000000006</v>
      </c>
      <c r="AF45" s="30">
        <v>10974025.123</v>
      </c>
      <c r="AG45" s="30">
        <v>10961357.684</v>
      </c>
      <c r="AH45" s="56">
        <v>99.884568890101676</v>
      </c>
      <c r="AI45" s="30">
        <v>6857340.5599999996</v>
      </c>
      <c r="AJ45" s="30">
        <v>6632386.3590000002</v>
      </c>
      <c r="AK45" s="56">
        <v>96.7</v>
      </c>
      <c r="AL45" s="30">
        <v>17517499.699999999</v>
      </c>
      <c r="AM45" s="30">
        <v>17517499.699999999</v>
      </c>
      <c r="AN45" s="56">
        <v>100</v>
      </c>
      <c r="AO45" s="56" t="s">
        <v>219</v>
      </c>
      <c r="AP45" s="56" t="s">
        <v>219</v>
      </c>
      <c r="AQ45" s="56" t="s">
        <v>219</v>
      </c>
      <c r="AR45" s="30">
        <v>46148799.461000003</v>
      </c>
      <c r="AS45" s="30">
        <v>43072277.333999999</v>
      </c>
      <c r="AT45" s="56">
        <v>93.3</v>
      </c>
      <c r="AU45" s="30">
        <v>72774755.452999994</v>
      </c>
      <c r="AV45" s="30">
        <v>69167339.903999999</v>
      </c>
      <c r="AW45" s="56">
        <v>95</v>
      </c>
      <c r="AX45" s="56" t="s">
        <v>219</v>
      </c>
      <c r="AY45" s="56" t="s">
        <v>219</v>
      </c>
      <c r="AZ45" s="56" t="s">
        <v>219</v>
      </c>
      <c r="BA45" s="30">
        <v>4806.5</v>
      </c>
      <c r="BB45" s="30">
        <v>4684.7</v>
      </c>
      <c r="BC45" s="56">
        <v>97.5</v>
      </c>
      <c r="BD45" s="30">
        <v>55498.3</v>
      </c>
      <c r="BE45" s="30">
        <v>55498.3</v>
      </c>
      <c r="BF45" s="56">
        <v>100</v>
      </c>
      <c r="BG45" s="29" t="s">
        <v>102</v>
      </c>
      <c r="BH45" s="29" t="s">
        <v>102</v>
      </c>
      <c r="BI45" s="56" t="s">
        <v>102</v>
      </c>
      <c r="BJ45" s="30">
        <v>38425.199999999997</v>
      </c>
      <c r="BK45" s="30">
        <v>38425.199999999997</v>
      </c>
      <c r="BL45" s="56">
        <v>100</v>
      </c>
      <c r="BM45" s="30">
        <v>33976.923000000003</v>
      </c>
      <c r="BN45" s="30">
        <v>1204.883</v>
      </c>
      <c r="BO45" s="56">
        <v>3.5</v>
      </c>
      <c r="BP45" s="30">
        <v>289038.58500000002</v>
      </c>
      <c r="BQ45" s="30">
        <v>31463.881000000001</v>
      </c>
      <c r="BR45" s="56">
        <v>10.9</v>
      </c>
      <c r="BS45" s="29" t="s">
        <v>102</v>
      </c>
      <c r="BT45" s="29" t="s">
        <v>102</v>
      </c>
      <c r="BU45" s="56" t="s">
        <v>102</v>
      </c>
    </row>
    <row r="46" spans="1:73">
      <c r="A46" s="11" t="s">
        <v>156</v>
      </c>
      <c r="B46" s="30">
        <v>540788064.54499996</v>
      </c>
      <c r="C46" s="30">
        <v>511916225.59200001</v>
      </c>
      <c r="D46" s="56">
        <v>94.7</v>
      </c>
      <c r="E46" s="30">
        <v>154548548.96000001</v>
      </c>
      <c r="F46" s="30">
        <v>144905396.412</v>
      </c>
      <c r="G46" s="56">
        <v>93.8</v>
      </c>
      <c r="H46" s="30">
        <v>113895138.32799999</v>
      </c>
      <c r="I46" s="30">
        <v>104736841.02500001</v>
      </c>
      <c r="J46" s="56">
        <v>92</v>
      </c>
      <c r="K46" s="30">
        <v>21630456.625999998</v>
      </c>
      <c r="L46" s="30">
        <v>21145601.381000001</v>
      </c>
      <c r="M46" s="56">
        <v>97.8</v>
      </c>
      <c r="N46" s="30">
        <v>19022954.006000001</v>
      </c>
      <c r="O46" s="30">
        <v>19022954.006000001</v>
      </c>
      <c r="P46" s="56">
        <v>100</v>
      </c>
      <c r="Q46" s="29">
        <v>112993988.535</v>
      </c>
      <c r="R46" s="29">
        <v>109535079.661</v>
      </c>
      <c r="S46" s="56">
        <v>96.9</v>
      </c>
      <c r="T46" s="30">
        <v>9939648.1769999992</v>
      </c>
      <c r="U46" s="30">
        <v>8425965.4780000001</v>
      </c>
      <c r="V46" s="56">
        <v>84.8</v>
      </c>
      <c r="W46" s="30">
        <v>103054340.358</v>
      </c>
      <c r="X46" s="30">
        <v>101109114.183</v>
      </c>
      <c r="Y46" s="56">
        <v>98.1</v>
      </c>
      <c r="Z46" s="30">
        <v>90002029</v>
      </c>
      <c r="AA46" s="30">
        <v>90002029</v>
      </c>
      <c r="AB46" s="56">
        <v>100</v>
      </c>
      <c r="AC46" s="30">
        <v>31723350.076000001</v>
      </c>
      <c r="AD46" s="30">
        <v>23333359.649</v>
      </c>
      <c r="AE46" s="56">
        <v>73.599999999999994</v>
      </c>
      <c r="AF46" s="30">
        <v>10753021.116</v>
      </c>
      <c r="AG46" s="30">
        <v>10753021.116</v>
      </c>
      <c r="AH46" s="56">
        <v>100</v>
      </c>
      <c r="AI46" s="30">
        <v>6591593.9630000005</v>
      </c>
      <c r="AJ46" s="30">
        <v>6251855.6619999995</v>
      </c>
      <c r="AK46" s="56">
        <v>94.8</v>
      </c>
      <c r="AL46" s="30">
        <v>16380628.5</v>
      </c>
      <c r="AM46" s="30">
        <v>16380628.5</v>
      </c>
      <c r="AN46" s="56">
        <v>100</v>
      </c>
      <c r="AO46" s="56" t="s">
        <v>219</v>
      </c>
      <c r="AP46" s="56" t="s">
        <v>219</v>
      </c>
      <c r="AQ46" s="56" t="s">
        <v>219</v>
      </c>
      <c r="AR46" s="30">
        <v>44636961.476000004</v>
      </c>
      <c r="AS46" s="30">
        <v>41679743.611000001</v>
      </c>
      <c r="AT46" s="56">
        <v>93.4</v>
      </c>
      <c r="AU46" s="30">
        <v>72832504.848000005</v>
      </c>
      <c r="AV46" s="30">
        <v>68965644.517000005</v>
      </c>
      <c r="AW46" s="56">
        <v>94.7</v>
      </c>
      <c r="AX46" s="56" t="s">
        <v>219</v>
      </c>
      <c r="AY46" s="56" t="s">
        <v>219</v>
      </c>
      <c r="AZ46" s="56" t="s">
        <v>219</v>
      </c>
      <c r="BA46" s="30">
        <v>4682.1000000000004</v>
      </c>
      <c r="BB46" s="30">
        <v>4560.3</v>
      </c>
      <c r="BC46" s="56">
        <v>97.4</v>
      </c>
      <c r="BD46" s="30">
        <v>53521.7</v>
      </c>
      <c r="BE46" s="30">
        <v>53521.7</v>
      </c>
      <c r="BF46" s="56">
        <v>100</v>
      </c>
      <c r="BG46" s="29" t="s">
        <v>102</v>
      </c>
      <c r="BH46" s="29" t="s">
        <v>102</v>
      </c>
      <c r="BI46" s="56" t="s">
        <v>102</v>
      </c>
      <c r="BJ46" s="30">
        <v>37321.800000000003</v>
      </c>
      <c r="BK46" s="30">
        <v>37321.800000000003</v>
      </c>
      <c r="BL46" s="56">
        <v>100</v>
      </c>
      <c r="BM46" s="30">
        <v>19927.971000000001</v>
      </c>
      <c r="BN46" s="30">
        <v>727.28</v>
      </c>
      <c r="BO46" s="56">
        <v>3.6</v>
      </c>
      <c r="BP46" s="30">
        <v>209983.96</v>
      </c>
      <c r="BQ46" s="30">
        <v>13335.843999999999</v>
      </c>
      <c r="BR46" s="56">
        <v>6.4</v>
      </c>
      <c r="BS46" s="29" t="s">
        <v>102</v>
      </c>
      <c r="BT46" s="29" t="s">
        <v>102</v>
      </c>
      <c r="BU46" s="56" t="s">
        <v>102</v>
      </c>
    </row>
    <row r="47" spans="1:73">
      <c r="A47" s="11" t="s">
        <v>157</v>
      </c>
      <c r="B47" s="30">
        <v>524188545</v>
      </c>
      <c r="C47" s="30">
        <v>494787943</v>
      </c>
      <c r="D47" s="56">
        <v>94.4</v>
      </c>
      <c r="E47" s="30">
        <v>141893492</v>
      </c>
      <c r="F47" s="30">
        <v>132591844</v>
      </c>
      <c r="G47" s="56">
        <v>93.4</v>
      </c>
      <c r="H47" s="30">
        <v>108150812</v>
      </c>
      <c r="I47" s="30">
        <v>99325296</v>
      </c>
      <c r="J47" s="56">
        <v>91.8</v>
      </c>
      <c r="K47" s="30">
        <v>21492266</v>
      </c>
      <c r="L47" s="30">
        <v>21016134</v>
      </c>
      <c r="M47" s="56">
        <v>97.8</v>
      </c>
      <c r="N47" s="30">
        <v>12250414</v>
      </c>
      <c r="O47" s="30">
        <v>12250414</v>
      </c>
      <c r="P47" s="56">
        <v>100</v>
      </c>
      <c r="Q47" s="29">
        <v>113872166</v>
      </c>
      <c r="R47" s="29">
        <v>110651056</v>
      </c>
      <c r="S47" s="56">
        <v>97.2</v>
      </c>
      <c r="T47" s="30">
        <v>9387309</v>
      </c>
      <c r="U47" s="30">
        <v>7970379</v>
      </c>
      <c r="V47" s="56">
        <v>84.9</v>
      </c>
      <c r="W47" s="30">
        <v>104484857</v>
      </c>
      <c r="X47" s="30">
        <v>102680677</v>
      </c>
      <c r="Y47" s="56">
        <v>98.3</v>
      </c>
      <c r="Z47" s="30">
        <v>88795074</v>
      </c>
      <c r="AA47" s="30">
        <v>88795074</v>
      </c>
      <c r="AB47" s="56">
        <v>100</v>
      </c>
      <c r="AC47" s="30">
        <v>28879011</v>
      </c>
      <c r="AD47" s="30">
        <v>20960143</v>
      </c>
      <c r="AE47" s="56">
        <v>72.599999999999994</v>
      </c>
      <c r="AF47" s="30">
        <v>10999163</v>
      </c>
      <c r="AG47" s="30">
        <v>10999163</v>
      </c>
      <c r="AH47" s="56">
        <v>100</v>
      </c>
      <c r="AI47" s="30">
        <v>6126963</v>
      </c>
      <c r="AJ47" s="30">
        <v>5918013</v>
      </c>
      <c r="AK47" s="56">
        <v>96.6</v>
      </c>
      <c r="AL47" s="30">
        <v>17184658</v>
      </c>
      <c r="AM47" s="30">
        <v>17184658</v>
      </c>
      <c r="AN47" s="56">
        <v>100</v>
      </c>
      <c r="AO47" s="56" t="s">
        <v>219</v>
      </c>
      <c r="AP47" s="56" t="s">
        <v>219</v>
      </c>
      <c r="AQ47" s="56" t="s">
        <v>219</v>
      </c>
      <c r="AR47" s="30">
        <v>44411817</v>
      </c>
      <c r="AS47" s="30">
        <v>39875828</v>
      </c>
      <c r="AT47" s="56">
        <v>89.8</v>
      </c>
      <c r="AU47" s="30">
        <v>71757614</v>
      </c>
      <c r="AV47" s="30">
        <v>67706973</v>
      </c>
      <c r="AW47" s="56">
        <v>94.4</v>
      </c>
      <c r="AX47" s="56" t="s">
        <v>219</v>
      </c>
      <c r="AY47" s="56" t="s">
        <v>219</v>
      </c>
      <c r="AZ47" s="56" t="s">
        <v>219</v>
      </c>
      <c r="BA47" s="30">
        <v>4626</v>
      </c>
      <c r="BB47" s="30">
        <v>4626</v>
      </c>
      <c r="BC47" s="56">
        <v>100</v>
      </c>
      <c r="BD47" s="30">
        <v>52502</v>
      </c>
      <c r="BE47" s="30">
        <v>52502</v>
      </c>
      <c r="BF47" s="56">
        <v>100</v>
      </c>
      <c r="BG47" s="29" t="s">
        <v>102</v>
      </c>
      <c r="BH47" s="29" t="s">
        <v>102</v>
      </c>
      <c r="BI47" s="56" t="s">
        <v>102</v>
      </c>
      <c r="BJ47" s="30">
        <v>36868</v>
      </c>
      <c r="BK47" s="30">
        <v>36868</v>
      </c>
      <c r="BL47" s="56">
        <v>100</v>
      </c>
      <c r="BM47" s="30">
        <v>11442</v>
      </c>
      <c r="BN47" s="30">
        <v>412</v>
      </c>
      <c r="BO47" s="56">
        <v>3.6</v>
      </c>
      <c r="BP47" s="30">
        <v>163149</v>
      </c>
      <c r="BQ47" s="30">
        <v>10784</v>
      </c>
      <c r="BR47" s="56">
        <v>6.6</v>
      </c>
      <c r="BS47" s="29" t="s">
        <v>102</v>
      </c>
      <c r="BT47" s="29" t="s">
        <v>102</v>
      </c>
      <c r="BU47" s="56" t="s">
        <v>102</v>
      </c>
    </row>
    <row r="48" spans="1:73">
      <c r="A48" s="11" t="s">
        <v>158</v>
      </c>
      <c r="B48" s="30">
        <v>558311216</v>
      </c>
      <c r="C48" s="30">
        <v>528372458</v>
      </c>
      <c r="D48" s="56">
        <v>94.6</v>
      </c>
      <c r="E48" s="30">
        <v>148719308</v>
      </c>
      <c r="F48" s="30">
        <v>139419436</v>
      </c>
      <c r="G48" s="56">
        <v>93.7</v>
      </c>
      <c r="H48" s="30">
        <v>110049884</v>
      </c>
      <c r="I48" s="30">
        <v>101582901</v>
      </c>
      <c r="J48" s="56">
        <v>92.3</v>
      </c>
      <c r="K48" s="30">
        <v>26227904</v>
      </c>
      <c r="L48" s="30">
        <v>25395014</v>
      </c>
      <c r="M48" s="56">
        <v>96.8</v>
      </c>
      <c r="N48" s="30">
        <v>12441520</v>
      </c>
      <c r="O48" s="30">
        <v>12441520</v>
      </c>
      <c r="P48" s="56">
        <v>100</v>
      </c>
      <c r="Q48" s="29">
        <v>138526844</v>
      </c>
      <c r="R48" s="29">
        <v>133191334</v>
      </c>
      <c r="S48" s="56">
        <v>96.1</v>
      </c>
      <c r="T48" s="30">
        <v>9331498</v>
      </c>
      <c r="U48" s="30">
        <v>7973338</v>
      </c>
      <c r="V48" s="56">
        <v>85.4</v>
      </c>
      <c r="W48" s="30">
        <v>129195346</v>
      </c>
      <c r="X48" s="30">
        <v>125217996</v>
      </c>
      <c r="Y48" s="56">
        <v>96.9</v>
      </c>
      <c r="Z48" s="30">
        <v>94280412</v>
      </c>
      <c r="AA48" s="30">
        <v>94280412</v>
      </c>
      <c r="AB48" s="56">
        <v>100</v>
      </c>
      <c r="AC48" s="30">
        <v>27237779</v>
      </c>
      <c r="AD48" s="30">
        <v>19939750</v>
      </c>
      <c r="AE48" s="56">
        <v>73.2</v>
      </c>
      <c r="AF48" s="30">
        <v>11178997</v>
      </c>
      <c r="AG48" s="30">
        <v>11178997</v>
      </c>
      <c r="AH48" s="56">
        <v>100</v>
      </c>
      <c r="AI48" s="30">
        <v>5620762</v>
      </c>
      <c r="AJ48" s="30">
        <v>5307422</v>
      </c>
      <c r="AK48" s="56">
        <v>94.4</v>
      </c>
      <c r="AL48" s="30">
        <v>18774051</v>
      </c>
      <c r="AM48" s="30">
        <v>18774051</v>
      </c>
      <c r="AN48" s="56">
        <v>100</v>
      </c>
      <c r="AO48" s="56" t="s">
        <v>219</v>
      </c>
      <c r="AP48" s="56" t="s">
        <v>219</v>
      </c>
      <c r="AQ48" s="56" t="s">
        <v>219</v>
      </c>
      <c r="AR48" s="30">
        <v>43374203</v>
      </c>
      <c r="AS48" s="30">
        <v>39979349</v>
      </c>
      <c r="AT48" s="56">
        <v>92.2</v>
      </c>
      <c r="AU48" s="30">
        <v>70391190</v>
      </c>
      <c r="AV48" s="30">
        <v>66204579</v>
      </c>
      <c r="AW48" s="56">
        <v>94.1</v>
      </c>
      <c r="AX48" s="56" t="s">
        <v>219</v>
      </c>
      <c r="AY48" s="56" t="s">
        <v>219</v>
      </c>
      <c r="AZ48" s="56" t="s">
        <v>219</v>
      </c>
      <c r="BA48" s="30">
        <v>4356</v>
      </c>
      <c r="BB48" s="30">
        <v>4356</v>
      </c>
      <c r="BC48" s="56">
        <v>100</v>
      </c>
      <c r="BD48" s="29" t="s">
        <v>102</v>
      </c>
      <c r="BE48" s="29" t="s">
        <v>102</v>
      </c>
      <c r="BF48" s="56" t="s">
        <v>102</v>
      </c>
      <c r="BG48" s="29" t="s">
        <v>102</v>
      </c>
      <c r="BH48" s="29" t="s">
        <v>102</v>
      </c>
      <c r="BI48" s="56" t="s">
        <v>102</v>
      </c>
      <c r="BJ48" s="30">
        <v>84618</v>
      </c>
      <c r="BK48" s="30">
        <v>84618</v>
      </c>
      <c r="BL48" s="56">
        <v>100</v>
      </c>
      <c r="BM48" s="30">
        <v>5214</v>
      </c>
      <c r="BN48" s="30">
        <v>676</v>
      </c>
      <c r="BO48" s="56">
        <v>13</v>
      </c>
      <c r="BP48" s="30">
        <v>113483</v>
      </c>
      <c r="BQ48" s="30">
        <v>7479</v>
      </c>
      <c r="BR48" s="56">
        <v>6.6</v>
      </c>
      <c r="BS48" s="29" t="s">
        <v>102</v>
      </c>
      <c r="BT48" s="29" t="s">
        <v>102</v>
      </c>
      <c r="BU48" s="56" t="s">
        <v>102</v>
      </c>
    </row>
    <row r="49" spans="1:73">
      <c r="A49" s="11" t="s">
        <v>159</v>
      </c>
      <c r="B49" s="30">
        <v>597614329</v>
      </c>
      <c r="C49" s="30">
        <v>569382152</v>
      </c>
      <c r="D49" s="56">
        <v>95.3</v>
      </c>
      <c r="E49" s="30">
        <v>158418131</v>
      </c>
      <c r="F49" s="30">
        <v>149380328</v>
      </c>
      <c r="G49" s="56">
        <v>94.3</v>
      </c>
      <c r="H49" s="30">
        <v>120173379</v>
      </c>
      <c r="I49" s="30">
        <v>111901556</v>
      </c>
      <c r="J49" s="56">
        <v>93.1</v>
      </c>
      <c r="K49" s="30">
        <v>29789724</v>
      </c>
      <c r="L49" s="30">
        <v>29023744</v>
      </c>
      <c r="M49" s="56">
        <v>97.4</v>
      </c>
      <c r="N49" s="30">
        <v>8455028</v>
      </c>
      <c r="O49" s="30">
        <v>8455028</v>
      </c>
      <c r="P49" s="56">
        <v>100</v>
      </c>
      <c r="Q49" s="29">
        <v>164647562</v>
      </c>
      <c r="R49" s="29">
        <v>159685720</v>
      </c>
      <c r="S49" s="56">
        <v>97</v>
      </c>
      <c r="T49" s="30">
        <v>9211056</v>
      </c>
      <c r="U49" s="30">
        <v>7970953</v>
      </c>
      <c r="V49" s="56">
        <v>86.5</v>
      </c>
      <c r="W49" s="30">
        <v>155436506</v>
      </c>
      <c r="X49" s="30">
        <v>151714767</v>
      </c>
      <c r="Y49" s="56">
        <v>97.6</v>
      </c>
      <c r="Z49" s="30">
        <v>96895318</v>
      </c>
      <c r="AA49" s="30">
        <v>96895318</v>
      </c>
      <c r="AB49" s="56">
        <v>100</v>
      </c>
      <c r="AC49" s="30">
        <v>28131577</v>
      </c>
      <c r="AD49" s="30">
        <v>21509273</v>
      </c>
      <c r="AE49" s="56">
        <v>76.5</v>
      </c>
      <c r="AF49" s="30">
        <v>10798445</v>
      </c>
      <c r="AG49" s="30">
        <v>10798445</v>
      </c>
      <c r="AH49" s="56">
        <v>100</v>
      </c>
      <c r="AI49" s="30">
        <v>5606888</v>
      </c>
      <c r="AJ49" s="30">
        <v>5322775</v>
      </c>
      <c r="AK49" s="56">
        <v>94.9</v>
      </c>
      <c r="AL49" s="30">
        <v>19356292</v>
      </c>
      <c r="AM49" s="30">
        <v>19356292</v>
      </c>
      <c r="AN49" s="56">
        <v>100</v>
      </c>
      <c r="AO49" s="56" t="s">
        <v>219</v>
      </c>
      <c r="AP49" s="56" t="s">
        <v>219</v>
      </c>
      <c r="AQ49" s="56" t="s">
        <v>219</v>
      </c>
      <c r="AR49" s="30">
        <v>41709217</v>
      </c>
      <c r="AS49" s="30">
        <v>38632666</v>
      </c>
      <c r="AT49" s="56">
        <v>92.6</v>
      </c>
      <c r="AU49" s="30">
        <v>71887581</v>
      </c>
      <c r="AV49" s="30">
        <v>67708748</v>
      </c>
      <c r="AW49" s="56">
        <v>94.2</v>
      </c>
      <c r="AX49" s="56" t="s">
        <v>219</v>
      </c>
      <c r="AY49" s="56" t="s">
        <v>219</v>
      </c>
      <c r="AZ49" s="56" t="s">
        <v>219</v>
      </c>
      <c r="BA49" s="30">
        <v>4275</v>
      </c>
      <c r="BB49" s="30">
        <v>4275</v>
      </c>
      <c r="BC49" s="56">
        <v>100</v>
      </c>
      <c r="BD49" s="29" t="s">
        <v>102</v>
      </c>
      <c r="BE49" s="29" t="s">
        <v>102</v>
      </c>
      <c r="BF49" s="56" t="s">
        <v>102</v>
      </c>
      <c r="BG49" s="29" t="s">
        <v>102</v>
      </c>
      <c r="BH49" s="29" t="s">
        <v>102</v>
      </c>
      <c r="BI49" s="56" t="s">
        <v>102</v>
      </c>
      <c r="BJ49" s="30">
        <v>82863</v>
      </c>
      <c r="BK49" s="30">
        <v>82863</v>
      </c>
      <c r="BL49" s="56">
        <v>100</v>
      </c>
      <c r="BM49" s="30">
        <v>3561</v>
      </c>
      <c r="BN49" s="30">
        <v>175</v>
      </c>
      <c r="BO49" s="56">
        <v>4.9000000000000004</v>
      </c>
      <c r="BP49" s="30">
        <v>72618</v>
      </c>
      <c r="BQ49" s="30">
        <v>5274</v>
      </c>
      <c r="BR49" s="56">
        <v>7.3</v>
      </c>
      <c r="BS49" s="29" t="s">
        <v>102</v>
      </c>
      <c r="BT49" s="29" t="s">
        <v>102</v>
      </c>
      <c r="BU49" s="56" t="s">
        <v>102</v>
      </c>
    </row>
    <row r="50" spans="1:73">
      <c r="A50" s="11" t="s">
        <v>160</v>
      </c>
      <c r="B50" s="30">
        <v>650966719</v>
      </c>
      <c r="C50" s="30">
        <v>625223517</v>
      </c>
      <c r="D50" s="56">
        <v>96</v>
      </c>
      <c r="E50" s="30">
        <v>178481874</v>
      </c>
      <c r="F50" s="30">
        <v>169516805</v>
      </c>
      <c r="G50" s="56">
        <v>95</v>
      </c>
      <c r="H50" s="30">
        <v>135477042</v>
      </c>
      <c r="I50" s="30">
        <v>127236138</v>
      </c>
      <c r="J50" s="56">
        <v>93.9</v>
      </c>
      <c r="K50" s="30">
        <v>36239643</v>
      </c>
      <c r="L50" s="30">
        <v>35515480</v>
      </c>
      <c r="M50" s="56">
        <v>98</v>
      </c>
      <c r="N50" s="30">
        <v>6765188</v>
      </c>
      <c r="O50" s="30">
        <v>6765188</v>
      </c>
      <c r="P50" s="56">
        <v>100</v>
      </c>
      <c r="Q50" s="29">
        <v>196342532</v>
      </c>
      <c r="R50" s="29">
        <v>191708438</v>
      </c>
      <c r="S50" s="56">
        <v>97.6</v>
      </c>
      <c r="T50" s="30">
        <v>9095683</v>
      </c>
      <c r="U50" s="30">
        <v>7973195</v>
      </c>
      <c r="V50" s="56">
        <v>87.7</v>
      </c>
      <c r="W50" s="30">
        <v>187246849</v>
      </c>
      <c r="X50" s="30">
        <v>183735243</v>
      </c>
      <c r="Y50" s="56">
        <v>98.1</v>
      </c>
      <c r="Z50" s="29">
        <v>102597208</v>
      </c>
      <c r="AA50" s="29">
        <v>102597208</v>
      </c>
      <c r="AB50" s="56">
        <v>100</v>
      </c>
      <c r="AC50" s="30">
        <v>27369357</v>
      </c>
      <c r="AD50" s="30">
        <v>21525478</v>
      </c>
      <c r="AE50" s="56">
        <v>78.599999999999994</v>
      </c>
      <c r="AF50" s="30">
        <v>10913813</v>
      </c>
      <c r="AG50" s="30">
        <v>10913813</v>
      </c>
      <c r="AH50" s="56">
        <v>100</v>
      </c>
      <c r="AI50" s="30">
        <v>5635507</v>
      </c>
      <c r="AJ50" s="30">
        <v>5462320</v>
      </c>
      <c r="AK50" s="56">
        <v>96.9</v>
      </c>
      <c r="AL50" s="30">
        <v>19244684</v>
      </c>
      <c r="AM50" s="30">
        <v>19244684</v>
      </c>
      <c r="AN50" s="56">
        <v>100</v>
      </c>
      <c r="AO50" s="56" t="s">
        <v>219</v>
      </c>
      <c r="AP50" s="56" t="s">
        <v>219</v>
      </c>
      <c r="AQ50" s="56" t="s">
        <v>219</v>
      </c>
      <c r="AR50" s="30">
        <v>39410287</v>
      </c>
      <c r="AS50" s="30">
        <v>37387437</v>
      </c>
      <c r="AT50" s="56">
        <v>94.9</v>
      </c>
      <c r="AU50" s="30">
        <v>70824378</v>
      </c>
      <c r="AV50" s="30">
        <v>66776566</v>
      </c>
      <c r="AW50" s="56">
        <v>94.3</v>
      </c>
      <c r="AX50" s="56" t="s">
        <v>219</v>
      </c>
      <c r="AY50" s="56" t="s">
        <v>219</v>
      </c>
      <c r="AZ50" s="56" t="s">
        <v>219</v>
      </c>
      <c r="BA50" s="30">
        <v>4337</v>
      </c>
      <c r="BB50" s="30">
        <v>4337</v>
      </c>
      <c r="BC50" s="56">
        <v>100</v>
      </c>
      <c r="BD50" s="29" t="s">
        <v>102</v>
      </c>
      <c r="BE50" s="29" t="s">
        <v>102</v>
      </c>
      <c r="BF50" s="56" t="s">
        <v>102</v>
      </c>
      <c r="BG50" s="29" t="s">
        <v>102</v>
      </c>
      <c r="BH50" s="29" t="s">
        <v>102</v>
      </c>
      <c r="BI50" s="56" t="s">
        <v>102</v>
      </c>
      <c r="BJ50" s="30">
        <v>81928</v>
      </c>
      <c r="BK50" s="30">
        <v>81928</v>
      </c>
      <c r="BL50" s="56">
        <v>100</v>
      </c>
      <c r="BM50" s="30">
        <v>1795</v>
      </c>
      <c r="BN50" s="30">
        <v>167</v>
      </c>
      <c r="BO50" s="56">
        <v>9.3000000000000007</v>
      </c>
      <c r="BP50" s="30">
        <v>59018</v>
      </c>
      <c r="BQ50" s="30">
        <v>4337</v>
      </c>
      <c r="BR50" s="56">
        <v>7.3</v>
      </c>
      <c r="BS50" s="29" t="s">
        <v>102</v>
      </c>
      <c r="BT50" s="29" t="s">
        <v>102</v>
      </c>
      <c r="BU50" s="56" t="s">
        <v>102</v>
      </c>
    </row>
    <row r="51" spans="1:73">
      <c r="A51" s="11" t="s">
        <v>243</v>
      </c>
      <c r="B51" s="30">
        <v>748017768</v>
      </c>
      <c r="C51" s="30">
        <v>721720009</v>
      </c>
      <c r="D51" s="56">
        <v>96.5</v>
      </c>
      <c r="E51" s="30">
        <v>274967348</v>
      </c>
      <c r="F51" s="30">
        <v>263131980</v>
      </c>
      <c r="G51" s="56">
        <v>95.7</v>
      </c>
      <c r="H51" s="30">
        <v>231136866</v>
      </c>
      <c r="I51" s="30">
        <v>219991695</v>
      </c>
      <c r="J51" s="56">
        <v>95.2</v>
      </c>
      <c r="K51" s="30">
        <v>35436579</v>
      </c>
      <c r="L51" s="30">
        <v>34746382</v>
      </c>
      <c r="M51" s="56">
        <v>98.1</v>
      </c>
      <c r="N51" s="30">
        <v>8393903</v>
      </c>
      <c r="O51" s="30">
        <v>8393903</v>
      </c>
      <c r="P51" s="56">
        <v>100</v>
      </c>
      <c r="Q51" s="29">
        <v>198107560</v>
      </c>
      <c r="R51" s="29">
        <v>193677127</v>
      </c>
      <c r="S51" s="56">
        <v>97.8</v>
      </c>
      <c r="T51" s="30">
        <v>9010801</v>
      </c>
      <c r="U51" s="30">
        <v>8011001</v>
      </c>
      <c r="V51" s="56">
        <v>88.9</v>
      </c>
      <c r="W51" s="30">
        <v>189096759</v>
      </c>
      <c r="X51" s="30">
        <v>185666126</v>
      </c>
      <c r="Y51" s="56">
        <v>98.2</v>
      </c>
      <c r="Z51" s="29">
        <v>107428501</v>
      </c>
      <c r="AA51" s="29">
        <v>107428501</v>
      </c>
      <c r="AB51" s="56">
        <v>100</v>
      </c>
      <c r="AC51" s="30">
        <v>24204164</v>
      </c>
      <c r="AD51" s="30">
        <v>20086407</v>
      </c>
      <c r="AE51" s="56">
        <v>83</v>
      </c>
      <c r="AF51" s="30">
        <v>10804874</v>
      </c>
      <c r="AG51" s="30">
        <v>10804874</v>
      </c>
      <c r="AH51" s="56">
        <v>100</v>
      </c>
      <c r="AI51" s="30">
        <v>5520691</v>
      </c>
      <c r="AJ51" s="30">
        <v>5368125</v>
      </c>
      <c r="AK51" s="56">
        <v>97.2</v>
      </c>
      <c r="AL51" s="30">
        <v>17332552</v>
      </c>
      <c r="AM51" s="30">
        <v>17332552</v>
      </c>
      <c r="AN51" s="56">
        <v>100</v>
      </c>
      <c r="AO51" s="56" t="s">
        <v>219</v>
      </c>
      <c r="AP51" s="56" t="s">
        <v>219</v>
      </c>
      <c r="AQ51" s="56" t="s">
        <v>219</v>
      </c>
      <c r="AR51" s="30">
        <v>38934681</v>
      </c>
      <c r="AS51" s="30">
        <v>37017500</v>
      </c>
      <c r="AT51" s="56">
        <v>95.1</v>
      </c>
      <c r="AU51" s="30">
        <v>70601168</v>
      </c>
      <c r="AV51" s="30">
        <v>66795698</v>
      </c>
      <c r="AW51" s="56">
        <v>94.6</v>
      </c>
      <c r="AX51" s="56" t="s">
        <v>219</v>
      </c>
      <c r="AY51" s="56" t="s">
        <v>219</v>
      </c>
      <c r="AZ51" s="56" t="s">
        <v>219</v>
      </c>
      <c r="BA51" s="30">
        <v>4744</v>
      </c>
      <c r="BB51" s="30">
        <v>4744</v>
      </c>
      <c r="BC51" s="56">
        <v>100</v>
      </c>
      <c r="BD51" s="29" t="s">
        <v>102</v>
      </c>
      <c r="BE51" s="29" t="s">
        <v>102</v>
      </c>
      <c r="BF51" s="56" t="s">
        <v>102</v>
      </c>
      <c r="BG51" s="29" t="s">
        <v>102</v>
      </c>
      <c r="BH51" s="29" t="s">
        <v>102</v>
      </c>
      <c r="BI51" s="56" t="s">
        <v>102</v>
      </c>
      <c r="BJ51" s="30">
        <v>69832</v>
      </c>
      <c r="BK51" s="30">
        <v>69832</v>
      </c>
      <c r="BL51" s="56">
        <v>100</v>
      </c>
      <c r="BM51" s="30">
        <v>1273</v>
      </c>
      <c r="BN51" s="29" t="s">
        <v>266</v>
      </c>
      <c r="BO51" s="29" t="s">
        <v>164</v>
      </c>
      <c r="BP51" s="30">
        <v>40381</v>
      </c>
      <c r="BQ51" s="30">
        <v>2669</v>
      </c>
      <c r="BR51" s="56">
        <v>6.6</v>
      </c>
      <c r="BS51" s="29" t="s">
        <v>102</v>
      </c>
      <c r="BT51" s="29" t="s">
        <v>102</v>
      </c>
      <c r="BU51" s="56" t="s">
        <v>102</v>
      </c>
    </row>
    <row r="52" spans="1:73">
      <c r="A52" s="11" t="s">
        <v>327</v>
      </c>
      <c r="B52" s="30">
        <v>732394375</v>
      </c>
      <c r="C52" s="30">
        <v>707837008</v>
      </c>
      <c r="D52" s="56">
        <v>96.6</v>
      </c>
      <c r="E52" s="30">
        <v>277876868</v>
      </c>
      <c r="F52" s="30">
        <v>264413011</v>
      </c>
      <c r="G52" s="56">
        <v>95.2</v>
      </c>
      <c r="H52" s="30">
        <v>236869011</v>
      </c>
      <c r="I52" s="30">
        <v>223741642</v>
      </c>
      <c r="J52" s="56">
        <v>94.5</v>
      </c>
      <c r="K52" s="29">
        <v>32923146</v>
      </c>
      <c r="L52" s="29">
        <v>32586658</v>
      </c>
      <c r="M52" s="56">
        <v>99</v>
      </c>
      <c r="N52" s="30">
        <v>8084711</v>
      </c>
      <c r="O52" s="30">
        <v>8084711</v>
      </c>
      <c r="P52" s="56">
        <v>100</v>
      </c>
      <c r="Q52" s="29">
        <v>189812542</v>
      </c>
      <c r="R52" s="29">
        <v>187813736</v>
      </c>
      <c r="S52" s="56">
        <v>98.9</v>
      </c>
      <c r="T52" s="30">
        <v>8825727</v>
      </c>
      <c r="U52" s="30">
        <v>7973957</v>
      </c>
      <c r="V52" s="56">
        <v>90.3</v>
      </c>
      <c r="W52" s="30">
        <v>180986815</v>
      </c>
      <c r="X52" s="30">
        <v>179839779</v>
      </c>
      <c r="Y52" s="56">
        <v>99.4</v>
      </c>
      <c r="Z52" s="29">
        <v>107540390</v>
      </c>
      <c r="AA52" s="29">
        <v>107540390</v>
      </c>
      <c r="AB52" s="56">
        <v>100</v>
      </c>
      <c r="AC52" s="30">
        <v>20964545</v>
      </c>
      <c r="AD52" s="30">
        <v>17591224</v>
      </c>
      <c r="AE52" s="56">
        <v>83.9</v>
      </c>
      <c r="AF52" s="30">
        <v>10306951</v>
      </c>
      <c r="AG52" s="30">
        <v>10306951</v>
      </c>
      <c r="AH52" s="56">
        <v>100</v>
      </c>
      <c r="AI52" s="30">
        <v>5477249</v>
      </c>
      <c r="AJ52" s="30">
        <v>5403856</v>
      </c>
      <c r="AK52" s="56">
        <v>98.7</v>
      </c>
      <c r="AL52" s="30">
        <v>15016657</v>
      </c>
      <c r="AM52" s="30">
        <v>15016657</v>
      </c>
      <c r="AN52" s="56">
        <v>100</v>
      </c>
      <c r="AO52" s="56" t="s">
        <v>219</v>
      </c>
      <c r="AP52" s="56" t="s">
        <v>219</v>
      </c>
      <c r="AQ52" s="56" t="s">
        <v>219</v>
      </c>
      <c r="AR52" s="30">
        <v>36059631</v>
      </c>
      <c r="AS52" s="30">
        <v>34002259</v>
      </c>
      <c r="AT52" s="56">
        <v>94.3</v>
      </c>
      <c r="AU52" s="30">
        <v>69255084</v>
      </c>
      <c r="AV52" s="30">
        <v>65674947</v>
      </c>
      <c r="AW52" s="56">
        <v>94.8</v>
      </c>
      <c r="AX52" s="56" t="s">
        <v>219</v>
      </c>
      <c r="AY52" s="56" t="s">
        <v>219</v>
      </c>
      <c r="AZ52" s="56" t="s">
        <v>219</v>
      </c>
      <c r="BA52" s="30">
        <v>5257</v>
      </c>
      <c r="BB52" s="30">
        <v>5257</v>
      </c>
      <c r="BC52" s="56">
        <v>100</v>
      </c>
      <c r="BD52" s="29" t="s">
        <v>102</v>
      </c>
      <c r="BE52" s="29" t="s">
        <v>102</v>
      </c>
      <c r="BF52" s="56" t="s">
        <v>102</v>
      </c>
      <c r="BG52" s="29" t="s">
        <v>102</v>
      </c>
      <c r="BH52" s="29" t="s">
        <v>102</v>
      </c>
      <c r="BI52" s="56" t="s">
        <v>102</v>
      </c>
      <c r="BJ52" s="30">
        <v>66451</v>
      </c>
      <c r="BK52" s="30">
        <v>66451</v>
      </c>
      <c r="BL52" s="56">
        <v>100</v>
      </c>
      <c r="BM52" s="30">
        <v>469</v>
      </c>
      <c r="BN52" s="29">
        <v>88</v>
      </c>
      <c r="BO52" s="56">
        <v>18.899999999999999</v>
      </c>
      <c r="BP52" s="30">
        <v>12282</v>
      </c>
      <c r="BQ52" s="30">
        <v>2179</v>
      </c>
      <c r="BR52" s="56">
        <v>17.7</v>
      </c>
      <c r="BS52" s="29" t="s">
        <v>102</v>
      </c>
      <c r="BT52" s="29" t="s">
        <v>102</v>
      </c>
      <c r="BU52" s="56" t="s">
        <v>102</v>
      </c>
    </row>
    <row r="53" spans="1:73">
      <c r="A53" s="11" t="s">
        <v>344</v>
      </c>
      <c r="B53" s="30">
        <v>620633888</v>
      </c>
      <c r="C53" s="30">
        <v>595590371</v>
      </c>
      <c r="D53" s="56">
        <v>96</v>
      </c>
      <c r="E53" s="30">
        <v>266008003</v>
      </c>
      <c r="F53" s="30">
        <v>250932813</v>
      </c>
      <c r="G53" s="56">
        <v>94.3</v>
      </c>
      <c r="H53" s="30">
        <v>235471290</v>
      </c>
      <c r="I53" s="30">
        <v>220706122</v>
      </c>
      <c r="J53" s="56">
        <v>93.7</v>
      </c>
      <c r="K53" s="29">
        <v>23321014</v>
      </c>
      <c r="L53" s="29">
        <v>23010992</v>
      </c>
      <c r="M53" s="56">
        <v>98.7</v>
      </c>
      <c r="N53" s="30">
        <v>7215669</v>
      </c>
      <c r="O53" s="30">
        <v>7215669</v>
      </c>
      <c r="P53" s="56">
        <v>100</v>
      </c>
      <c r="Q53" s="29">
        <v>107349046</v>
      </c>
      <c r="R53" s="29">
        <v>105516640</v>
      </c>
      <c r="S53" s="56">
        <v>98.3</v>
      </c>
      <c r="T53" s="30">
        <v>8231107</v>
      </c>
      <c r="U53" s="30">
        <v>7400655</v>
      </c>
      <c r="V53" s="56">
        <v>89.9</v>
      </c>
      <c r="W53" s="30">
        <v>99117939</v>
      </c>
      <c r="X53" s="30">
        <v>98115805</v>
      </c>
      <c r="Y53" s="56">
        <v>99</v>
      </c>
      <c r="Z53" s="29">
        <v>96421057</v>
      </c>
      <c r="AA53" s="29">
        <v>96421057</v>
      </c>
      <c r="AB53" s="56">
        <v>100</v>
      </c>
      <c r="AC53" s="30">
        <v>21085771</v>
      </c>
      <c r="AD53" s="30">
        <v>18225097</v>
      </c>
      <c r="AE53" s="56">
        <v>86.6</v>
      </c>
      <c r="AF53" s="30">
        <v>9721399</v>
      </c>
      <c r="AG53" s="30">
        <v>9721399</v>
      </c>
      <c r="AH53" s="56">
        <v>100</v>
      </c>
      <c r="AI53" s="30">
        <v>5299236</v>
      </c>
      <c r="AJ53" s="30">
        <v>5237416</v>
      </c>
      <c r="AK53" s="56">
        <v>93.8</v>
      </c>
      <c r="AL53" s="30">
        <v>9662678</v>
      </c>
      <c r="AM53" s="30">
        <v>9662678</v>
      </c>
      <c r="AN53" s="56">
        <v>100</v>
      </c>
      <c r="AO53" s="56" t="s">
        <v>219</v>
      </c>
      <c r="AP53" s="56" t="s">
        <v>219</v>
      </c>
      <c r="AQ53" s="56" t="s">
        <v>219</v>
      </c>
      <c r="AR53" s="30">
        <v>31649912</v>
      </c>
      <c r="AS53" s="30">
        <v>2998189</v>
      </c>
      <c r="AT53" s="56">
        <v>94.7</v>
      </c>
      <c r="AU53" s="30">
        <v>68297363</v>
      </c>
      <c r="AV53" s="30">
        <v>64910071</v>
      </c>
      <c r="AW53" s="56">
        <v>95</v>
      </c>
      <c r="AX53" s="56" t="s">
        <v>219</v>
      </c>
      <c r="AY53" s="56" t="s">
        <v>219</v>
      </c>
      <c r="AZ53" s="56" t="s">
        <v>219</v>
      </c>
      <c r="BA53" s="30">
        <v>5170</v>
      </c>
      <c r="BB53" s="30">
        <v>5170</v>
      </c>
      <c r="BC53" s="56">
        <v>100</v>
      </c>
      <c r="BD53" s="29" t="s">
        <v>102</v>
      </c>
      <c r="BE53" s="29" t="s">
        <v>102</v>
      </c>
      <c r="BF53" s="56" t="s">
        <v>102</v>
      </c>
      <c r="BG53" s="29" t="s">
        <v>102</v>
      </c>
      <c r="BH53" s="29" t="s">
        <v>102</v>
      </c>
      <c r="BI53" s="56" t="s">
        <v>102</v>
      </c>
      <c r="BJ53" s="30">
        <v>64681</v>
      </c>
      <c r="BK53" s="30">
        <v>64681</v>
      </c>
      <c r="BL53" s="56">
        <v>100</v>
      </c>
      <c r="BM53" s="29" t="s">
        <v>102</v>
      </c>
      <c r="BN53" s="29" t="s">
        <v>102</v>
      </c>
      <c r="BO53" s="56" t="s">
        <v>102</v>
      </c>
      <c r="BP53" s="30">
        <v>6572</v>
      </c>
      <c r="BQ53" s="30">
        <v>689</v>
      </c>
      <c r="BR53" s="56">
        <v>10.5</v>
      </c>
      <c r="BS53" s="29" t="s">
        <v>102</v>
      </c>
      <c r="BT53" s="29" t="s">
        <v>102</v>
      </c>
      <c r="BU53" s="56" t="s">
        <v>102</v>
      </c>
    </row>
    <row r="54" spans="1:73">
      <c r="A54" s="11" t="s">
        <v>371</v>
      </c>
      <c r="B54" s="30">
        <v>597580704</v>
      </c>
      <c r="C54" s="30">
        <v>573906206</v>
      </c>
      <c r="D54" s="56">
        <v>96</v>
      </c>
      <c r="E54" s="30">
        <v>253749145</v>
      </c>
      <c r="F54" s="30">
        <v>238389825</v>
      </c>
      <c r="G54" s="56">
        <v>93.9</v>
      </c>
      <c r="H54" s="30">
        <v>221351813</v>
      </c>
      <c r="I54" s="30">
        <v>206289203</v>
      </c>
      <c r="J54" s="56">
        <v>93.2</v>
      </c>
      <c r="K54" s="29">
        <v>26039082</v>
      </c>
      <c r="L54" s="29">
        <v>25742372</v>
      </c>
      <c r="M54" s="56">
        <v>98.9</v>
      </c>
      <c r="N54" s="30">
        <v>6358250</v>
      </c>
      <c r="O54" s="30">
        <v>6358250</v>
      </c>
      <c r="P54" s="56">
        <v>100</v>
      </c>
      <c r="Q54" s="29">
        <v>90374785</v>
      </c>
      <c r="R54" s="29">
        <v>88695651</v>
      </c>
      <c r="S54" s="56">
        <v>98.1</v>
      </c>
      <c r="T54" s="30">
        <v>7152179</v>
      </c>
      <c r="U54" s="30">
        <v>6432074</v>
      </c>
      <c r="V54" s="56">
        <v>89.9</v>
      </c>
      <c r="W54" s="30">
        <v>83222606</v>
      </c>
      <c r="X54" s="30">
        <v>82263577</v>
      </c>
      <c r="Y54" s="56">
        <v>98.8</v>
      </c>
      <c r="Z54" s="29">
        <v>105733389</v>
      </c>
      <c r="AA54" s="29">
        <v>105733389</v>
      </c>
      <c r="AB54" s="56">
        <v>100</v>
      </c>
      <c r="AC54" s="30">
        <v>19707040</v>
      </c>
      <c r="AD54" s="30">
        <v>17427937</v>
      </c>
      <c r="AE54" s="56">
        <v>88.4</v>
      </c>
      <c r="AF54" s="30">
        <v>9948714</v>
      </c>
      <c r="AG54" s="30">
        <v>9948714</v>
      </c>
      <c r="AH54" s="56">
        <v>100</v>
      </c>
      <c r="AI54" s="30">
        <v>4861123</v>
      </c>
      <c r="AJ54" s="30">
        <v>4830404</v>
      </c>
      <c r="AK54" s="56">
        <v>99.4</v>
      </c>
      <c r="AL54" s="30">
        <v>7829114</v>
      </c>
      <c r="AM54" s="30">
        <v>7829114</v>
      </c>
      <c r="AN54" s="56">
        <v>100</v>
      </c>
      <c r="AO54" s="56" t="s">
        <v>219</v>
      </c>
      <c r="AP54" s="56" t="s">
        <v>219</v>
      </c>
      <c r="AQ54" s="56" t="s">
        <v>219</v>
      </c>
      <c r="AR54" s="30">
        <v>38417485</v>
      </c>
      <c r="AS54" s="30">
        <v>37257659</v>
      </c>
      <c r="AT54" s="56">
        <v>97</v>
      </c>
      <c r="AU54" s="30">
        <v>66174514</v>
      </c>
      <c r="AV54" s="30">
        <v>63724408</v>
      </c>
      <c r="AW54" s="56">
        <v>95.5</v>
      </c>
      <c r="AX54" s="56" t="s">
        <v>219</v>
      </c>
      <c r="AY54" s="56" t="s">
        <v>219</v>
      </c>
      <c r="AZ54" s="56" t="s">
        <v>219</v>
      </c>
      <c r="BA54" s="30">
        <v>4982</v>
      </c>
      <c r="BB54" s="30">
        <v>4729</v>
      </c>
      <c r="BC54" s="56">
        <v>94.9</v>
      </c>
      <c r="BD54" s="29" t="s">
        <v>102</v>
      </c>
      <c r="BE54" s="29" t="s">
        <v>102</v>
      </c>
      <c r="BF54" s="56" t="s">
        <v>102</v>
      </c>
      <c r="BG54" s="29" t="s">
        <v>102</v>
      </c>
      <c r="BH54" s="29" t="s">
        <v>102</v>
      </c>
      <c r="BI54" s="56" t="s">
        <v>102</v>
      </c>
      <c r="BJ54" s="30">
        <v>60543</v>
      </c>
      <c r="BK54" s="30">
        <v>60543</v>
      </c>
      <c r="BL54" s="56">
        <v>100</v>
      </c>
      <c r="BM54" s="29" t="s">
        <v>102</v>
      </c>
      <c r="BN54" s="29" t="s">
        <v>102</v>
      </c>
      <c r="BO54" s="56" t="s">
        <v>102</v>
      </c>
      <c r="BP54" s="30">
        <v>5778</v>
      </c>
      <c r="BQ54" s="30">
        <v>533</v>
      </c>
      <c r="BR54" s="56">
        <v>9.1999999999999993</v>
      </c>
      <c r="BS54" s="29" t="s">
        <v>102</v>
      </c>
      <c r="BT54" s="29" t="s">
        <v>102</v>
      </c>
      <c r="BU54" s="56" t="s">
        <v>102</v>
      </c>
    </row>
    <row r="55" spans="1:73">
      <c r="A55" s="11" t="s">
        <v>375</v>
      </c>
      <c r="B55" s="86">
        <v>590191743</v>
      </c>
      <c r="C55" s="86">
        <v>568821183</v>
      </c>
      <c r="D55" s="87">
        <v>96.4</v>
      </c>
      <c r="E55" s="86">
        <v>249970108</v>
      </c>
      <c r="F55" s="86">
        <v>234782867</v>
      </c>
      <c r="G55" s="87">
        <v>93.9</v>
      </c>
      <c r="H55" s="86">
        <v>217860750</v>
      </c>
      <c r="I55" s="86">
        <v>202944927</v>
      </c>
      <c r="J55" s="87">
        <v>93.2</v>
      </c>
      <c r="K55" s="86">
        <v>26858196</v>
      </c>
      <c r="L55" s="86">
        <v>26586778</v>
      </c>
      <c r="M55" s="87">
        <v>99</v>
      </c>
      <c r="N55" s="86">
        <v>5251162</v>
      </c>
      <c r="O55" s="86">
        <v>5251162</v>
      </c>
      <c r="P55" s="87">
        <v>100</v>
      </c>
      <c r="Q55" s="86">
        <v>90012029</v>
      </c>
      <c r="R55" s="86">
        <v>88750194</v>
      </c>
      <c r="S55" s="87">
        <v>98.6</v>
      </c>
      <c r="T55" s="86">
        <v>7031325</v>
      </c>
      <c r="U55" s="86">
        <v>6401684</v>
      </c>
      <c r="V55" s="87">
        <v>91</v>
      </c>
      <c r="W55" s="86">
        <v>82980704</v>
      </c>
      <c r="X55" s="86">
        <v>82348510</v>
      </c>
      <c r="Y55" s="87">
        <v>99.2</v>
      </c>
      <c r="Z55" s="86">
        <v>106828337</v>
      </c>
      <c r="AA55" s="86">
        <v>106828337</v>
      </c>
      <c r="AB55" s="87">
        <v>100</v>
      </c>
      <c r="AC55" s="86">
        <v>16968224</v>
      </c>
      <c r="AD55" s="86">
        <v>15062194</v>
      </c>
      <c r="AE55" s="87">
        <v>88.8</v>
      </c>
      <c r="AF55" s="86">
        <v>11300415</v>
      </c>
      <c r="AG55" s="86">
        <v>11300375</v>
      </c>
      <c r="AH55" s="87">
        <v>99.9</v>
      </c>
      <c r="AI55" s="86">
        <v>4544095</v>
      </c>
      <c r="AJ55" s="86">
        <v>4519235</v>
      </c>
      <c r="AK55" s="87">
        <v>99.5</v>
      </c>
      <c r="AL55" s="86">
        <v>6813549</v>
      </c>
      <c r="AM55" s="86">
        <v>6813549</v>
      </c>
      <c r="AN55" s="87">
        <v>100</v>
      </c>
      <c r="AO55" s="87" t="s">
        <v>219</v>
      </c>
      <c r="AP55" s="87" t="s">
        <v>219</v>
      </c>
      <c r="AQ55" s="87" t="s">
        <v>219</v>
      </c>
      <c r="AR55" s="86">
        <v>37591005</v>
      </c>
      <c r="AS55" s="86">
        <v>37373559</v>
      </c>
      <c r="AT55" s="87">
        <v>99.4</v>
      </c>
      <c r="AU55" s="86">
        <v>65940572</v>
      </c>
      <c r="AV55" s="86">
        <v>63322353</v>
      </c>
      <c r="AW55" s="87">
        <v>96</v>
      </c>
      <c r="AX55" s="87" t="s">
        <v>219</v>
      </c>
      <c r="AY55" s="87" t="s">
        <v>219</v>
      </c>
      <c r="AZ55" s="87" t="s">
        <v>219</v>
      </c>
      <c r="BA55" s="5">
        <v>5044</v>
      </c>
      <c r="BB55" s="5">
        <v>4706</v>
      </c>
      <c r="BC55" s="5">
        <v>93.3</v>
      </c>
      <c r="BD55" s="7" t="s">
        <v>219</v>
      </c>
      <c r="BE55" s="7" t="s">
        <v>219</v>
      </c>
      <c r="BF55" s="7" t="s">
        <v>219</v>
      </c>
      <c r="BG55" s="7" t="s">
        <v>219</v>
      </c>
      <c r="BH55" s="7" t="s">
        <v>219</v>
      </c>
      <c r="BI55" s="7" t="s">
        <v>219</v>
      </c>
      <c r="BJ55" s="86">
        <v>58487</v>
      </c>
      <c r="BK55" s="86">
        <v>58487</v>
      </c>
      <c r="BL55" s="87">
        <v>100</v>
      </c>
      <c r="BM55" s="7" t="s">
        <v>219</v>
      </c>
      <c r="BN55" s="7" t="s">
        <v>219</v>
      </c>
      <c r="BO55" s="7" t="s">
        <v>219</v>
      </c>
      <c r="BP55" s="86">
        <v>1512</v>
      </c>
      <c r="BQ55" s="86">
        <v>536</v>
      </c>
      <c r="BR55" s="87">
        <v>35.5</v>
      </c>
      <c r="BS55" s="7" t="s">
        <v>219</v>
      </c>
      <c r="BT55" s="7" t="s">
        <v>219</v>
      </c>
      <c r="BU55" s="7" t="s">
        <v>219</v>
      </c>
    </row>
    <row r="56" spans="1:73">
      <c r="A56" s="11" t="s">
        <v>376</v>
      </c>
      <c r="B56" s="86">
        <v>598159132</v>
      </c>
      <c r="C56" s="86">
        <v>577646440</v>
      </c>
      <c r="D56" s="87">
        <v>96.6</v>
      </c>
      <c r="E56" s="86">
        <v>258496058</v>
      </c>
      <c r="F56" s="86">
        <v>242799133</v>
      </c>
      <c r="G56" s="87">
        <v>93.9</v>
      </c>
      <c r="H56" s="86">
        <v>227048656</v>
      </c>
      <c r="I56" s="86">
        <v>211587742</v>
      </c>
      <c r="J56" s="87">
        <v>93.2</v>
      </c>
      <c r="K56" s="86">
        <v>26643599</v>
      </c>
      <c r="L56" s="86">
        <v>26407589</v>
      </c>
      <c r="M56" s="87">
        <v>99.1</v>
      </c>
      <c r="N56" s="86">
        <v>4803802</v>
      </c>
      <c r="O56" s="86">
        <v>4803802</v>
      </c>
      <c r="P56" s="87">
        <v>100</v>
      </c>
      <c r="Q56" s="86">
        <v>91189108</v>
      </c>
      <c r="R56" s="86">
        <v>90179858</v>
      </c>
      <c r="S56" s="87">
        <v>98.9</v>
      </c>
      <c r="T56" s="86">
        <v>6907815</v>
      </c>
      <c r="U56" s="86">
        <v>6399106</v>
      </c>
      <c r="V56" s="87">
        <v>92.6</v>
      </c>
      <c r="W56" s="86">
        <v>84281292</v>
      </c>
      <c r="X56" s="86">
        <v>83780753</v>
      </c>
      <c r="Y56" s="87">
        <v>99.4</v>
      </c>
      <c r="Z56" s="86">
        <v>105024440</v>
      </c>
      <c r="AA56" s="86">
        <v>105024440</v>
      </c>
      <c r="AB56" s="87">
        <v>100</v>
      </c>
      <c r="AC56" s="86">
        <v>17207107</v>
      </c>
      <c r="AD56" s="86">
        <v>15791378</v>
      </c>
      <c r="AE56" s="87">
        <v>91.8</v>
      </c>
      <c r="AF56" s="86">
        <v>11104213</v>
      </c>
      <c r="AG56" s="86">
        <v>11104213</v>
      </c>
      <c r="AH56" s="87">
        <v>100</v>
      </c>
      <c r="AI56" s="86">
        <v>4383425</v>
      </c>
      <c r="AJ56" s="86">
        <v>4380357</v>
      </c>
      <c r="AK56" s="87">
        <v>99.9</v>
      </c>
      <c r="AL56" s="86">
        <v>8370771</v>
      </c>
      <c r="AM56" s="86">
        <v>8370771</v>
      </c>
      <c r="AN56" s="87">
        <v>100</v>
      </c>
      <c r="AO56" s="87" t="s">
        <v>219</v>
      </c>
      <c r="AP56" s="87" t="s">
        <v>219</v>
      </c>
      <c r="AQ56" s="87" t="s">
        <v>219</v>
      </c>
      <c r="AR56" s="86">
        <v>37019385</v>
      </c>
      <c r="AS56" s="86">
        <v>36880356</v>
      </c>
      <c r="AT56" s="87">
        <v>99.6</v>
      </c>
      <c r="AU56" s="86">
        <v>65274815</v>
      </c>
      <c r="AV56" s="86">
        <v>63053902</v>
      </c>
      <c r="AW56" s="87">
        <v>96.6</v>
      </c>
      <c r="AX56" s="87" t="s">
        <v>219</v>
      </c>
      <c r="AY56" s="87" t="s">
        <v>219</v>
      </c>
      <c r="AZ56" s="87" t="s">
        <v>219</v>
      </c>
      <c r="BA56" s="5">
        <v>4744</v>
      </c>
      <c r="BB56" s="5">
        <v>4720</v>
      </c>
      <c r="BC56" s="5">
        <v>99.5</v>
      </c>
      <c r="BD56" s="7" t="s">
        <v>219</v>
      </c>
      <c r="BE56" s="7" t="s">
        <v>219</v>
      </c>
      <c r="BF56" s="7" t="s">
        <v>219</v>
      </c>
      <c r="BG56" s="7" t="s">
        <v>219</v>
      </c>
      <c r="BH56" s="7" t="s">
        <v>219</v>
      </c>
      <c r="BI56" s="7" t="s">
        <v>219</v>
      </c>
      <c r="BJ56" s="86">
        <v>55614</v>
      </c>
      <c r="BK56" s="86">
        <v>55614</v>
      </c>
      <c r="BL56" s="87">
        <v>100</v>
      </c>
      <c r="BM56" s="7" t="s">
        <v>219</v>
      </c>
      <c r="BN56" s="7" t="s">
        <v>219</v>
      </c>
      <c r="BO56" s="7" t="s">
        <v>219</v>
      </c>
      <c r="BP56" s="86">
        <v>905</v>
      </c>
      <c r="BQ56" s="86">
        <v>497</v>
      </c>
      <c r="BR56" s="87">
        <v>55</v>
      </c>
      <c r="BS56" s="7" t="s">
        <v>219</v>
      </c>
      <c r="BT56" s="7" t="s">
        <v>219</v>
      </c>
      <c r="BU56" s="7" t="s">
        <v>219</v>
      </c>
    </row>
    <row r="57" spans="1:73">
      <c r="A57" s="11" t="s">
        <v>377</v>
      </c>
      <c r="B57" s="86">
        <v>613603224</v>
      </c>
      <c r="C57" s="86">
        <v>595014510</v>
      </c>
      <c r="D57" s="87">
        <v>97</v>
      </c>
      <c r="E57" s="86">
        <v>272975509</v>
      </c>
      <c r="F57" s="86">
        <v>258407078</v>
      </c>
      <c r="G57" s="87">
        <v>94.7</v>
      </c>
      <c r="H57" s="86">
        <v>242491784</v>
      </c>
      <c r="I57" s="86">
        <v>228116613</v>
      </c>
      <c r="J57" s="87">
        <v>94.1</v>
      </c>
      <c r="K57" s="86">
        <v>25987291</v>
      </c>
      <c r="L57" s="86">
        <v>25794031</v>
      </c>
      <c r="M57" s="87">
        <v>99.3</v>
      </c>
      <c r="N57" s="86">
        <v>4496434</v>
      </c>
      <c r="O57" s="86">
        <v>4496434</v>
      </c>
      <c r="P57" s="87">
        <v>100</v>
      </c>
      <c r="Q57" s="86">
        <v>95863196</v>
      </c>
      <c r="R57" s="86">
        <v>95090623</v>
      </c>
      <c r="S57" s="87">
        <v>99.2</v>
      </c>
      <c r="T57" s="86">
        <v>6715671</v>
      </c>
      <c r="U57" s="86">
        <v>6330865</v>
      </c>
      <c r="V57" s="87">
        <v>94.3</v>
      </c>
      <c r="W57" s="86">
        <v>89147524</v>
      </c>
      <c r="X57" s="86">
        <v>88759757</v>
      </c>
      <c r="Y57" s="87">
        <v>99.6</v>
      </c>
      <c r="Z57" s="86">
        <v>108737193</v>
      </c>
      <c r="AA57" s="86">
        <v>108737193</v>
      </c>
      <c r="AB57" s="87">
        <v>100</v>
      </c>
      <c r="AC57" s="86">
        <v>15133709</v>
      </c>
      <c r="AD57" s="86">
        <v>14062044</v>
      </c>
      <c r="AE57" s="87">
        <v>92.9</v>
      </c>
      <c r="AF57" s="86">
        <v>6601981</v>
      </c>
      <c r="AG57" s="86">
        <v>6601981</v>
      </c>
      <c r="AH57" s="87">
        <v>100</v>
      </c>
      <c r="AI57" s="86">
        <v>4146342</v>
      </c>
      <c r="AJ57" s="86">
        <v>4143921</v>
      </c>
      <c r="AK57" s="87">
        <v>99.9</v>
      </c>
      <c r="AL57" s="86">
        <v>7539414</v>
      </c>
      <c r="AM57" s="86">
        <v>7539414</v>
      </c>
      <c r="AN57" s="87">
        <v>100</v>
      </c>
      <c r="AO57" s="87" t="s">
        <v>219</v>
      </c>
      <c r="AP57" s="87" t="s">
        <v>219</v>
      </c>
      <c r="AQ57" s="87" t="s">
        <v>219</v>
      </c>
      <c r="AR57" s="86">
        <v>37916894</v>
      </c>
      <c r="AS57" s="86">
        <v>37633987</v>
      </c>
      <c r="AT57" s="87">
        <v>99.3</v>
      </c>
      <c r="AU57" s="86">
        <v>64627756</v>
      </c>
      <c r="AV57" s="86">
        <v>62741071</v>
      </c>
      <c r="AW57" s="87">
        <v>97.1</v>
      </c>
      <c r="AX57" s="87" t="s">
        <v>219</v>
      </c>
      <c r="AY57" s="87" t="s">
        <v>219</v>
      </c>
      <c r="AZ57" s="87" t="s">
        <v>219</v>
      </c>
      <c r="BA57" s="5">
        <v>4045</v>
      </c>
      <c r="BB57" s="5">
        <v>4031</v>
      </c>
      <c r="BC57" s="56">
        <v>100</v>
      </c>
      <c r="BD57" s="7" t="s">
        <v>219</v>
      </c>
      <c r="BE57" s="7" t="s">
        <v>219</v>
      </c>
      <c r="BF57" s="7" t="s">
        <v>219</v>
      </c>
      <c r="BG57" s="7" t="s">
        <v>219</v>
      </c>
      <c r="BH57" s="7" t="s">
        <v>219</v>
      </c>
      <c r="BI57" s="7" t="s">
        <v>219</v>
      </c>
      <c r="BJ57" s="86">
        <v>52706</v>
      </c>
      <c r="BK57" s="86">
        <v>52706</v>
      </c>
      <c r="BL57" s="87">
        <v>100</v>
      </c>
      <c r="BM57" s="7" t="s">
        <v>219</v>
      </c>
      <c r="BN57" s="7" t="s">
        <v>219</v>
      </c>
      <c r="BO57" s="7" t="s">
        <v>219</v>
      </c>
      <c r="BP57" s="86">
        <v>383</v>
      </c>
      <c r="BQ57" s="86">
        <v>22</v>
      </c>
      <c r="BR57" s="87">
        <v>5.7</v>
      </c>
      <c r="BS57" s="7" t="s">
        <v>219</v>
      </c>
      <c r="BT57" s="7" t="s">
        <v>219</v>
      </c>
      <c r="BU57" s="7" t="s">
        <v>219</v>
      </c>
    </row>
    <row r="58" spans="1:73">
      <c r="A58" s="11" t="s">
        <v>378</v>
      </c>
      <c r="B58" s="86">
        <v>654244838</v>
      </c>
      <c r="C58" s="86">
        <v>637822132</v>
      </c>
      <c r="D58" s="87">
        <v>97.5</v>
      </c>
      <c r="E58" s="86">
        <v>276773707</v>
      </c>
      <c r="F58" s="86">
        <v>263540121</v>
      </c>
      <c r="G58" s="87">
        <v>95.2</v>
      </c>
      <c r="H58" s="86">
        <v>243818442</v>
      </c>
      <c r="I58" s="86">
        <v>230739707</v>
      </c>
      <c r="J58" s="87">
        <v>94.6</v>
      </c>
      <c r="K58" s="86">
        <v>28552195</v>
      </c>
      <c r="L58" s="86">
        <v>28397344</v>
      </c>
      <c r="M58" s="87">
        <v>99.5</v>
      </c>
      <c r="N58" s="86">
        <v>4403069</v>
      </c>
      <c r="O58" s="86">
        <v>4403069</v>
      </c>
      <c r="P58" s="87">
        <v>100</v>
      </c>
      <c r="Q58" s="86">
        <v>110063367</v>
      </c>
      <c r="R58" s="86">
        <v>109432261</v>
      </c>
      <c r="S58" s="87">
        <v>99.4</v>
      </c>
      <c r="T58" s="86">
        <v>6766624</v>
      </c>
      <c r="U58" s="86">
        <v>6458956</v>
      </c>
      <c r="V58" s="87">
        <v>95.5</v>
      </c>
      <c r="W58" s="86">
        <v>103296743</v>
      </c>
      <c r="X58" s="86">
        <v>102973306</v>
      </c>
      <c r="Y58" s="87">
        <v>99.7</v>
      </c>
      <c r="Z58" s="86">
        <v>134783308</v>
      </c>
      <c r="AA58" s="86">
        <v>134783308</v>
      </c>
      <c r="AB58" s="87">
        <v>100</v>
      </c>
      <c r="AC58" s="86">
        <v>17708615</v>
      </c>
      <c r="AD58" s="86">
        <v>16898601</v>
      </c>
      <c r="AE58" s="87">
        <v>95.4</v>
      </c>
      <c r="AF58" s="86">
        <v>5914530</v>
      </c>
      <c r="AG58" s="86">
        <v>5914530</v>
      </c>
      <c r="AH58" s="87">
        <v>100</v>
      </c>
      <c r="AI58" s="86">
        <v>3971486</v>
      </c>
      <c r="AJ58" s="86">
        <v>3970970</v>
      </c>
      <c r="AK58" s="87">
        <v>99.9</v>
      </c>
      <c r="AL58" s="86">
        <v>3403899</v>
      </c>
      <c r="AM58" s="86">
        <v>3403899</v>
      </c>
      <c r="AN58" s="87">
        <v>100</v>
      </c>
      <c r="AO58" s="87" t="s">
        <v>219</v>
      </c>
      <c r="AP58" s="87" t="s">
        <v>219</v>
      </c>
      <c r="AQ58" s="87" t="s">
        <v>219</v>
      </c>
      <c r="AR58" s="86">
        <v>38069598</v>
      </c>
      <c r="AS58" s="86">
        <v>37835973</v>
      </c>
      <c r="AT58" s="87">
        <v>99.4</v>
      </c>
      <c r="AU58" s="86">
        <v>63496012</v>
      </c>
      <c r="AV58" s="86">
        <v>61986163</v>
      </c>
      <c r="AW58" s="87">
        <v>97.6</v>
      </c>
      <c r="AX58" s="87" t="s">
        <v>219</v>
      </c>
      <c r="AY58" s="87" t="s">
        <v>219</v>
      </c>
      <c r="AZ58" s="87" t="s">
        <v>219</v>
      </c>
      <c r="BA58" s="5">
        <v>4011</v>
      </c>
      <c r="BB58" s="5">
        <v>4003</v>
      </c>
      <c r="BC58" s="56">
        <v>100</v>
      </c>
      <c r="BD58" s="7" t="s">
        <v>219</v>
      </c>
      <c r="BE58" s="7" t="s">
        <v>219</v>
      </c>
      <c r="BF58" s="7" t="s">
        <v>219</v>
      </c>
      <c r="BG58" s="7" t="s">
        <v>219</v>
      </c>
      <c r="BH58" s="7" t="s">
        <v>219</v>
      </c>
      <c r="BI58" s="7" t="s">
        <v>219</v>
      </c>
      <c r="BJ58" s="86">
        <v>52189</v>
      </c>
      <c r="BK58" s="86">
        <v>52189</v>
      </c>
      <c r="BL58" s="87">
        <v>100</v>
      </c>
      <c r="BM58" s="7" t="s">
        <v>219</v>
      </c>
      <c r="BN58" s="7" t="s">
        <v>219</v>
      </c>
      <c r="BO58" s="7" t="s">
        <v>219</v>
      </c>
      <c r="BP58" s="86">
        <v>367</v>
      </c>
      <c r="BQ58" s="86">
        <v>7</v>
      </c>
      <c r="BR58" s="87">
        <v>1.8</v>
      </c>
      <c r="BS58" s="7" t="s">
        <v>219</v>
      </c>
      <c r="BT58" s="7" t="s">
        <v>219</v>
      </c>
      <c r="BU58" s="7" t="s">
        <v>219</v>
      </c>
    </row>
    <row r="59" spans="1:73">
      <c r="A59" s="11" t="s">
        <v>396</v>
      </c>
      <c r="B59" s="86">
        <v>730911900</v>
      </c>
      <c r="C59" s="86">
        <v>716240758</v>
      </c>
      <c r="D59" s="87">
        <v>98</v>
      </c>
      <c r="E59" s="86">
        <v>272735096</v>
      </c>
      <c r="F59" s="86">
        <v>260811717</v>
      </c>
      <c r="G59" s="87">
        <v>95.6</v>
      </c>
      <c r="H59" s="86">
        <v>244216953</v>
      </c>
      <c r="I59" s="86">
        <v>232438634</v>
      </c>
      <c r="J59" s="87">
        <v>95.2</v>
      </c>
      <c r="K59" s="86">
        <v>24708239</v>
      </c>
      <c r="L59" s="86">
        <v>24563178</v>
      </c>
      <c r="M59" s="87">
        <v>99.4</v>
      </c>
      <c r="N59" s="86">
        <v>3809905</v>
      </c>
      <c r="O59" s="86">
        <v>3809905</v>
      </c>
      <c r="P59" s="87">
        <v>100</v>
      </c>
      <c r="Q59" s="86">
        <v>128447743</v>
      </c>
      <c r="R59" s="86">
        <v>127883202</v>
      </c>
      <c r="S59" s="87">
        <v>99.6</v>
      </c>
      <c r="T59" s="86">
        <v>7022925</v>
      </c>
      <c r="U59" s="86">
        <v>6770403</v>
      </c>
      <c r="V59" s="87">
        <v>96.4</v>
      </c>
      <c r="W59" s="86">
        <v>121424818</v>
      </c>
      <c r="X59" s="86">
        <v>121112799</v>
      </c>
      <c r="Y59" s="87">
        <v>99.7</v>
      </c>
      <c r="Z59" s="86">
        <v>196732587</v>
      </c>
      <c r="AA59" s="86">
        <v>196732587</v>
      </c>
      <c r="AB59" s="87">
        <v>100</v>
      </c>
      <c r="AC59" s="86">
        <v>16721806</v>
      </c>
      <c r="AD59" s="86">
        <v>16025302</v>
      </c>
      <c r="AE59" s="87">
        <v>95.8</v>
      </c>
      <c r="AF59" s="86">
        <v>5808557</v>
      </c>
      <c r="AG59" s="86">
        <v>5808557</v>
      </c>
      <c r="AH59" s="87">
        <v>100</v>
      </c>
      <c r="AI59" s="86">
        <v>3895953</v>
      </c>
      <c r="AJ59" s="86">
        <v>3895953</v>
      </c>
      <c r="AK59" s="87">
        <v>99.9</v>
      </c>
      <c r="AL59" s="86">
        <v>5644691</v>
      </c>
      <c r="AM59" s="86">
        <v>5644691</v>
      </c>
      <c r="AN59" s="87">
        <v>100</v>
      </c>
      <c r="AO59" s="87" t="s">
        <v>219</v>
      </c>
      <c r="AP59" s="87" t="s">
        <v>219</v>
      </c>
      <c r="AQ59" s="87" t="s">
        <v>219</v>
      </c>
      <c r="AR59" s="86">
        <v>38216301</v>
      </c>
      <c r="AS59" s="86">
        <v>37995880</v>
      </c>
      <c r="AT59" s="87">
        <v>99.4</v>
      </c>
      <c r="AU59" s="86">
        <v>62660726</v>
      </c>
      <c r="AV59" s="86">
        <v>61398316</v>
      </c>
      <c r="AW59" s="87">
        <v>98</v>
      </c>
      <c r="AX59" s="87" t="s">
        <v>219</v>
      </c>
      <c r="AY59" s="87" t="s">
        <v>219</v>
      </c>
      <c r="AZ59" s="87" t="s">
        <v>219</v>
      </c>
      <c r="BA59" s="5">
        <v>5791</v>
      </c>
      <c r="BB59" s="5">
        <v>5791</v>
      </c>
      <c r="BC59" s="56">
        <v>100</v>
      </c>
      <c r="BD59" s="7" t="s">
        <v>219</v>
      </c>
      <c r="BE59" s="7" t="s">
        <v>219</v>
      </c>
      <c r="BF59" s="7" t="s">
        <v>219</v>
      </c>
      <c r="BG59" s="7" t="s">
        <v>219</v>
      </c>
      <c r="BH59" s="7" t="s">
        <v>219</v>
      </c>
      <c r="BI59" s="7" t="s">
        <v>219</v>
      </c>
      <c r="BJ59" s="86">
        <v>38743</v>
      </c>
      <c r="BK59" s="86">
        <v>38743</v>
      </c>
      <c r="BL59" s="87">
        <v>100</v>
      </c>
      <c r="BM59" s="7" t="s">
        <v>219</v>
      </c>
      <c r="BN59" s="7" t="s">
        <v>219</v>
      </c>
      <c r="BO59" s="7" t="s">
        <v>219</v>
      </c>
      <c r="BP59" s="86">
        <v>354</v>
      </c>
      <c r="BQ59" s="86">
        <v>4</v>
      </c>
      <c r="BR59" s="87">
        <v>1.1000000000000001</v>
      </c>
      <c r="BS59" s="7" t="s">
        <v>219</v>
      </c>
      <c r="BT59" s="7" t="s">
        <v>219</v>
      </c>
      <c r="BU59" s="7" t="s">
        <v>219</v>
      </c>
    </row>
    <row r="60" spans="1:73">
      <c r="A60" s="11" t="s">
        <v>401</v>
      </c>
      <c r="B60" s="86">
        <v>720402196</v>
      </c>
      <c r="C60" s="86">
        <v>707431137</v>
      </c>
      <c r="D60" s="87">
        <v>98.2</v>
      </c>
      <c r="E60" s="86">
        <v>261539735</v>
      </c>
      <c r="F60" s="86">
        <v>250794458</v>
      </c>
      <c r="G60" s="87">
        <v>95.9</v>
      </c>
      <c r="H60" s="86">
        <v>237254478</v>
      </c>
      <c r="I60" s="86">
        <v>226631217</v>
      </c>
      <c r="J60" s="87">
        <v>95.5</v>
      </c>
      <c r="K60" s="86">
        <v>22010883</v>
      </c>
      <c r="L60" s="86">
        <v>21888867</v>
      </c>
      <c r="M60" s="87">
        <v>99.4</v>
      </c>
      <c r="N60" s="86">
        <v>2274374</v>
      </c>
      <c r="O60" s="86">
        <v>2274374</v>
      </c>
      <c r="P60" s="87">
        <v>100</v>
      </c>
      <c r="Q60" s="86">
        <v>141496767</v>
      </c>
      <c r="R60" s="86">
        <v>140996986</v>
      </c>
      <c r="S60" s="87">
        <v>99.6</v>
      </c>
      <c r="T60" s="86">
        <v>7175130</v>
      </c>
      <c r="U60" s="86">
        <v>6959333</v>
      </c>
      <c r="V60" s="87">
        <v>97</v>
      </c>
      <c r="W60" s="86">
        <v>134321636</v>
      </c>
      <c r="X60" s="86">
        <v>134037654</v>
      </c>
      <c r="Y60" s="87">
        <v>99.8</v>
      </c>
      <c r="Z60" s="86">
        <v>184808925</v>
      </c>
      <c r="AA60" s="86">
        <v>184808925</v>
      </c>
      <c r="AB60" s="87">
        <v>100</v>
      </c>
      <c r="AC60" s="86">
        <v>17437346</v>
      </c>
      <c r="AD60" s="86">
        <v>16876860</v>
      </c>
      <c r="AE60" s="87">
        <v>96.8</v>
      </c>
      <c r="AF60" s="86">
        <v>5639918</v>
      </c>
      <c r="AG60" s="86">
        <v>5639918</v>
      </c>
      <c r="AH60" s="87">
        <v>100</v>
      </c>
      <c r="AI60" s="86">
        <v>3677669</v>
      </c>
      <c r="AJ60" s="86">
        <v>3677669</v>
      </c>
      <c r="AK60" s="87">
        <v>99.9</v>
      </c>
      <c r="AL60" s="86">
        <v>5973543</v>
      </c>
      <c r="AM60" s="86">
        <v>5973543</v>
      </c>
      <c r="AN60" s="87">
        <v>100</v>
      </c>
      <c r="AO60" s="87" t="s">
        <v>219</v>
      </c>
      <c r="AP60" s="87" t="s">
        <v>219</v>
      </c>
      <c r="AQ60" s="87" t="s">
        <v>219</v>
      </c>
      <c r="AR60" s="86">
        <v>37657993</v>
      </c>
      <c r="AS60" s="86">
        <v>37556106</v>
      </c>
      <c r="AT60" s="87">
        <v>99.7</v>
      </c>
      <c r="AU60" s="86">
        <v>62119596</v>
      </c>
      <c r="AV60" s="86">
        <v>61059853</v>
      </c>
      <c r="AW60" s="87">
        <v>98.3</v>
      </c>
      <c r="AX60" s="87" t="s">
        <v>219</v>
      </c>
      <c r="AY60" s="87" t="s">
        <v>219</v>
      </c>
      <c r="AZ60" s="87" t="s">
        <v>219</v>
      </c>
      <c r="BA60" s="5">
        <v>8741</v>
      </c>
      <c r="BB60" s="5">
        <v>8741</v>
      </c>
      <c r="BC60" s="56">
        <v>100</v>
      </c>
      <c r="BD60" s="7" t="s">
        <v>219</v>
      </c>
      <c r="BE60" s="7" t="s">
        <v>219</v>
      </c>
      <c r="BF60" s="7" t="s">
        <v>219</v>
      </c>
      <c r="BG60" s="7" t="s">
        <v>219</v>
      </c>
      <c r="BH60" s="7" t="s">
        <v>219</v>
      </c>
      <c r="BI60" s="7" t="s">
        <v>219</v>
      </c>
      <c r="BJ60" s="86">
        <v>38077</v>
      </c>
      <c r="BK60" s="86">
        <v>38077</v>
      </c>
      <c r="BL60" s="87">
        <v>100</v>
      </c>
      <c r="BM60" s="7" t="s">
        <v>219</v>
      </c>
      <c r="BN60" s="7" t="s">
        <v>219</v>
      </c>
      <c r="BO60" s="7" t="s">
        <v>219</v>
      </c>
      <c r="BP60" s="7">
        <v>350</v>
      </c>
      <c r="BQ60" s="7" t="s">
        <v>219</v>
      </c>
      <c r="BR60" s="7" t="s">
        <v>219</v>
      </c>
      <c r="BS60" s="7" t="s">
        <v>219</v>
      </c>
      <c r="BT60" s="7" t="s">
        <v>219</v>
      </c>
      <c r="BU60" s="7" t="s">
        <v>219</v>
      </c>
    </row>
    <row r="61" spans="1:73">
      <c r="A61" s="11" t="s">
        <v>406</v>
      </c>
      <c r="B61" s="86">
        <v>735564406</v>
      </c>
      <c r="C61" s="86">
        <v>723876907</v>
      </c>
      <c r="D61" s="87">
        <v>98.4</v>
      </c>
      <c r="E61" s="86">
        <v>270632224</v>
      </c>
      <c r="F61" s="86">
        <v>260841373</v>
      </c>
      <c r="G61" s="87">
        <v>96.4</v>
      </c>
      <c r="H61" s="86">
        <v>245828254</v>
      </c>
      <c r="I61" s="86">
        <v>236122740</v>
      </c>
      <c r="J61" s="87">
        <v>96.1</v>
      </c>
      <c r="K61" s="86">
        <v>21723402</v>
      </c>
      <c r="L61" s="86">
        <v>21638064</v>
      </c>
      <c r="M61" s="87">
        <v>99.6</v>
      </c>
      <c r="N61" s="86">
        <v>3080568</v>
      </c>
      <c r="O61" s="86">
        <v>3080568</v>
      </c>
      <c r="P61" s="87">
        <v>100</v>
      </c>
      <c r="Q61" s="86">
        <v>143066290</v>
      </c>
      <c r="R61" s="86">
        <v>142631725</v>
      </c>
      <c r="S61" s="87">
        <v>99.7</v>
      </c>
      <c r="T61" s="86">
        <v>7278451</v>
      </c>
      <c r="U61" s="86">
        <v>7095640</v>
      </c>
      <c r="V61" s="87">
        <v>97.5</v>
      </c>
      <c r="W61" s="86">
        <v>135787840</v>
      </c>
      <c r="X61" s="86">
        <v>135536085</v>
      </c>
      <c r="Y61" s="87">
        <v>99.8</v>
      </c>
      <c r="Z61" s="86">
        <v>187322304</v>
      </c>
      <c r="AA61" s="86">
        <v>187322304</v>
      </c>
      <c r="AB61" s="87">
        <v>100</v>
      </c>
      <c r="AC61" s="86">
        <v>17465468</v>
      </c>
      <c r="AD61" s="86">
        <v>17020259</v>
      </c>
      <c r="AE61" s="87">
        <v>97.5</v>
      </c>
      <c r="AF61" s="86">
        <v>5320661</v>
      </c>
      <c r="AG61" s="86">
        <v>5320661</v>
      </c>
      <c r="AH61" s="87">
        <v>100</v>
      </c>
      <c r="AI61" s="86">
        <v>3583446</v>
      </c>
      <c r="AJ61" s="86">
        <v>3583446</v>
      </c>
      <c r="AK61" s="87">
        <v>100</v>
      </c>
      <c r="AL61" s="86">
        <v>7888506</v>
      </c>
      <c r="AM61" s="86">
        <v>7888506</v>
      </c>
      <c r="AN61" s="87">
        <v>100</v>
      </c>
      <c r="AO61" s="87" t="s">
        <v>219</v>
      </c>
      <c r="AP61" s="87" t="s">
        <v>219</v>
      </c>
      <c r="AQ61" s="87" t="s">
        <v>219</v>
      </c>
      <c r="AR61" s="86">
        <v>38101317</v>
      </c>
      <c r="AS61" s="86">
        <v>37999259</v>
      </c>
      <c r="AT61" s="87">
        <v>99.7</v>
      </c>
      <c r="AU61" s="86">
        <v>62136062</v>
      </c>
      <c r="AV61" s="86">
        <v>61221317</v>
      </c>
      <c r="AW61" s="87">
        <v>98.5</v>
      </c>
      <c r="AX61" s="87" t="s">
        <v>219</v>
      </c>
      <c r="AY61" s="87" t="s">
        <v>219</v>
      </c>
      <c r="AZ61" s="87" t="s">
        <v>219</v>
      </c>
      <c r="BA61" s="5">
        <v>10625</v>
      </c>
      <c r="BB61" s="5">
        <v>10625</v>
      </c>
      <c r="BC61" s="56">
        <v>100</v>
      </c>
      <c r="BD61" s="7" t="s">
        <v>219</v>
      </c>
      <c r="BE61" s="7" t="s">
        <v>219</v>
      </c>
      <c r="BF61" s="7" t="s">
        <v>219</v>
      </c>
      <c r="BG61" s="7" t="s">
        <v>219</v>
      </c>
      <c r="BH61" s="7" t="s">
        <v>219</v>
      </c>
      <c r="BI61" s="7" t="s">
        <v>219</v>
      </c>
      <c r="BJ61" s="86">
        <v>37432</v>
      </c>
      <c r="BK61" s="86">
        <v>37432</v>
      </c>
      <c r="BL61" s="87">
        <v>100</v>
      </c>
      <c r="BM61" s="7" t="s">
        <v>219</v>
      </c>
      <c r="BN61" s="7" t="s">
        <v>219</v>
      </c>
      <c r="BO61" s="7" t="s">
        <v>219</v>
      </c>
      <c r="BP61" s="7">
        <v>70</v>
      </c>
      <c r="BQ61" s="7" t="s">
        <v>219</v>
      </c>
      <c r="BR61" s="7" t="s">
        <v>219</v>
      </c>
      <c r="BS61" s="7" t="s">
        <v>219</v>
      </c>
      <c r="BT61" s="7" t="s">
        <v>219</v>
      </c>
      <c r="BU61" s="7" t="s">
        <v>219</v>
      </c>
    </row>
    <row r="62" spans="1:73">
      <c r="A62" s="11" t="s">
        <v>418</v>
      </c>
      <c r="B62" s="107">
        <v>720916553</v>
      </c>
      <c r="C62" s="86">
        <v>710644899</v>
      </c>
      <c r="D62" s="87">
        <v>98.6</v>
      </c>
      <c r="E62" s="86">
        <v>240661952</v>
      </c>
      <c r="F62" s="86">
        <v>232247961</v>
      </c>
      <c r="G62" s="87">
        <v>96.5</v>
      </c>
      <c r="H62" s="86">
        <v>215366486</v>
      </c>
      <c r="I62" s="86">
        <v>207025964</v>
      </c>
      <c r="J62" s="87">
        <v>96.1</v>
      </c>
      <c r="K62" s="86">
        <v>22349772</v>
      </c>
      <c r="L62" s="86">
        <v>22276303</v>
      </c>
      <c r="M62" s="87">
        <v>99.7</v>
      </c>
      <c r="N62" s="86">
        <v>2945694</v>
      </c>
      <c r="O62" s="86">
        <v>2945694</v>
      </c>
      <c r="P62" s="87">
        <v>100</v>
      </c>
      <c r="Q62" s="86">
        <v>152466310</v>
      </c>
      <c r="R62" s="86">
        <v>152145862</v>
      </c>
      <c r="S62" s="87">
        <v>99.8</v>
      </c>
      <c r="T62" s="86">
        <v>7305736</v>
      </c>
      <c r="U62" s="86">
        <v>7139404</v>
      </c>
      <c r="V62" s="87">
        <v>97.7</v>
      </c>
      <c r="W62" s="86">
        <v>145160574</v>
      </c>
      <c r="X62" s="86">
        <v>145006458</v>
      </c>
      <c r="Y62" s="87">
        <v>99.9</v>
      </c>
      <c r="Z62" s="86">
        <v>190899390</v>
      </c>
      <c r="AA62" s="86">
        <v>190899390</v>
      </c>
      <c r="AB62" s="87">
        <v>100</v>
      </c>
      <c r="AC62" s="86">
        <v>17913685</v>
      </c>
      <c r="AD62" s="86">
        <v>17268308</v>
      </c>
      <c r="AE62" s="87">
        <v>96.4</v>
      </c>
      <c r="AF62" s="86">
        <v>5229778</v>
      </c>
      <c r="AG62" s="86">
        <v>5229780</v>
      </c>
      <c r="AH62" s="87">
        <v>100</v>
      </c>
      <c r="AI62" s="86">
        <v>3446784</v>
      </c>
      <c r="AJ62" s="86">
        <v>3446784</v>
      </c>
      <c r="AK62" s="87">
        <v>100</v>
      </c>
      <c r="AL62" s="86">
        <v>8291900</v>
      </c>
      <c r="AM62" s="86">
        <v>8291832</v>
      </c>
      <c r="AN62" s="87">
        <v>99.9</v>
      </c>
      <c r="AO62" s="87" t="s">
        <v>219</v>
      </c>
      <c r="AP62" s="87" t="s">
        <v>219</v>
      </c>
      <c r="AQ62" s="87" t="s">
        <v>219</v>
      </c>
      <c r="AR62" s="86">
        <v>39470450</v>
      </c>
      <c r="AS62" s="86">
        <v>39369346</v>
      </c>
      <c r="AT62" s="87">
        <v>99.7</v>
      </c>
      <c r="AU62" s="86">
        <v>62489081</v>
      </c>
      <c r="AV62" s="86">
        <v>61698469</v>
      </c>
      <c r="AW62" s="87">
        <v>98.7</v>
      </c>
      <c r="AX62" s="87" t="s">
        <v>219</v>
      </c>
      <c r="AY62" s="87" t="s">
        <v>219</v>
      </c>
      <c r="AZ62" s="87" t="s">
        <v>219</v>
      </c>
      <c r="BA62" s="5">
        <v>10513</v>
      </c>
      <c r="BB62" s="5">
        <v>10513</v>
      </c>
      <c r="BC62" s="56">
        <v>100</v>
      </c>
      <c r="BD62" s="7" t="s">
        <v>219</v>
      </c>
      <c r="BE62" s="7" t="s">
        <v>219</v>
      </c>
      <c r="BF62" s="7" t="s">
        <v>219</v>
      </c>
      <c r="BG62" s="7" t="s">
        <v>219</v>
      </c>
      <c r="BH62" s="7" t="s">
        <v>219</v>
      </c>
      <c r="BI62" s="7" t="s">
        <v>219</v>
      </c>
      <c r="BJ62" s="86">
        <v>36654</v>
      </c>
      <c r="BK62" s="86">
        <v>36654</v>
      </c>
      <c r="BL62" s="87">
        <v>100</v>
      </c>
      <c r="BM62" s="7" t="s">
        <v>219</v>
      </c>
      <c r="BN62" s="7" t="s">
        <v>219</v>
      </c>
      <c r="BO62" s="7" t="s">
        <v>219</v>
      </c>
      <c r="BP62" s="7">
        <v>53473</v>
      </c>
      <c r="BQ62" s="7" t="s">
        <v>219</v>
      </c>
      <c r="BR62" s="7" t="s">
        <v>219</v>
      </c>
      <c r="BS62" s="7" t="s">
        <v>219</v>
      </c>
      <c r="BT62" s="7" t="s">
        <v>219</v>
      </c>
      <c r="BU62" s="7" t="s">
        <v>219</v>
      </c>
    </row>
    <row r="63" spans="1:73">
      <c r="A63" s="11" t="s">
        <v>421</v>
      </c>
      <c r="B63" s="86">
        <v>720266557</v>
      </c>
      <c r="C63" s="86">
        <v>710588805</v>
      </c>
      <c r="D63" s="87">
        <v>98.7</v>
      </c>
      <c r="E63" s="86">
        <v>237222753</v>
      </c>
      <c r="F63" s="86">
        <v>229678404</v>
      </c>
      <c r="G63" s="87">
        <v>96.8</v>
      </c>
      <c r="H63" s="86">
        <v>212844740</v>
      </c>
      <c r="I63" s="86">
        <v>205396139</v>
      </c>
      <c r="J63" s="87">
        <v>96.5</v>
      </c>
      <c r="K63" s="86">
        <v>22850631</v>
      </c>
      <c r="L63" s="86">
        <v>22754883</v>
      </c>
      <c r="M63" s="87">
        <v>99.6</v>
      </c>
      <c r="N63" s="86">
        <v>1527382</v>
      </c>
      <c r="O63" s="86">
        <v>1527382</v>
      </c>
      <c r="P63" s="87">
        <v>100</v>
      </c>
      <c r="Q63" s="86">
        <v>153978162</v>
      </c>
      <c r="R63" s="86">
        <v>153470426</v>
      </c>
      <c r="S63" s="87">
        <v>99.7</v>
      </c>
      <c r="T63" s="86">
        <v>7532239</v>
      </c>
      <c r="U63" s="86">
        <v>7360056</v>
      </c>
      <c r="V63" s="87">
        <v>97.7</v>
      </c>
      <c r="W63" s="86">
        <v>146445923</v>
      </c>
      <c r="X63" s="86">
        <v>146110370</v>
      </c>
      <c r="Y63" s="87">
        <v>99.8</v>
      </c>
      <c r="Z63" s="86">
        <v>194427320</v>
      </c>
      <c r="AA63" s="86">
        <v>194427320</v>
      </c>
      <c r="AB63" s="87">
        <v>100</v>
      </c>
      <c r="AC63" s="86">
        <v>17279609</v>
      </c>
      <c r="AD63" s="86">
        <v>16890286</v>
      </c>
      <c r="AE63" s="87">
        <v>97.7</v>
      </c>
      <c r="AF63" s="86">
        <v>5258817</v>
      </c>
      <c r="AG63" s="86">
        <v>5258814</v>
      </c>
      <c r="AH63" s="87">
        <v>99.9</v>
      </c>
      <c r="AI63" s="86">
        <v>3494148</v>
      </c>
      <c r="AJ63" s="86">
        <v>3493069</v>
      </c>
      <c r="AK63" s="87">
        <v>99.9</v>
      </c>
      <c r="AL63" s="86">
        <v>4260561</v>
      </c>
      <c r="AM63" s="86">
        <v>4260561</v>
      </c>
      <c r="AN63" s="87">
        <v>100</v>
      </c>
      <c r="AO63" s="86">
        <v>1940276</v>
      </c>
      <c r="AP63" s="86">
        <v>1940276</v>
      </c>
      <c r="AQ63" s="87">
        <v>100</v>
      </c>
      <c r="AR63" s="86">
        <v>4030489</v>
      </c>
      <c r="AS63" s="86">
        <v>39774475</v>
      </c>
      <c r="AT63" s="87">
        <v>98.7</v>
      </c>
      <c r="AU63" s="5">
        <v>61576844</v>
      </c>
      <c r="AV63" s="5">
        <v>60872039</v>
      </c>
      <c r="AW63" s="108">
        <v>98.9</v>
      </c>
      <c r="AX63" s="1">
        <v>476291</v>
      </c>
      <c r="AY63" s="1">
        <v>476251</v>
      </c>
      <c r="AZ63" s="7">
        <v>99.9</v>
      </c>
      <c r="BA63" s="1">
        <v>10368</v>
      </c>
      <c r="BB63" s="1">
        <v>10368</v>
      </c>
      <c r="BC63" s="56">
        <v>100</v>
      </c>
      <c r="BD63" s="7" t="s">
        <v>219</v>
      </c>
      <c r="BE63" s="7" t="s">
        <v>219</v>
      </c>
      <c r="BF63" s="7" t="s">
        <v>219</v>
      </c>
      <c r="BG63" s="7" t="s">
        <v>219</v>
      </c>
      <c r="BH63" s="7" t="s">
        <v>219</v>
      </c>
      <c r="BI63" s="7" t="s">
        <v>219</v>
      </c>
      <c r="BJ63" s="86">
        <v>36516</v>
      </c>
      <c r="BK63" s="86">
        <v>36516</v>
      </c>
      <c r="BL63" s="87">
        <v>100</v>
      </c>
      <c r="BM63" s="7" t="s">
        <v>219</v>
      </c>
      <c r="BN63" s="7" t="s">
        <v>219</v>
      </c>
      <c r="BO63" s="7" t="s">
        <v>219</v>
      </c>
      <c r="BP63" s="7" t="s">
        <v>219</v>
      </c>
      <c r="BQ63" s="7" t="s">
        <v>219</v>
      </c>
      <c r="BR63" s="7" t="s">
        <v>219</v>
      </c>
      <c r="BS63" s="7" t="s">
        <v>219</v>
      </c>
      <c r="BT63" s="7" t="s">
        <v>219</v>
      </c>
      <c r="BU63" s="7" t="s">
        <v>219</v>
      </c>
    </row>
    <row r="64" spans="1:73">
      <c r="A64" s="11" t="s">
        <v>428</v>
      </c>
      <c r="B64" s="86">
        <v>719579684</v>
      </c>
      <c r="C64" s="86">
        <v>709207054</v>
      </c>
      <c r="D64" s="87">
        <v>98.6</v>
      </c>
      <c r="E64" s="86">
        <v>235538963</v>
      </c>
      <c r="F64" s="86">
        <v>228475931</v>
      </c>
      <c r="G64" s="87">
        <v>97</v>
      </c>
      <c r="H64" s="86">
        <v>218030430</v>
      </c>
      <c r="I64" s="86">
        <v>211216104</v>
      </c>
      <c r="J64" s="3">
        <v>96.9</v>
      </c>
      <c r="K64" s="86">
        <v>15820951</v>
      </c>
      <c r="L64" s="86">
        <v>15578773</v>
      </c>
      <c r="M64" s="87">
        <v>98.5</v>
      </c>
      <c r="N64" s="86">
        <v>1687582</v>
      </c>
      <c r="O64" s="86">
        <v>1681055</v>
      </c>
      <c r="P64" s="87">
        <v>99.6</v>
      </c>
      <c r="Q64" s="86">
        <v>146602089</v>
      </c>
      <c r="R64" s="86">
        <v>144586837</v>
      </c>
      <c r="S64" s="87">
        <v>98.6</v>
      </c>
      <c r="T64" s="86">
        <v>7681073</v>
      </c>
      <c r="U64" s="86">
        <v>7502250</v>
      </c>
      <c r="V64" s="87">
        <v>97.7</v>
      </c>
      <c r="W64" s="86">
        <v>138921016</v>
      </c>
      <c r="X64" s="86">
        <v>137084587</v>
      </c>
      <c r="Y64" s="87">
        <v>98.7</v>
      </c>
      <c r="Z64" s="86">
        <v>208770342</v>
      </c>
      <c r="AA64" s="86">
        <v>208770342</v>
      </c>
      <c r="AB64" s="87">
        <v>100</v>
      </c>
      <c r="AC64" s="86">
        <v>15624688</v>
      </c>
      <c r="AD64" s="86">
        <v>15072099</v>
      </c>
      <c r="AE64" s="87">
        <v>96.5</v>
      </c>
      <c r="AF64" s="86">
        <v>5109198</v>
      </c>
      <c r="AG64" s="86">
        <v>5109164</v>
      </c>
      <c r="AH64" s="87">
        <v>99.9</v>
      </c>
      <c r="AI64" s="86">
        <v>3305554</v>
      </c>
      <c r="AJ64" s="86">
        <v>3259785</v>
      </c>
      <c r="AK64" s="87">
        <v>98.6</v>
      </c>
      <c r="AL64" s="86">
        <v>0</v>
      </c>
      <c r="AM64" s="86">
        <v>0</v>
      </c>
      <c r="AN64" s="87">
        <v>0</v>
      </c>
      <c r="AO64" s="86">
        <v>3953990</v>
      </c>
      <c r="AP64" s="86">
        <v>3953990</v>
      </c>
      <c r="AQ64" s="87">
        <v>100</v>
      </c>
      <c r="AR64" s="86">
        <v>39148650</v>
      </c>
      <c r="AS64" s="86">
        <v>39047560</v>
      </c>
      <c r="AT64" s="87">
        <v>99.7</v>
      </c>
      <c r="AU64" s="5">
        <v>654439</v>
      </c>
      <c r="AV64" s="5">
        <v>330498</v>
      </c>
      <c r="AW64" s="108">
        <v>50.5</v>
      </c>
      <c r="AX64" s="1">
        <v>60826836</v>
      </c>
      <c r="AY64" s="1">
        <v>60555914</v>
      </c>
      <c r="AZ64" s="7">
        <v>99.6</v>
      </c>
      <c r="BA64" s="1">
        <v>10128</v>
      </c>
      <c r="BB64" s="1">
        <v>10128</v>
      </c>
      <c r="BC64" s="56">
        <v>100</v>
      </c>
      <c r="BD64" s="7" t="s">
        <v>219</v>
      </c>
      <c r="BE64" s="7" t="s">
        <v>219</v>
      </c>
      <c r="BF64" s="7" t="s">
        <v>219</v>
      </c>
      <c r="BG64" s="7" t="s">
        <v>219</v>
      </c>
      <c r="BH64" s="7" t="s">
        <v>219</v>
      </c>
      <c r="BI64" s="7" t="s">
        <v>219</v>
      </c>
      <c r="BJ64" s="86">
        <v>34806</v>
      </c>
      <c r="BK64" s="86">
        <v>34806</v>
      </c>
      <c r="BL64" s="87">
        <v>100</v>
      </c>
      <c r="BM64" s="7" t="s">
        <v>219</v>
      </c>
      <c r="BN64" s="7" t="s">
        <v>219</v>
      </c>
      <c r="BO64" s="7" t="s">
        <v>219</v>
      </c>
      <c r="BP64" s="7" t="s">
        <v>219</v>
      </c>
      <c r="BQ64" s="7" t="s">
        <v>219</v>
      </c>
      <c r="BR64" s="7" t="s">
        <v>219</v>
      </c>
      <c r="BS64" s="7" t="s">
        <v>219</v>
      </c>
      <c r="BT64" s="7" t="s">
        <v>219</v>
      </c>
      <c r="BU64" s="7" t="s">
        <v>219</v>
      </c>
    </row>
    <row r="65" spans="1:73">
      <c r="A65" s="11" t="s">
        <v>429</v>
      </c>
      <c r="B65" s="86">
        <v>784446481</v>
      </c>
      <c r="C65" s="86">
        <v>776865094</v>
      </c>
      <c r="D65" s="87">
        <v>99</v>
      </c>
      <c r="E65" s="86">
        <v>238625750</v>
      </c>
      <c r="F65" s="86">
        <v>232618989</v>
      </c>
      <c r="G65" s="87">
        <v>97.4</v>
      </c>
      <c r="H65" s="86">
        <v>223258370</v>
      </c>
      <c r="I65" s="86">
        <v>217339754</v>
      </c>
      <c r="J65" s="3">
        <v>97.3</v>
      </c>
      <c r="K65" s="86">
        <v>14058815</v>
      </c>
      <c r="L65" s="86">
        <v>13978834</v>
      </c>
      <c r="M65" s="87">
        <v>99.4</v>
      </c>
      <c r="N65" s="86">
        <v>1308564</v>
      </c>
      <c r="O65" s="86">
        <v>1300402</v>
      </c>
      <c r="P65" s="87">
        <v>99.4</v>
      </c>
      <c r="Q65" s="86">
        <v>163800559</v>
      </c>
      <c r="R65" s="86">
        <v>163273644</v>
      </c>
      <c r="S65" s="87">
        <v>99.7</v>
      </c>
      <c r="T65" s="86">
        <v>7837834</v>
      </c>
      <c r="U65" s="86">
        <v>7689240</v>
      </c>
      <c r="V65" s="87">
        <v>98.1</v>
      </c>
      <c r="W65" s="86">
        <v>155962726</v>
      </c>
      <c r="X65" s="86">
        <v>155584404</v>
      </c>
      <c r="Y65" s="87">
        <v>99.8</v>
      </c>
      <c r="Z65" s="86">
        <v>251048792</v>
      </c>
      <c r="AA65" s="86">
        <v>251048792</v>
      </c>
      <c r="AB65" s="87">
        <v>100</v>
      </c>
      <c r="AC65" s="86">
        <v>16959688</v>
      </c>
      <c r="AD65" s="86">
        <v>16554465</v>
      </c>
      <c r="AE65" s="87">
        <v>97.6</v>
      </c>
      <c r="AF65" s="86">
        <v>5412160</v>
      </c>
      <c r="AG65" s="86">
        <v>5412138</v>
      </c>
      <c r="AH65" s="87">
        <v>99.9</v>
      </c>
      <c r="AI65" s="86">
        <v>3612038</v>
      </c>
      <c r="AJ65" s="86">
        <v>3605564</v>
      </c>
      <c r="AK65" s="87">
        <v>99.8</v>
      </c>
      <c r="AL65" s="86">
        <v>0</v>
      </c>
      <c r="AM65" s="86">
        <v>0</v>
      </c>
      <c r="AN65" s="87">
        <v>0</v>
      </c>
      <c r="AO65" s="86">
        <v>4110918</v>
      </c>
      <c r="AP65" s="86">
        <v>4110918</v>
      </c>
      <c r="AQ65" s="87">
        <v>100</v>
      </c>
      <c r="AR65" s="86">
        <v>39718112</v>
      </c>
      <c r="AS65" s="86">
        <v>39616682</v>
      </c>
      <c r="AT65" s="87">
        <v>99.7</v>
      </c>
      <c r="AU65" s="5">
        <v>276749</v>
      </c>
      <c r="AV65" s="5">
        <v>71941</v>
      </c>
      <c r="AW65" s="108">
        <v>26</v>
      </c>
      <c r="AX65" s="1">
        <v>60836079</v>
      </c>
      <c r="AY65" s="1">
        <v>60506326</v>
      </c>
      <c r="AZ65" s="7">
        <v>99.5</v>
      </c>
      <c r="BA65" s="1">
        <v>10067</v>
      </c>
      <c r="BB65" s="1">
        <v>10067</v>
      </c>
      <c r="BC65" s="56">
        <v>100</v>
      </c>
      <c r="BD65" s="7" t="s">
        <v>219</v>
      </c>
      <c r="BE65" s="7" t="s">
        <v>219</v>
      </c>
      <c r="BF65" s="7" t="s">
        <v>219</v>
      </c>
      <c r="BG65" s="7" t="s">
        <v>219</v>
      </c>
      <c r="BH65" s="7" t="s">
        <v>219</v>
      </c>
      <c r="BI65" s="7" t="s">
        <v>219</v>
      </c>
      <c r="BJ65" s="86">
        <v>35569</v>
      </c>
      <c r="BK65" s="86">
        <v>35539</v>
      </c>
      <c r="BL65" s="87">
        <v>100</v>
      </c>
      <c r="BM65" s="7" t="s">
        <v>219</v>
      </c>
      <c r="BN65" s="7" t="s">
        <v>219</v>
      </c>
      <c r="BO65" s="7" t="s">
        <v>219</v>
      </c>
      <c r="BP65" s="7" t="s">
        <v>219</v>
      </c>
      <c r="BQ65" s="7" t="s">
        <v>219</v>
      </c>
      <c r="BR65" s="7" t="s">
        <v>219</v>
      </c>
      <c r="BS65" s="7" t="s">
        <v>219</v>
      </c>
      <c r="BT65" s="7" t="s">
        <v>219</v>
      </c>
      <c r="BU65" s="7" t="s">
        <v>219</v>
      </c>
    </row>
    <row r="66" spans="1:73">
      <c r="A66" s="11" t="s">
        <v>430</v>
      </c>
      <c r="B66" s="86">
        <v>836723122</v>
      </c>
      <c r="C66" s="86">
        <v>829599542</v>
      </c>
      <c r="D66" s="87">
        <v>99.1</v>
      </c>
      <c r="E66" s="86">
        <v>235523751</v>
      </c>
      <c r="F66" s="86">
        <v>229790002</v>
      </c>
      <c r="G66" s="87">
        <v>97.6</v>
      </c>
      <c r="H66" s="86">
        <v>220355776</v>
      </c>
      <c r="I66" s="86">
        <v>214701176</v>
      </c>
      <c r="J66" s="3">
        <v>97.4</v>
      </c>
      <c r="K66" s="86">
        <v>14330384</v>
      </c>
      <c r="L66" s="86">
        <v>14259397</v>
      </c>
      <c r="M66" s="87">
        <v>99.5</v>
      </c>
      <c r="N66" s="86">
        <v>837591</v>
      </c>
      <c r="O66" s="86">
        <v>829429</v>
      </c>
      <c r="P66" s="87">
        <v>99</v>
      </c>
      <c r="Q66" s="86">
        <v>181858866</v>
      </c>
      <c r="R66" s="86">
        <v>181256676</v>
      </c>
      <c r="S66" s="87">
        <v>99.7</v>
      </c>
      <c r="T66" s="86">
        <v>9901699</v>
      </c>
      <c r="U66" s="86">
        <v>9618259</v>
      </c>
      <c r="V66" s="87">
        <v>97.1</v>
      </c>
      <c r="W66" s="86">
        <v>171957167</v>
      </c>
      <c r="X66" s="86">
        <v>171638417</v>
      </c>
      <c r="Y66" s="87">
        <v>99.8</v>
      </c>
      <c r="Z66" s="86">
        <v>286352745</v>
      </c>
      <c r="AA66" s="86">
        <v>286352745</v>
      </c>
      <c r="AB66" s="87">
        <v>100</v>
      </c>
      <c r="AC66" s="86">
        <v>17394334</v>
      </c>
      <c r="AD66" s="86">
        <v>17099354</v>
      </c>
      <c r="AE66" s="87">
        <v>98.3</v>
      </c>
      <c r="AF66" s="86">
        <v>5696901</v>
      </c>
      <c r="AG66" s="86">
        <v>5696879</v>
      </c>
      <c r="AH66" s="87">
        <v>99.9</v>
      </c>
      <c r="AI66" s="86">
        <v>3596809</v>
      </c>
      <c r="AJ66" s="86">
        <v>3596809</v>
      </c>
      <c r="AK66" s="87">
        <v>100</v>
      </c>
      <c r="AL66" s="86">
        <v>0</v>
      </c>
      <c r="AM66" s="86">
        <v>0</v>
      </c>
      <c r="AN66" s="87">
        <v>0</v>
      </c>
      <c r="AO66" s="86">
        <v>6010424</v>
      </c>
      <c r="AP66" s="86">
        <v>6010424</v>
      </c>
      <c r="AQ66" s="87">
        <v>100</v>
      </c>
      <c r="AR66" s="86">
        <v>38699344</v>
      </c>
      <c r="AS66" s="86">
        <v>38697984</v>
      </c>
      <c r="AT66" s="87">
        <v>99.9</v>
      </c>
      <c r="AU66" s="5">
        <v>155761</v>
      </c>
      <c r="AV66" s="5">
        <v>25607</v>
      </c>
      <c r="AW66" s="108">
        <v>16.399999999999999</v>
      </c>
      <c r="AX66" s="1">
        <v>61328792</v>
      </c>
      <c r="AY66" s="1">
        <v>60967667</v>
      </c>
      <c r="AZ66" s="7">
        <v>99.4</v>
      </c>
      <c r="BA66" s="1">
        <v>10177</v>
      </c>
      <c r="BB66" s="1">
        <v>10177</v>
      </c>
      <c r="BC66" s="56">
        <v>100</v>
      </c>
      <c r="BD66" s="7" t="s">
        <v>219</v>
      </c>
      <c r="BE66" s="7" t="s">
        <v>219</v>
      </c>
      <c r="BF66" s="7" t="s">
        <v>219</v>
      </c>
      <c r="BG66" s="7" t="s">
        <v>219</v>
      </c>
      <c r="BH66" s="7" t="s">
        <v>219</v>
      </c>
      <c r="BI66" s="7" t="s">
        <v>219</v>
      </c>
      <c r="BJ66" s="86">
        <v>35616</v>
      </c>
      <c r="BK66" s="86">
        <v>35616</v>
      </c>
      <c r="BL66" s="87">
        <v>100</v>
      </c>
      <c r="BM66" s="7" t="s">
        <v>164</v>
      </c>
      <c r="BN66" s="7" t="s">
        <v>219</v>
      </c>
      <c r="BO66" s="7" t="s">
        <v>219</v>
      </c>
      <c r="BP66" s="7" t="s">
        <v>219</v>
      </c>
      <c r="BQ66" s="7" t="s">
        <v>219</v>
      </c>
      <c r="BR66" s="7" t="s">
        <v>219</v>
      </c>
      <c r="BS66" s="26">
        <v>59604</v>
      </c>
      <c r="BT66" s="26">
        <v>59604</v>
      </c>
      <c r="BU66" s="87">
        <v>100</v>
      </c>
    </row>
    <row r="67" spans="1:73">
      <c r="A67" s="11" t="s">
        <v>434</v>
      </c>
      <c r="B67" s="86">
        <v>838069934</v>
      </c>
      <c r="C67" s="86">
        <v>831124989</v>
      </c>
      <c r="D67" s="87">
        <v>99.2</v>
      </c>
      <c r="E67" s="86">
        <v>245187283</v>
      </c>
      <c r="F67" s="86">
        <v>239712026</v>
      </c>
      <c r="G67" s="87">
        <v>97.8</v>
      </c>
      <c r="H67" s="86">
        <v>229582117</v>
      </c>
      <c r="I67" s="86">
        <v>224180887</v>
      </c>
      <c r="J67" s="3">
        <v>97.6</v>
      </c>
      <c r="K67" s="86">
        <v>14795774</v>
      </c>
      <c r="L67" s="86">
        <v>14729910</v>
      </c>
      <c r="M67" s="87">
        <v>99.6</v>
      </c>
      <c r="N67" s="86">
        <v>809391</v>
      </c>
      <c r="O67" s="86">
        <v>801229</v>
      </c>
      <c r="P67" s="87">
        <v>99</v>
      </c>
      <c r="Q67" s="86">
        <v>187349951</v>
      </c>
      <c r="R67" s="86">
        <v>186718497</v>
      </c>
      <c r="S67" s="87">
        <v>99.7</v>
      </c>
      <c r="T67" s="86">
        <v>8436008</v>
      </c>
      <c r="U67" s="86">
        <v>8179034</v>
      </c>
      <c r="V67" s="87">
        <v>97</v>
      </c>
      <c r="W67" s="86">
        <v>178913943</v>
      </c>
      <c r="X67" s="86">
        <v>178539463</v>
      </c>
      <c r="Y67" s="87">
        <v>99.8</v>
      </c>
      <c r="Z67" s="86">
        <v>271801839</v>
      </c>
      <c r="AA67" s="86">
        <v>271801839</v>
      </c>
      <c r="AB67" s="87">
        <v>100</v>
      </c>
      <c r="AC67" s="86">
        <v>18452236</v>
      </c>
      <c r="AD67" s="86">
        <v>18207740</v>
      </c>
      <c r="AE67" s="87">
        <v>98.7</v>
      </c>
      <c r="AF67" s="86">
        <v>5708570</v>
      </c>
      <c r="AG67" s="86">
        <v>5708548</v>
      </c>
      <c r="AH67" s="87">
        <v>99.9</v>
      </c>
      <c r="AI67" s="86">
        <v>3522981</v>
      </c>
      <c r="AJ67" s="86">
        <v>3522981</v>
      </c>
      <c r="AK67" s="87">
        <v>100</v>
      </c>
      <c r="AL67" s="86">
        <v>0</v>
      </c>
      <c r="AM67" s="86">
        <v>0</v>
      </c>
      <c r="AN67" s="87">
        <v>0</v>
      </c>
      <c r="AO67" s="86">
        <v>6612746</v>
      </c>
      <c r="AP67" s="86">
        <v>6612746</v>
      </c>
      <c r="AQ67" s="87">
        <v>100</v>
      </c>
      <c r="AR67" s="86">
        <v>38377164</v>
      </c>
      <c r="AS67" s="86">
        <v>38252025</v>
      </c>
      <c r="AT67" s="87">
        <v>99.7</v>
      </c>
      <c r="AU67" s="5"/>
      <c r="AV67" s="5"/>
      <c r="AW67" s="108"/>
      <c r="AX67" s="1"/>
      <c r="AY67" s="1"/>
      <c r="AZ67" s="7"/>
      <c r="BA67" s="1"/>
      <c r="BB67" s="1"/>
      <c r="BC67" s="56"/>
      <c r="BD67" s="7"/>
      <c r="BE67" s="7"/>
      <c r="BF67" s="7"/>
      <c r="BG67" s="7"/>
      <c r="BH67" s="7"/>
      <c r="BI67" s="7"/>
      <c r="BJ67" s="86">
        <v>34933</v>
      </c>
      <c r="BK67" s="86">
        <v>34933</v>
      </c>
      <c r="BL67" s="87">
        <v>100</v>
      </c>
      <c r="BM67" s="7"/>
      <c r="BN67" s="7"/>
      <c r="BO67" s="7"/>
      <c r="BP67" s="7"/>
      <c r="BQ67" s="7"/>
      <c r="BR67" s="7"/>
      <c r="BS67" s="26">
        <v>219095</v>
      </c>
      <c r="BT67" s="26">
        <v>219095</v>
      </c>
      <c r="BU67" s="87">
        <v>100</v>
      </c>
    </row>
    <row r="68" spans="1:73">
      <c r="A68" s="8"/>
      <c r="B68" s="31"/>
      <c r="C68" s="31"/>
      <c r="D68" s="57"/>
      <c r="E68" s="31"/>
      <c r="F68" s="31"/>
      <c r="G68" s="53"/>
      <c r="H68" s="31"/>
      <c r="I68" s="31"/>
      <c r="J68" s="53"/>
      <c r="K68" s="31"/>
      <c r="L68" s="31"/>
      <c r="M68" s="53"/>
      <c r="N68" s="31"/>
      <c r="O68" s="31"/>
      <c r="P68" s="53"/>
      <c r="Q68" s="31"/>
      <c r="R68" s="31"/>
      <c r="S68" s="53"/>
      <c r="T68" s="31"/>
      <c r="U68" s="31"/>
      <c r="V68" s="53"/>
      <c r="W68" s="31"/>
      <c r="X68" s="31"/>
      <c r="Y68" s="53"/>
      <c r="Z68" s="50"/>
      <c r="AA68" s="50"/>
      <c r="AB68" s="53"/>
      <c r="AC68" s="31"/>
      <c r="AD68" s="31"/>
      <c r="AE68" s="53"/>
      <c r="AF68" s="31"/>
      <c r="AG68" s="31"/>
      <c r="AH68" s="53"/>
      <c r="AI68" s="31"/>
      <c r="AJ68" s="31"/>
      <c r="AK68" s="53"/>
      <c r="AL68" s="31"/>
      <c r="AM68" s="31"/>
      <c r="AN68" s="53"/>
      <c r="AO68" s="53"/>
      <c r="AP68" s="53"/>
      <c r="AQ68" s="53"/>
      <c r="AR68" s="31"/>
      <c r="AS68" s="31"/>
      <c r="AT68" s="53"/>
      <c r="AU68" s="31"/>
      <c r="AV68" s="31"/>
      <c r="AW68" s="53"/>
      <c r="AX68" s="53"/>
      <c r="AY68" s="53"/>
      <c r="AZ68" s="53"/>
      <c r="BA68" s="31"/>
      <c r="BB68" s="31"/>
      <c r="BC68" s="53"/>
      <c r="BD68" s="50"/>
      <c r="BE68" s="50"/>
      <c r="BF68" s="53"/>
      <c r="BG68" s="50"/>
      <c r="BH68" s="50"/>
      <c r="BI68" s="53"/>
      <c r="BJ68" s="31"/>
      <c r="BK68" s="31"/>
      <c r="BL68" s="53"/>
      <c r="BM68" s="31"/>
      <c r="BN68" s="31"/>
      <c r="BO68" s="53"/>
      <c r="BP68" s="31"/>
      <c r="BQ68" s="31"/>
      <c r="BR68" s="53"/>
      <c r="BS68" s="50"/>
      <c r="BT68" s="50"/>
      <c r="BU68" s="53"/>
    </row>
    <row r="69" spans="1:73">
      <c r="A69" s="3" t="s">
        <v>222</v>
      </c>
    </row>
    <row r="70" spans="1:73">
      <c r="A70" s="3" t="s">
        <v>261</v>
      </c>
    </row>
    <row r="71" spans="1:73">
      <c r="A71" s="3" t="s">
        <v>262</v>
      </c>
    </row>
    <row r="72" spans="1:73">
      <c r="A72" s="3" t="s">
        <v>263</v>
      </c>
    </row>
    <row r="73" spans="1:73">
      <c r="A73" s="3" t="s">
        <v>264</v>
      </c>
    </row>
  </sheetData>
  <mergeCells count="25">
    <mergeCell ref="AF2:AH2"/>
    <mergeCell ref="K2:M2"/>
    <mergeCell ref="N2:P2"/>
    <mergeCell ref="A2:A3"/>
    <mergeCell ref="B2:D2"/>
    <mergeCell ref="E2:G2"/>
    <mergeCell ref="H2:J2"/>
    <mergeCell ref="Q2:S2"/>
    <mergeCell ref="T2:V2"/>
    <mergeCell ref="W2:Y2"/>
    <mergeCell ref="Z2:AB2"/>
    <mergeCell ref="AC2:AE2"/>
    <mergeCell ref="BP2:BR2"/>
    <mergeCell ref="AL2:AN2"/>
    <mergeCell ref="AR2:AT2"/>
    <mergeCell ref="BS2:BU2"/>
    <mergeCell ref="AI2:AK2"/>
    <mergeCell ref="AU2:AW2"/>
    <mergeCell ref="BA2:BC2"/>
    <mergeCell ref="BD2:BF2"/>
    <mergeCell ref="BG2:BI2"/>
    <mergeCell ref="BJ2:BL2"/>
    <mergeCell ref="BM2:BO2"/>
    <mergeCell ref="AO2:AQ2"/>
    <mergeCell ref="AX2:AZ2"/>
  </mergeCells>
  <phoneticPr fontId="6"/>
  <printOptions gridLinesSet="0"/>
  <pageMargins left="0.59055118110236227" right="0.59055118110236227" top="0.59055118110236227" bottom="0.59055118110236227" header="0.19685039370078741" footer="0.19685039370078741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4"/>
  <sheetViews>
    <sheetView topLeftCell="K1" zoomScaleNormal="100" zoomScaleSheetLayoutView="100" workbookViewId="0">
      <pane ySplit="5" topLeftCell="A49" activePane="bottomLeft" state="frozen"/>
      <selection pane="bottomLeft" activeCell="AA69" sqref="AA69"/>
    </sheetView>
  </sheetViews>
  <sheetFormatPr defaultColWidth="8.7109375" defaultRowHeight="11.25"/>
  <cols>
    <col min="1" max="1" width="15.7109375" style="12" customWidth="1"/>
    <col min="2" max="25" width="12.85546875" style="12" customWidth="1"/>
    <col min="26" max="26" width="9.85546875" style="12" customWidth="1"/>
    <col min="27" max="27" width="6.28515625" style="12" customWidth="1"/>
    <col min="28" max="16384" width="8.7109375" style="12"/>
  </cols>
  <sheetData>
    <row r="1" spans="1:25" ht="17.25">
      <c r="A1" s="10" t="s">
        <v>400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25"/>
      <c r="X1" s="32"/>
    </row>
    <row r="2" spans="1:25" s="60" customFormat="1">
      <c r="A2" s="122" t="s">
        <v>107</v>
      </c>
      <c r="B2" s="134" t="s">
        <v>4</v>
      </c>
      <c r="C2" s="138"/>
      <c r="D2" s="134" t="s">
        <v>34</v>
      </c>
      <c r="E2" s="135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134" t="s">
        <v>35</v>
      </c>
      <c r="W2" s="138"/>
      <c r="X2" s="134" t="s">
        <v>36</v>
      </c>
      <c r="Y2" s="135"/>
    </row>
    <row r="3" spans="1:25" s="60" customFormat="1">
      <c r="A3" s="133"/>
      <c r="B3" s="136"/>
      <c r="C3" s="139"/>
      <c r="D3" s="136"/>
      <c r="E3" s="137"/>
      <c r="F3" s="140" t="s">
        <v>431</v>
      </c>
      <c r="G3" s="141"/>
      <c r="H3" s="140" t="s">
        <v>38</v>
      </c>
      <c r="I3" s="141"/>
      <c r="J3" s="140" t="s">
        <v>39</v>
      </c>
      <c r="K3" s="141"/>
      <c r="L3" s="140" t="s">
        <v>269</v>
      </c>
      <c r="M3" s="141"/>
      <c r="N3" s="140" t="s">
        <v>40</v>
      </c>
      <c r="O3" s="141"/>
      <c r="P3" s="140" t="s">
        <v>41</v>
      </c>
      <c r="Q3" s="141"/>
      <c r="R3" s="142" t="s">
        <v>231</v>
      </c>
      <c r="S3" s="143"/>
      <c r="T3" s="140" t="s">
        <v>42</v>
      </c>
      <c r="U3" s="141"/>
      <c r="V3" s="136"/>
      <c r="W3" s="139"/>
      <c r="X3" s="136"/>
      <c r="Y3" s="137"/>
    </row>
    <row r="4" spans="1:25" s="60" customFormat="1">
      <c r="A4" s="124"/>
      <c r="B4" s="79" t="s">
        <v>229</v>
      </c>
      <c r="C4" s="79" t="s">
        <v>230</v>
      </c>
      <c r="D4" s="79" t="s">
        <v>229</v>
      </c>
      <c r="E4" s="79" t="s">
        <v>230</v>
      </c>
      <c r="F4" s="79" t="s">
        <v>229</v>
      </c>
      <c r="G4" s="79" t="s">
        <v>230</v>
      </c>
      <c r="H4" s="79" t="s">
        <v>229</v>
      </c>
      <c r="I4" s="79" t="s">
        <v>230</v>
      </c>
      <c r="J4" s="79" t="s">
        <v>229</v>
      </c>
      <c r="K4" s="79" t="s">
        <v>230</v>
      </c>
      <c r="L4" s="79" t="s">
        <v>229</v>
      </c>
      <c r="M4" s="79" t="s">
        <v>230</v>
      </c>
      <c r="N4" s="79" t="s">
        <v>229</v>
      </c>
      <c r="O4" s="79" t="s">
        <v>230</v>
      </c>
      <c r="P4" s="79" t="s">
        <v>229</v>
      </c>
      <c r="Q4" s="79" t="s">
        <v>230</v>
      </c>
      <c r="R4" s="79" t="s">
        <v>229</v>
      </c>
      <c r="S4" s="79" t="s">
        <v>230</v>
      </c>
      <c r="T4" s="79" t="s">
        <v>229</v>
      </c>
      <c r="U4" s="79" t="s">
        <v>230</v>
      </c>
      <c r="V4" s="79" t="s">
        <v>229</v>
      </c>
      <c r="W4" s="79" t="s">
        <v>230</v>
      </c>
      <c r="X4" s="79" t="s">
        <v>229</v>
      </c>
      <c r="Y4" s="80" t="s">
        <v>230</v>
      </c>
    </row>
    <row r="5" spans="1:25">
      <c r="A5" s="11"/>
      <c r="B5" s="29" t="s">
        <v>6</v>
      </c>
      <c r="C5" s="29" t="s">
        <v>6</v>
      </c>
      <c r="D5" s="29" t="s">
        <v>6</v>
      </c>
      <c r="E5" s="29" t="s">
        <v>6</v>
      </c>
      <c r="F5" s="29" t="s">
        <v>6</v>
      </c>
      <c r="G5" s="29" t="s">
        <v>6</v>
      </c>
      <c r="H5" s="29" t="s">
        <v>6</v>
      </c>
      <c r="I5" s="29" t="s">
        <v>6</v>
      </c>
      <c r="J5" s="29" t="s">
        <v>6</v>
      </c>
      <c r="K5" s="29" t="s">
        <v>6</v>
      </c>
      <c r="L5" s="29" t="s">
        <v>6</v>
      </c>
      <c r="M5" s="29" t="s">
        <v>6</v>
      </c>
      <c r="N5" s="29" t="s">
        <v>6</v>
      </c>
      <c r="O5" s="29" t="s">
        <v>6</v>
      </c>
      <c r="P5" s="29" t="s">
        <v>6</v>
      </c>
      <c r="Q5" s="29" t="s">
        <v>6</v>
      </c>
      <c r="R5" s="29" t="s">
        <v>6</v>
      </c>
      <c r="S5" s="29" t="s">
        <v>6</v>
      </c>
      <c r="T5" s="29" t="s">
        <v>6</v>
      </c>
      <c r="U5" s="29" t="s">
        <v>6</v>
      </c>
      <c r="V5" s="29" t="s">
        <v>6</v>
      </c>
      <c r="W5" s="29" t="s">
        <v>6</v>
      </c>
      <c r="X5" s="29" t="s">
        <v>6</v>
      </c>
      <c r="Y5" s="29" t="s">
        <v>6</v>
      </c>
    </row>
    <row r="6" spans="1:25">
      <c r="A6" s="11" t="s">
        <v>111</v>
      </c>
      <c r="B6" s="29">
        <v>22485584</v>
      </c>
      <c r="C6" s="28">
        <v>20463170</v>
      </c>
      <c r="D6" s="29">
        <v>21622303</v>
      </c>
      <c r="E6" s="29">
        <v>19767126</v>
      </c>
      <c r="F6" s="29">
        <v>7366950</v>
      </c>
      <c r="G6" s="29">
        <v>6680423</v>
      </c>
      <c r="H6" s="29">
        <v>10076250</v>
      </c>
      <c r="I6" s="29">
        <v>8959615</v>
      </c>
      <c r="J6" s="29">
        <v>204060</v>
      </c>
      <c r="K6" s="29">
        <v>161816</v>
      </c>
      <c r="L6" s="29">
        <v>1609113</v>
      </c>
      <c r="M6" s="28">
        <v>1609113</v>
      </c>
      <c r="N6" s="29">
        <v>18322</v>
      </c>
      <c r="O6" s="29">
        <v>18221</v>
      </c>
      <c r="P6" s="26" t="s">
        <v>267</v>
      </c>
      <c r="Q6" s="26" t="s">
        <v>267</v>
      </c>
      <c r="R6" s="29">
        <v>2323950</v>
      </c>
      <c r="S6" s="29">
        <v>2317425</v>
      </c>
      <c r="T6" s="29">
        <v>23658</v>
      </c>
      <c r="U6" s="29">
        <v>20511</v>
      </c>
      <c r="V6" s="29">
        <v>775883</v>
      </c>
      <c r="W6" s="29">
        <v>690142</v>
      </c>
      <c r="X6" s="29">
        <v>87398</v>
      </c>
      <c r="Y6" s="29">
        <v>5902</v>
      </c>
    </row>
    <row r="7" spans="1:25">
      <c r="A7" s="11" t="s">
        <v>112</v>
      </c>
      <c r="B7" s="29">
        <v>26322594</v>
      </c>
      <c r="C7" s="28">
        <v>24415485</v>
      </c>
      <c r="D7" s="29">
        <v>25379486</v>
      </c>
      <c r="E7" s="29">
        <v>23617931</v>
      </c>
      <c r="F7" s="29">
        <v>9100245</v>
      </c>
      <c r="G7" s="29">
        <v>8439752</v>
      </c>
      <c r="H7" s="29">
        <v>11396309</v>
      </c>
      <c r="I7" s="29">
        <v>10361851</v>
      </c>
      <c r="J7" s="29">
        <v>281714</v>
      </c>
      <c r="K7" s="29">
        <v>224529</v>
      </c>
      <c r="L7" s="29">
        <v>1853500</v>
      </c>
      <c r="M7" s="28">
        <v>1853500</v>
      </c>
      <c r="N7" s="29">
        <v>19601</v>
      </c>
      <c r="O7" s="29">
        <v>19581</v>
      </c>
      <c r="P7" s="26" t="s">
        <v>267</v>
      </c>
      <c r="Q7" s="26" t="s">
        <v>267</v>
      </c>
      <c r="R7" s="29">
        <v>2702278</v>
      </c>
      <c r="S7" s="29">
        <v>2695707</v>
      </c>
      <c r="T7" s="29">
        <v>25839</v>
      </c>
      <c r="U7" s="29">
        <v>23011</v>
      </c>
      <c r="V7" s="29">
        <v>879196</v>
      </c>
      <c r="W7" s="29">
        <v>793694</v>
      </c>
      <c r="X7" s="29">
        <v>63912</v>
      </c>
      <c r="Y7" s="29">
        <v>3860</v>
      </c>
    </row>
    <row r="8" spans="1:25">
      <c r="A8" s="11" t="s">
        <v>116</v>
      </c>
      <c r="B8" s="29">
        <v>30309115</v>
      </c>
      <c r="C8" s="28">
        <v>28446553</v>
      </c>
      <c r="D8" s="29">
        <v>29292539</v>
      </c>
      <c r="E8" s="29">
        <v>27554981</v>
      </c>
      <c r="F8" s="29">
        <v>11473415</v>
      </c>
      <c r="G8" s="29">
        <v>10772312</v>
      </c>
      <c r="H8" s="29">
        <v>12547842</v>
      </c>
      <c r="I8" s="29">
        <v>11594242</v>
      </c>
      <c r="J8" s="29">
        <v>361549</v>
      </c>
      <c r="K8" s="29">
        <v>288351</v>
      </c>
      <c r="L8" s="29">
        <v>2012955</v>
      </c>
      <c r="M8" s="28">
        <v>2012955</v>
      </c>
      <c r="N8" s="29">
        <v>19363</v>
      </c>
      <c r="O8" s="29">
        <v>19294</v>
      </c>
      <c r="P8" s="26" t="s">
        <v>267</v>
      </c>
      <c r="Q8" s="26" t="s">
        <v>267</v>
      </c>
      <c r="R8" s="29">
        <v>2848270</v>
      </c>
      <c r="S8" s="29">
        <v>2841141</v>
      </c>
      <c r="T8" s="29">
        <v>29145</v>
      </c>
      <c r="U8" s="29">
        <v>26686</v>
      </c>
      <c r="V8" s="29">
        <v>964495</v>
      </c>
      <c r="W8" s="29">
        <v>883130</v>
      </c>
      <c r="X8" s="29">
        <v>52081</v>
      </c>
      <c r="Y8" s="29">
        <v>8442</v>
      </c>
    </row>
    <row r="9" spans="1:25">
      <c r="A9" s="11" t="s">
        <v>117</v>
      </c>
      <c r="B9" s="29">
        <v>33683511</v>
      </c>
      <c r="C9" s="28">
        <v>31886029</v>
      </c>
      <c r="D9" s="29">
        <v>32599856</v>
      </c>
      <c r="E9" s="29">
        <v>30904329</v>
      </c>
      <c r="F9" s="29">
        <v>12810430</v>
      </c>
      <c r="G9" s="29">
        <v>12077914</v>
      </c>
      <c r="H9" s="29">
        <v>14076280</v>
      </c>
      <c r="I9" s="29">
        <v>13207282</v>
      </c>
      <c r="J9" s="29">
        <v>441825</v>
      </c>
      <c r="K9" s="29">
        <v>355262</v>
      </c>
      <c r="L9" s="29">
        <v>2378627</v>
      </c>
      <c r="M9" s="28">
        <v>2378627</v>
      </c>
      <c r="N9" s="29">
        <v>19686</v>
      </c>
      <c r="O9" s="29">
        <v>19581</v>
      </c>
      <c r="P9" s="26" t="s">
        <v>219</v>
      </c>
      <c r="Q9" s="26" t="s">
        <v>219</v>
      </c>
      <c r="R9" s="29">
        <v>2842025</v>
      </c>
      <c r="S9" s="29">
        <v>2836703</v>
      </c>
      <c r="T9" s="29">
        <v>30983</v>
      </c>
      <c r="U9" s="29">
        <v>28960</v>
      </c>
      <c r="V9" s="29">
        <v>1060314</v>
      </c>
      <c r="W9" s="29">
        <v>980207</v>
      </c>
      <c r="X9" s="29">
        <v>23341</v>
      </c>
      <c r="Y9" s="29">
        <v>1493</v>
      </c>
    </row>
    <row r="10" spans="1:25">
      <c r="A10" s="11" t="s">
        <v>118</v>
      </c>
      <c r="B10" s="29">
        <v>38445616</v>
      </c>
      <c r="C10" s="28">
        <v>36669288</v>
      </c>
      <c r="D10" s="29">
        <v>37219901</v>
      </c>
      <c r="E10" s="29">
        <v>35528533</v>
      </c>
      <c r="F10" s="29">
        <v>15246224</v>
      </c>
      <c r="G10" s="29">
        <v>14451152</v>
      </c>
      <c r="H10" s="29">
        <v>15687638</v>
      </c>
      <c r="I10" s="29">
        <v>14864765</v>
      </c>
      <c r="J10" s="29">
        <v>511355</v>
      </c>
      <c r="K10" s="29">
        <v>420279</v>
      </c>
      <c r="L10" s="29">
        <v>2959582</v>
      </c>
      <c r="M10" s="28">
        <v>2959582</v>
      </c>
      <c r="N10" s="29">
        <v>47</v>
      </c>
      <c r="O10" s="29">
        <v>23795</v>
      </c>
      <c r="P10" s="26" t="s">
        <v>219</v>
      </c>
      <c r="Q10" s="26" t="s">
        <v>219</v>
      </c>
      <c r="R10" s="29">
        <v>2781351</v>
      </c>
      <c r="S10" s="29">
        <v>2776511</v>
      </c>
      <c r="T10" s="29">
        <v>33704</v>
      </c>
      <c r="U10" s="29">
        <v>32449</v>
      </c>
      <c r="V10" s="29">
        <v>1211718</v>
      </c>
      <c r="W10" s="29">
        <v>1139187</v>
      </c>
      <c r="X10" s="29">
        <v>13997</v>
      </c>
      <c r="Y10" s="29">
        <v>1568</v>
      </c>
    </row>
    <row r="11" spans="1:25">
      <c r="A11" s="11" t="s">
        <v>119</v>
      </c>
      <c r="B11" s="28">
        <v>43141670</v>
      </c>
      <c r="C11" s="28">
        <v>41323693</v>
      </c>
      <c r="D11" s="29">
        <v>41831298</v>
      </c>
      <c r="E11" s="29">
        <v>40085788</v>
      </c>
      <c r="F11" s="29">
        <v>18063019</v>
      </c>
      <c r="G11" s="29">
        <v>17178785</v>
      </c>
      <c r="H11" s="29">
        <v>16887358</v>
      </c>
      <c r="I11" s="29">
        <v>16126404</v>
      </c>
      <c r="J11" s="29">
        <v>593107</v>
      </c>
      <c r="K11" s="29">
        <v>497412</v>
      </c>
      <c r="L11" s="29">
        <v>3285958</v>
      </c>
      <c r="M11" s="28">
        <v>3285956</v>
      </c>
      <c r="N11" s="29">
        <v>25554</v>
      </c>
      <c r="O11" s="29">
        <v>25300</v>
      </c>
      <c r="P11" s="26" t="s">
        <v>219</v>
      </c>
      <c r="Q11" s="26" t="s">
        <v>219</v>
      </c>
      <c r="R11" s="29">
        <v>2946201</v>
      </c>
      <c r="S11" s="29">
        <v>2942593</v>
      </c>
      <c r="T11" s="29">
        <v>30101</v>
      </c>
      <c r="U11" s="29">
        <v>29338</v>
      </c>
      <c r="V11" s="29">
        <v>1306895</v>
      </c>
      <c r="W11" s="29">
        <v>1237048</v>
      </c>
      <c r="X11" s="29">
        <v>3477</v>
      </c>
      <c r="Y11" s="29">
        <v>857</v>
      </c>
    </row>
    <row r="12" spans="1:25">
      <c r="A12" s="11" t="s">
        <v>120</v>
      </c>
      <c r="B12" s="29">
        <v>47323121</v>
      </c>
      <c r="C12" s="28">
        <v>45510610</v>
      </c>
      <c r="D12" s="29">
        <v>45717179</v>
      </c>
      <c r="E12" s="29">
        <v>43976134</v>
      </c>
      <c r="F12" s="29">
        <v>19739653</v>
      </c>
      <c r="G12" s="29">
        <v>18797916</v>
      </c>
      <c r="H12" s="29">
        <v>18450859</v>
      </c>
      <c r="I12" s="29">
        <v>17743212</v>
      </c>
      <c r="J12" s="29">
        <v>647169</v>
      </c>
      <c r="K12" s="29">
        <v>558399</v>
      </c>
      <c r="L12" s="29">
        <v>3572886</v>
      </c>
      <c r="M12" s="28">
        <v>3572886</v>
      </c>
      <c r="N12" s="29">
        <v>30895</v>
      </c>
      <c r="O12" s="29">
        <v>30641</v>
      </c>
      <c r="P12" s="26" t="s">
        <v>219</v>
      </c>
      <c r="Q12" s="26" t="s">
        <v>219</v>
      </c>
      <c r="R12" s="29">
        <v>3241663</v>
      </c>
      <c r="S12" s="29">
        <v>3239753</v>
      </c>
      <c r="T12" s="29">
        <v>34054</v>
      </c>
      <c r="U12" s="29">
        <v>33327</v>
      </c>
      <c r="V12" s="29">
        <v>1603853</v>
      </c>
      <c r="W12" s="29">
        <v>1534268</v>
      </c>
      <c r="X12" s="29">
        <v>2089</v>
      </c>
      <c r="Y12" s="29">
        <v>208</v>
      </c>
    </row>
    <row r="13" spans="1:25">
      <c r="A13" s="11" t="s">
        <v>121</v>
      </c>
      <c r="B13" s="29">
        <v>55593781</v>
      </c>
      <c r="C13" s="28">
        <v>53727930</v>
      </c>
      <c r="D13" s="29">
        <v>53543488</v>
      </c>
      <c r="E13" s="29">
        <v>51755373</v>
      </c>
      <c r="F13" s="29">
        <v>23799402</v>
      </c>
      <c r="G13" s="29">
        <v>22785710</v>
      </c>
      <c r="H13" s="29">
        <v>20547840</v>
      </c>
      <c r="I13" s="29">
        <v>19861657</v>
      </c>
      <c r="J13" s="29">
        <v>719162</v>
      </c>
      <c r="K13" s="29">
        <v>633361</v>
      </c>
      <c r="L13" s="29">
        <v>4812809</v>
      </c>
      <c r="M13" s="28">
        <v>4812809</v>
      </c>
      <c r="N13" s="29">
        <v>29950</v>
      </c>
      <c r="O13" s="29">
        <v>29770</v>
      </c>
      <c r="P13" s="26" t="s">
        <v>219</v>
      </c>
      <c r="Q13" s="26" t="s">
        <v>219</v>
      </c>
      <c r="R13" s="29">
        <v>3595214</v>
      </c>
      <c r="S13" s="29">
        <v>3593612</v>
      </c>
      <c r="T13" s="29">
        <v>39111</v>
      </c>
      <c r="U13" s="29">
        <v>38454</v>
      </c>
      <c r="V13" s="29">
        <v>2048923</v>
      </c>
      <c r="W13" s="29">
        <v>1972447</v>
      </c>
      <c r="X13" s="29">
        <v>1370</v>
      </c>
      <c r="Y13" s="29">
        <v>110</v>
      </c>
    </row>
    <row r="14" spans="1:25">
      <c r="A14" s="11" t="s">
        <v>122</v>
      </c>
      <c r="B14" s="29">
        <v>62907066</v>
      </c>
      <c r="C14" s="28">
        <v>60891090</v>
      </c>
      <c r="D14" s="29">
        <v>60153328</v>
      </c>
      <c r="E14" s="29">
        <v>58231248</v>
      </c>
      <c r="F14" s="29">
        <v>27054849</v>
      </c>
      <c r="G14" s="29">
        <v>25929170</v>
      </c>
      <c r="H14" s="29">
        <v>23126619</v>
      </c>
      <c r="I14" s="29">
        <v>22418748</v>
      </c>
      <c r="J14" s="29">
        <v>815610</v>
      </c>
      <c r="K14" s="29">
        <v>729007</v>
      </c>
      <c r="L14" s="29">
        <v>5102870</v>
      </c>
      <c r="M14" s="28">
        <v>5102870</v>
      </c>
      <c r="N14" s="29">
        <v>27847</v>
      </c>
      <c r="O14" s="29">
        <v>27625</v>
      </c>
      <c r="P14" s="26" t="s">
        <v>219</v>
      </c>
      <c r="Q14" s="26" t="s">
        <v>219</v>
      </c>
      <c r="R14" s="29">
        <v>3961240</v>
      </c>
      <c r="S14" s="29">
        <v>3960013</v>
      </c>
      <c r="T14" s="29">
        <v>64293</v>
      </c>
      <c r="U14" s="29">
        <v>63815</v>
      </c>
      <c r="V14" s="29">
        <v>2752604</v>
      </c>
      <c r="W14" s="29">
        <v>2659817</v>
      </c>
      <c r="X14" s="29">
        <v>1134</v>
      </c>
      <c r="Y14" s="29">
        <v>25</v>
      </c>
    </row>
    <row r="15" spans="1:25">
      <c r="A15" s="11" t="s">
        <v>123</v>
      </c>
      <c r="B15" s="29">
        <v>73165483</v>
      </c>
      <c r="C15" s="28">
        <v>70925091</v>
      </c>
      <c r="D15" s="29">
        <v>69804304</v>
      </c>
      <c r="E15" s="29">
        <v>67671627</v>
      </c>
      <c r="F15" s="29">
        <v>31089216</v>
      </c>
      <c r="G15" s="29">
        <v>29805547</v>
      </c>
      <c r="H15" s="29">
        <v>26962881</v>
      </c>
      <c r="I15" s="29">
        <v>26209257</v>
      </c>
      <c r="J15" s="29">
        <v>932935</v>
      </c>
      <c r="K15" s="29">
        <v>839848</v>
      </c>
      <c r="L15" s="29">
        <v>6240722</v>
      </c>
      <c r="M15" s="28">
        <v>6240722</v>
      </c>
      <c r="N15" s="29">
        <v>32336</v>
      </c>
      <c r="O15" s="29">
        <v>32328</v>
      </c>
      <c r="P15" s="26" t="s">
        <v>219</v>
      </c>
      <c r="Q15" s="26" t="s">
        <v>219</v>
      </c>
      <c r="R15" s="29">
        <v>4469195</v>
      </c>
      <c r="S15" s="29">
        <v>4467208</v>
      </c>
      <c r="T15" s="29">
        <v>77019</v>
      </c>
      <c r="U15" s="29">
        <v>76717</v>
      </c>
      <c r="V15" s="29">
        <v>3360996</v>
      </c>
      <c r="W15" s="29">
        <v>3253440</v>
      </c>
      <c r="X15" s="29">
        <v>183</v>
      </c>
      <c r="Y15" s="29">
        <v>24</v>
      </c>
    </row>
    <row r="16" spans="1:25">
      <c r="A16" s="11" t="s">
        <v>124</v>
      </c>
      <c r="B16" s="28">
        <v>87688796</v>
      </c>
      <c r="C16" s="28">
        <v>85084586</v>
      </c>
      <c r="D16" s="29">
        <v>83288442</v>
      </c>
      <c r="E16" s="29">
        <v>80827042</v>
      </c>
      <c r="F16" s="29">
        <v>38800281</v>
      </c>
      <c r="G16" s="29">
        <v>37335783</v>
      </c>
      <c r="H16" s="29">
        <v>31367933</v>
      </c>
      <c r="I16" s="29">
        <v>30474088</v>
      </c>
      <c r="J16" s="29">
        <v>1074513</v>
      </c>
      <c r="K16" s="29">
        <v>973310</v>
      </c>
      <c r="L16" s="29">
        <v>6913124</v>
      </c>
      <c r="M16" s="28">
        <v>6913124</v>
      </c>
      <c r="N16" s="29">
        <v>32700</v>
      </c>
      <c r="O16" s="29">
        <v>32684</v>
      </c>
      <c r="P16" s="26" t="s">
        <v>219</v>
      </c>
      <c r="Q16" s="26" t="s">
        <v>219</v>
      </c>
      <c r="R16" s="29">
        <v>5002737</v>
      </c>
      <c r="S16" s="29">
        <v>5001242</v>
      </c>
      <c r="T16" s="29">
        <v>97154</v>
      </c>
      <c r="U16" s="29">
        <v>96811</v>
      </c>
      <c r="V16" s="29">
        <v>4400257</v>
      </c>
      <c r="W16" s="29">
        <v>4257536</v>
      </c>
      <c r="X16" s="29">
        <v>97</v>
      </c>
      <c r="Y16" s="29">
        <v>8</v>
      </c>
    </row>
    <row r="17" spans="1:25">
      <c r="A17" s="11" t="s">
        <v>125</v>
      </c>
      <c r="B17" s="29">
        <v>106355985</v>
      </c>
      <c r="C17" s="29">
        <v>103299729</v>
      </c>
      <c r="D17" s="29">
        <v>100580784</v>
      </c>
      <c r="E17" s="29">
        <v>97700200</v>
      </c>
      <c r="F17" s="29">
        <v>47899085</v>
      </c>
      <c r="G17" s="29">
        <v>46168198</v>
      </c>
      <c r="H17" s="29">
        <v>38392174</v>
      </c>
      <c r="I17" s="29">
        <v>37355334</v>
      </c>
      <c r="J17" s="29">
        <v>1201105</v>
      </c>
      <c r="K17" s="29">
        <v>1090240</v>
      </c>
      <c r="L17" s="29">
        <v>7521449</v>
      </c>
      <c r="M17" s="29">
        <v>7521449</v>
      </c>
      <c r="N17" s="29">
        <v>31413</v>
      </c>
      <c r="O17" s="29">
        <v>31388</v>
      </c>
      <c r="P17" s="26" t="s">
        <v>219</v>
      </c>
      <c r="Q17" s="26" t="s">
        <v>219</v>
      </c>
      <c r="R17" s="29">
        <v>5419864</v>
      </c>
      <c r="S17" s="29">
        <v>5418454</v>
      </c>
      <c r="T17" s="29">
        <v>115694</v>
      </c>
      <c r="U17" s="29">
        <v>115137</v>
      </c>
      <c r="V17" s="29">
        <v>5775201</v>
      </c>
      <c r="W17" s="29">
        <v>5599527</v>
      </c>
      <c r="X17" s="28" t="s">
        <v>21</v>
      </c>
      <c r="Y17" s="28" t="s">
        <v>21</v>
      </c>
    </row>
    <row r="18" spans="1:25">
      <c r="A18" s="11" t="s">
        <v>126</v>
      </c>
      <c r="B18" s="29">
        <v>126134140</v>
      </c>
      <c r="C18" s="28">
        <v>122729062</v>
      </c>
      <c r="D18" s="29">
        <v>119572871</v>
      </c>
      <c r="E18" s="29">
        <v>116373571</v>
      </c>
      <c r="F18" s="29">
        <v>58577757</v>
      </c>
      <c r="G18" s="29">
        <v>56661129</v>
      </c>
      <c r="H18" s="29">
        <v>45346593</v>
      </c>
      <c r="I18" s="29">
        <v>44183754</v>
      </c>
      <c r="J18" s="29">
        <v>1284123</v>
      </c>
      <c r="K18" s="29">
        <v>1165594</v>
      </c>
      <c r="L18" s="29">
        <v>8155021</v>
      </c>
      <c r="M18" s="29">
        <v>8155021</v>
      </c>
      <c r="N18" s="29">
        <v>30343</v>
      </c>
      <c r="O18" s="29">
        <v>30327</v>
      </c>
      <c r="P18" s="26" t="s">
        <v>219</v>
      </c>
      <c r="Q18" s="26" t="s">
        <v>219</v>
      </c>
      <c r="R18" s="29">
        <v>5977417</v>
      </c>
      <c r="S18" s="29">
        <v>5976697</v>
      </c>
      <c r="T18" s="29">
        <v>201617</v>
      </c>
      <c r="U18" s="29">
        <v>201049</v>
      </c>
      <c r="V18" s="29">
        <v>6561269</v>
      </c>
      <c r="W18" s="29">
        <v>6355491</v>
      </c>
      <c r="X18" s="28" t="s">
        <v>21</v>
      </c>
      <c r="Y18" s="28" t="s">
        <v>21</v>
      </c>
    </row>
    <row r="19" spans="1:25">
      <c r="A19" s="11" t="s">
        <v>127</v>
      </c>
      <c r="B19" s="29">
        <v>157637115</v>
      </c>
      <c r="C19" s="28">
        <v>153308796</v>
      </c>
      <c r="D19" s="29">
        <v>147564873</v>
      </c>
      <c r="E19" s="29">
        <v>143521729</v>
      </c>
      <c r="F19" s="29">
        <v>71700809</v>
      </c>
      <c r="G19" s="29">
        <v>69310535</v>
      </c>
      <c r="H19" s="29">
        <v>57905972</v>
      </c>
      <c r="I19" s="29">
        <v>56421766</v>
      </c>
      <c r="J19" s="29">
        <v>1319921</v>
      </c>
      <c r="K19" s="29">
        <v>1192666</v>
      </c>
      <c r="L19" s="29">
        <v>8771173</v>
      </c>
      <c r="M19" s="29">
        <v>8771173</v>
      </c>
      <c r="N19" s="29">
        <v>28518</v>
      </c>
      <c r="O19" s="29">
        <v>28502</v>
      </c>
      <c r="P19" s="29">
        <v>977183</v>
      </c>
      <c r="Q19" s="29">
        <v>936992</v>
      </c>
      <c r="R19" s="29">
        <v>6603363</v>
      </c>
      <c r="S19" s="29">
        <v>6602788</v>
      </c>
      <c r="T19" s="29">
        <v>257934</v>
      </c>
      <c r="U19" s="29">
        <v>257307</v>
      </c>
      <c r="V19" s="29">
        <v>10072242</v>
      </c>
      <c r="W19" s="29">
        <v>9787067</v>
      </c>
      <c r="X19" s="28" t="s">
        <v>21</v>
      </c>
      <c r="Y19" s="28" t="s">
        <v>21</v>
      </c>
    </row>
    <row r="20" spans="1:25">
      <c r="A20" s="11" t="s">
        <v>128</v>
      </c>
      <c r="B20" s="29">
        <v>209172153</v>
      </c>
      <c r="C20" s="28">
        <v>203087064</v>
      </c>
      <c r="D20" s="29">
        <v>198463741</v>
      </c>
      <c r="E20" s="29">
        <v>192703296</v>
      </c>
      <c r="F20" s="29">
        <v>103223284</v>
      </c>
      <c r="G20" s="29">
        <v>99728710</v>
      </c>
      <c r="H20" s="29">
        <v>69270140</v>
      </c>
      <c r="I20" s="29">
        <v>67451278</v>
      </c>
      <c r="J20" s="29">
        <v>1279183</v>
      </c>
      <c r="K20" s="29">
        <v>1146226</v>
      </c>
      <c r="L20" s="29">
        <v>9636506</v>
      </c>
      <c r="M20" s="29">
        <v>9636506</v>
      </c>
      <c r="N20" s="29">
        <v>30510</v>
      </c>
      <c r="O20" s="29">
        <v>30494</v>
      </c>
      <c r="P20" s="29">
        <v>6400467</v>
      </c>
      <c r="Q20" s="29">
        <v>6090206</v>
      </c>
      <c r="R20" s="29">
        <v>8337629</v>
      </c>
      <c r="S20" s="29">
        <v>8337345</v>
      </c>
      <c r="T20" s="29">
        <v>286022</v>
      </c>
      <c r="U20" s="29">
        <v>282531</v>
      </c>
      <c r="V20" s="29">
        <v>10708412</v>
      </c>
      <c r="W20" s="29">
        <v>10383768</v>
      </c>
      <c r="X20" s="28" t="s">
        <v>21</v>
      </c>
      <c r="Y20" s="28" t="s">
        <v>21</v>
      </c>
    </row>
    <row r="21" spans="1:25">
      <c r="A21" s="11" t="s">
        <v>129</v>
      </c>
      <c r="B21" s="28">
        <v>228490177</v>
      </c>
      <c r="C21" s="28">
        <v>221514260</v>
      </c>
      <c r="D21" s="29">
        <v>216297395</v>
      </c>
      <c r="E21" s="29">
        <v>209719364</v>
      </c>
      <c r="F21" s="29">
        <v>107788757</v>
      </c>
      <c r="G21" s="29">
        <v>104330664</v>
      </c>
      <c r="H21" s="29">
        <v>82588980</v>
      </c>
      <c r="I21" s="29">
        <v>80107498</v>
      </c>
      <c r="J21" s="29">
        <v>1254708</v>
      </c>
      <c r="K21" s="29">
        <v>1127798</v>
      </c>
      <c r="L21" s="29">
        <v>10080422</v>
      </c>
      <c r="M21" s="29">
        <v>10080422</v>
      </c>
      <c r="N21" s="29">
        <v>29608</v>
      </c>
      <c r="O21" s="29">
        <v>29592</v>
      </c>
      <c r="P21" s="29">
        <v>6029543</v>
      </c>
      <c r="Q21" s="29">
        <v>5523258</v>
      </c>
      <c r="R21" s="29">
        <v>8248843</v>
      </c>
      <c r="S21" s="29">
        <v>8248202</v>
      </c>
      <c r="T21" s="29">
        <v>276534</v>
      </c>
      <c r="U21" s="29">
        <v>271930</v>
      </c>
      <c r="V21" s="29">
        <v>12192782</v>
      </c>
      <c r="W21" s="29">
        <v>11794896</v>
      </c>
      <c r="X21" s="28" t="s">
        <v>21</v>
      </c>
      <c r="Y21" s="28" t="s">
        <v>21</v>
      </c>
    </row>
    <row r="22" spans="1:25">
      <c r="A22" s="11" t="s">
        <v>130</v>
      </c>
      <c r="B22" s="28">
        <v>263487613</v>
      </c>
      <c r="C22" s="28">
        <v>255502088</v>
      </c>
      <c r="D22" s="29">
        <v>245047956</v>
      </c>
      <c r="E22" s="29">
        <v>237538151</v>
      </c>
      <c r="F22" s="29">
        <v>121287983</v>
      </c>
      <c r="G22" s="29">
        <v>117501406</v>
      </c>
      <c r="H22" s="29">
        <v>95500138</v>
      </c>
      <c r="I22" s="29">
        <v>92595052</v>
      </c>
      <c r="J22" s="29">
        <v>1566985</v>
      </c>
      <c r="K22" s="29">
        <v>1441916</v>
      </c>
      <c r="L22" s="29">
        <v>10231287</v>
      </c>
      <c r="M22" s="29">
        <v>10231287</v>
      </c>
      <c r="N22" s="29">
        <v>30404</v>
      </c>
      <c r="O22" s="29">
        <v>30388</v>
      </c>
      <c r="P22" s="29">
        <v>6620474</v>
      </c>
      <c r="Q22" s="29">
        <v>5931345</v>
      </c>
      <c r="R22" s="29">
        <v>9503465</v>
      </c>
      <c r="S22" s="29">
        <v>9502727</v>
      </c>
      <c r="T22" s="29">
        <v>307220</v>
      </c>
      <c r="U22" s="29">
        <v>304030</v>
      </c>
      <c r="V22" s="29">
        <v>18439657</v>
      </c>
      <c r="W22" s="29">
        <v>17963937</v>
      </c>
      <c r="X22" s="28" t="s">
        <v>21</v>
      </c>
      <c r="Y22" s="28" t="s">
        <v>21</v>
      </c>
    </row>
    <row r="23" spans="1:25">
      <c r="A23" s="11" t="s">
        <v>131</v>
      </c>
      <c r="B23" s="29">
        <v>299644184</v>
      </c>
      <c r="C23" s="28">
        <v>290572598</v>
      </c>
      <c r="D23" s="29">
        <v>277812021</v>
      </c>
      <c r="E23" s="29">
        <v>269366997</v>
      </c>
      <c r="F23" s="29">
        <v>135762011</v>
      </c>
      <c r="G23" s="29">
        <v>131734500</v>
      </c>
      <c r="H23" s="29">
        <v>107498861</v>
      </c>
      <c r="I23" s="29">
        <v>104019362</v>
      </c>
      <c r="J23" s="29">
        <v>1553479</v>
      </c>
      <c r="K23" s="29">
        <v>1429575</v>
      </c>
      <c r="L23" s="29">
        <v>15326753</v>
      </c>
      <c r="M23" s="29">
        <v>15326753</v>
      </c>
      <c r="N23" s="29">
        <v>30742</v>
      </c>
      <c r="O23" s="29">
        <v>30726</v>
      </c>
      <c r="P23" s="29">
        <v>6388492</v>
      </c>
      <c r="Q23" s="29">
        <v>5578098</v>
      </c>
      <c r="R23" s="29">
        <v>10883328</v>
      </c>
      <c r="S23" s="29">
        <v>10882828</v>
      </c>
      <c r="T23" s="29">
        <v>368355</v>
      </c>
      <c r="U23" s="29">
        <v>365155</v>
      </c>
      <c r="V23" s="29">
        <v>21832163</v>
      </c>
      <c r="W23" s="29">
        <v>21205601</v>
      </c>
      <c r="X23" s="28" t="s">
        <v>21</v>
      </c>
      <c r="Y23" s="28" t="s">
        <v>21</v>
      </c>
    </row>
    <row r="24" spans="1:25">
      <c r="A24" s="11" t="s">
        <v>132</v>
      </c>
      <c r="B24" s="29">
        <v>333753079</v>
      </c>
      <c r="C24" s="28">
        <v>323426082</v>
      </c>
      <c r="D24" s="29">
        <v>303523281</v>
      </c>
      <c r="E24" s="29">
        <v>294053829</v>
      </c>
      <c r="F24" s="29">
        <v>152940105</v>
      </c>
      <c r="G24" s="29">
        <v>148405483</v>
      </c>
      <c r="H24" s="29">
        <v>116308440</v>
      </c>
      <c r="I24" s="29">
        <v>112280553</v>
      </c>
      <c r="J24" s="29">
        <v>1586482</v>
      </c>
      <c r="K24" s="29">
        <v>1465044</v>
      </c>
      <c r="L24" s="29">
        <v>15597455</v>
      </c>
      <c r="M24" s="29">
        <v>15597455</v>
      </c>
      <c r="N24" s="29">
        <v>30904</v>
      </c>
      <c r="O24" s="29">
        <v>30851</v>
      </c>
      <c r="P24" s="29">
        <v>5482609</v>
      </c>
      <c r="Q24" s="29">
        <v>4701382</v>
      </c>
      <c r="R24" s="29">
        <v>11211604</v>
      </c>
      <c r="S24" s="29">
        <v>11210621</v>
      </c>
      <c r="T24" s="29">
        <v>365682</v>
      </c>
      <c r="U24" s="29">
        <v>362440</v>
      </c>
      <c r="V24" s="29">
        <v>30229798</v>
      </c>
      <c r="W24" s="29">
        <v>29372253</v>
      </c>
      <c r="X24" s="28" t="s">
        <v>21</v>
      </c>
      <c r="Y24" s="28" t="s">
        <v>21</v>
      </c>
    </row>
    <row r="25" spans="1:25">
      <c r="A25" s="11" t="s">
        <v>133</v>
      </c>
      <c r="B25" s="28">
        <v>371598175</v>
      </c>
      <c r="C25" s="28">
        <v>360232448</v>
      </c>
      <c r="D25" s="29">
        <v>338164520</v>
      </c>
      <c r="E25" s="29">
        <v>327780250</v>
      </c>
      <c r="F25" s="29">
        <v>174170639</v>
      </c>
      <c r="G25" s="29">
        <v>169022552</v>
      </c>
      <c r="H25" s="29">
        <v>128494475</v>
      </c>
      <c r="I25" s="29">
        <v>124170878</v>
      </c>
      <c r="J25" s="29">
        <v>1756969</v>
      </c>
      <c r="K25" s="29">
        <v>1634030</v>
      </c>
      <c r="L25" s="29">
        <v>15879508</v>
      </c>
      <c r="M25" s="29">
        <v>15879508</v>
      </c>
      <c r="N25" s="29">
        <v>44688</v>
      </c>
      <c r="O25" s="29">
        <v>44672</v>
      </c>
      <c r="P25" s="29">
        <v>5448036</v>
      </c>
      <c r="Q25" s="29">
        <v>4663383</v>
      </c>
      <c r="R25" s="29">
        <v>11988966</v>
      </c>
      <c r="S25" s="29">
        <v>11987342</v>
      </c>
      <c r="T25" s="29">
        <v>381239</v>
      </c>
      <c r="U25" s="29">
        <v>377885</v>
      </c>
      <c r="V25" s="29">
        <v>33433655</v>
      </c>
      <c r="W25" s="29">
        <v>32452198</v>
      </c>
      <c r="X25" s="28" t="s">
        <v>21</v>
      </c>
      <c r="Y25" s="28" t="s">
        <v>21</v>
      </c>
    </row>
    <row r="26" spans="1:25">
      <c r="A26" s="11" t="s">
        <v>134</v>
      </c>
      <c r="B26" s="28">
        <v>419583926</v>
      </c>
      <c r="C26" s="28">
        <v>406596357</v>
      </c>
      <c r="D26" s="29">
        <v>382083847</v>
      </c>
      <c r="E26" s="29">
        <v>370300821</v>
      </c>
      <c r="F26" s="29">
        <v>200685087</v>
      </c>
      <c r="G26" s="29">
        <v>194771399</v>
      </c>
      <c r="H26" s="29">
        <v>140414625</v>
      </c>
      <c r="I26" s="29">
        <v>135430260</v>
      </c>
      <c r="J26" s="29">
        <v>1838129</v>
      </c>
      <c r="K26" s="29">
        <v>1709624</v>
      </c>
      <c r="L26" s="29">
        <v>16425169</v>
      </c>
      <c r="M26" s="29">
        <v>16425169</v>
      </c>
      <c r="N26" s="29">
        <v>49760</v>
      </c>
      <c r="O26" s="29">
        <v>49744</v>
      </c>
      <c r="P26" s="29">
        <v>5150673</v>
      </c>
      <c r="Q26" s="29">
        <v>4400227</v>
      </c>
      <c r="R26" s="29">
        <v>17105218</v>
      </c>
      <c r="S26" s="29">
        <v>17102719</v>
      </c>
      <c r="T26" s="29">
        <v>415186</v>
      </c>
      <c r="U26" s="29">
        <v>411679</v>
      </c>
      <c r="V26" s="29">
        <v>37500079</v>
      </c>
      <c r="W26" s="29">
        <v>36295536</v>
      </c>
      <c r="X26" s="28" t="s">
        <v>21</v>
      </c>
      <c r="Y26" s="28" t="s">
        <v>21</v>
      </c>
    </row>
    <row r="27" spans="1:25">
      <c r="A27" s="11" t="s">
        <v>135</v>
      </c>
      <c r="B27" s="28">
        <v>466418450</v>
      </c>
      <c r="C27" s="28">
        <v>451875249</v>
      </c>
      <c r="D27" s="29">
        <v>425864582</v>
      </c>
      <c r="E27" s="29">
        <v>412696131</v>
      </c>
      <c r="F27" s="29">
        <v>231557765</v>
      </c>
      <c r="G27" s="29">
        <v>224719213</v>
      </c>
      <c r="H27" s="29">
        <v>149796986</v>
      </c>
      <c r="I27" s="29">
        <v>144291016</v>
      </c>
      <c r="J27" s="29">
        <v>1884436</v>
      </c>
      <c r="K27" s="29">
        <v>1750132</v>
      </c>
      <c r="L27" s="29">
        <v>18772104</v>
      </c>
      <c r="M27" s="29">
        <v>18772104</v>
      </c>
      <c r="N27" s="29">
        <v>48949</v>
      </c>
      <c r="O27" s="29">
        <v>48949</v>
      </c>
      <c r="P27" s="29">
        <v>4885882</v>
      </c>
      <c r="Q27" s="29">
        <v>4200147</v>
      </c>
      <c r="R27" s="29">
        <v>18475965</v>
      </c>
      <c r="S27" s="29">
        <v>18475358</v>
      </c>
      <c r="T27" s="29">
        <v>442495</v>
      </c>
      <c r="U27" s="29">
        <v>439212</v>
      </c>
      <c r="V27" s="29">
        <v>40553868</v>
      </c>
      <c r="W27" s="29">
        <v>39179118</v>
      </c>
      <c r="X27" s="28" t="s">
        <v>21</v>
      </c>
      <c r="Y27" s="28" t="s">
        <v>21</v>
      </c>
    </row>
    <row r="28" spans="1:25">
      <c r="A28" s="11" t="s">
        <v>136</v>
      </c>
      <c r="B28" s="28">
        <v>507231606</v>
      </c>
      <c r="C28" s="28">
        <v>491529439</v>
      </c>
      <c r="D28" s="29">
        <v>462339961</v>
      </c>
      <c r="E28" s="29">
        <v>448117296</v>
      </c>
      <c r="F28" s="29">
        <v>250592916</v>
      </c>
      <c r="G28" s="29">
        <v>243094019</v>
      </c>
      <c r="H28" s="29">
        <v>165922446</v>
      </c>
      <c r="I28" s="29">
        <v>159868190</v>
      </c>
      <c r="J28" s="29">
        <v>2017135</v>
      </c>
      <c r="K28" s="29">
        <v>1879838</v>
      </c>
      <c r="L28" s="29">
        <v>19710364</v>
      </c>
      <c r="M28" s="29">
        <v>19710364</v>
      </c>
      <c r="N28" s="29">
        <v>52988</v>
      </c>
      <c r="O28" s="29">
        <v>52988</v>
      </c>
      <c r="P28" s="29">
        <v>4934992</v>
      </c>
      <c r="Q28" s="29">
        <v>4407702</v>
      </c>
      <c r="R28" s="29">
        <v>18657993</v>
      </c>
      <c r="S28" s="29">
        <v>18657285</v>
      </c>
      <c r="T28" s="29">
        <v>451127</v>
      </c>
      <c r="U28" s="29">
        <v>446910</v>
      </c>
      <c r="V28" s="29">
        <v>44891645</v>
      </c>
      <c r="W28" s="29">
        <v>43412143</v>
      </c>
      <c r="X28" s="28" t="s">
        <v>21</v>
      </c>
      <c r="Y28" s="28" t="s">
        <v>21</v>
      </c>
    </row>
    <row r="29" spans="1:25">
      <c r="A29" s="11" t="s">
        <v>137</v>
      </c>
      <c r="B29" s="28">
        <v>548382990</v>
      </c>
      <c r="C29" s="28">
        <v>530985519</v>
      </c>
      <c r="D29" s="29">
        <v>499304083</v>
      </c>
      <c r="E29" s="29">
        <v>483513190</v>
      </c>
      <c r="F29" s="29">
        <v>266593366</v>
      </c>
      <c r="G29" s="29">
        <v>258343633</v>
      </c>
      <c r="H29" s="29">
        <v>184391409</v>
      </c>
      <c r="I29" s="29">
        <v>177825733</v>
      </c>
      <c r="J29" s="29">
        <v>2189358</v>
      </c>
      <c r="K29" s="29">
        <v>2039841</v>
      </c>
      <c r="L29" s="29">
        <v>20098721</v>
      </c>
      <c r="M29" s="29">
        <v>20098721</v>
      </c>
      <c r="N29" s="29">
        <v>62257</v>
      </c>
      <c r="O29" s="29">
        <v>62257</v>
      </c>
      <c r="P29" s="29">
        <v>5340872</v>
      </c>
      <c r="Q29" s="29">
        <v>4516444</v>
      </c>
      <c r="R29" s="29">
        <v>20189125</v>
      </c>
      <c r="S29" s="29">
        <v>20188176</v>
      </c>
      <c r="T29" s="29">
        <v>438975</v>
      </c>
      <c r="U29" s="29">
        <v>438385</v>
      </c>
      <c r="V29" s="29">
        <v>49078907</v>
      </c>
      <c r="W29" s="29">
        <v>47472329</v>
      </c>
      <c r="X29" s="28" t="s">
        <v>21</v>
      </c>
      <c r="Y29" s="28" t="s">
        <v>21</v>
      </c>
    </row>
    <row r="30" spans="1:25">
      <c r="A30" s="11" t="s">
        <v>138</v>
      </c>
      <c r="B30" s="28">
        <v>581374459</v>
      </c>
      <c r="C30" s="28">
        <v>563213739</v>
      </c>
      <c r="D30" s="29">
        <v>529665158</v>
      </c>
      <c r="E30" s="29">
        <v>513176489</v>
      </c>
      <c r="F30" s="29">
        <v>282470328</v>
      </c>
      <c r="G30" s="29">
        <v>273854550</v>
      </c>
      <c r="H30" s="29">
        <v>195867846</v>
      </c>
      <c r="I30" s="29">
        <v>188931551</v>
      </c>
      <c r="J30" s="29">
        <v>2707447</v>
      </c>
      <c r="K30" s="29">
        <v>2526154</v>
      </c>
      <c r="L30" s="29">
        <v>21727840</v>
      </c>
      <c r="M30" s="29">
        <v>21727840</v>
      </c>
      <c r="N30" s="29">
        <v>55310</v>
      </c>
      <c r="O30" s="29">
        <v>55310</v>
      </c>
      <c r="P30" s="29">
        <v>4999651</v>
      </c>
      <c r="Q30" s="29">
        <v>4245207</v>
      </c>
      <c r="R30" s="29">
        <v>21381994</v>
      </c>
      <c r="S30" s="29">
        <v>21381181</v>
      </c>
      <c r="T30" s="29">
        <v>454742</v>
      </c>
      <c r="U30" s="29">
        <v>454696</v>
      </c>
      <c r="V30" s="29">
        <v>51709301</v>
      </c>
      <c r="W30" s="29">
        <v>50037250</v>
      </c>
      <c r="X30" s="28" t="s">
        <v>21</v>
      </c>
      <c r="Y30" s="28" t="s">
        <v>21</v>
      </c>
    </row>
    <row r="31" spans="1:25">
      <c r="A31" s="11" t="s">
        <v>139</v>
      </c>
      <c r="B31" s="28">
        <v>634287184</v>
      </c>
      <c r="C31" s="28">
        <v>614177318</v>
      </c>
      <c r="D31" s="29">
        <v>577917083</v>
      </c>
      <c r="E31" s="29">
        <v>559565244</v>
      </c>
      <c r="F31" s="29">
        <v>310595110</v>
      </c>
      <c r="G31" s="29">
        <v>301149775</v>
      </c>
      <c r="H31" s="29">
        <v>214903196</v>
      </c>
      <c r="I31" s="29">
        <v>207135483</v>
      </c>
      <c r="J31" s="29">
        <v>2897428</v>
      </c>
      <c r="K31" s="29">
        <v>2683313</v>
      </c>
      <c r="L31" s="29">
        <v>22395160</v>
      </c>
      <c r="M31" s="29">
        <v>22395160</v>
      </c>
      <c r="N31" s="29">
        <v>44333</v>
      </c>
      <c r="O31" s="29">
        <v>44333</v>
      </c>
      <c r="P31" s="29">
        <v>4308340</v>
      </c>
      <c r="Q31" s="29">
        <v>3383953</v>
      </c>
      <c r="R31" s="28">
        <v>22302813</v>
      </c>
      <c r="S31" s="29">
        <v>22302583</v>
      </c>
      <c r="T31" s="29">
        <v>470703</v>
      </c>
      <c r="U31" s="29">
        <v>470644</v>
      </c>
      <c r="V31" s="29">
        <v>56370101</v>
      </c>
      <c r="W31" s="29">
        <v>54612074</v>
      </c>
      <c r="X31" s="28" t="s">
        <v>21</v>
      </c>
      <c r="Y31" s="28" t="s">
        <v>21</v>
      </c>
    </row>
    <row r="32" spans="1:25">
      <c r="A32" s="11" t="s">
        <v>140</v>
      </c>
      <c r="B32" s="29">
        <v>674053695</v>
      </c>
      <c r="C32" s="28">
        <v>651947683</v>
      </c>
      <c r="D32" s="29">
        <v>612668516</v>
      </c>
      <c r="E32" s="29">
        <v>592554133</v>
      </c>
      <c r="F32" s="29">
        <v>323012488</v>
      </c>
      <c r="G32" s="29">
        <v>312857398</v>
      </c>
      <c r="H32" s="29">
        <v>234608561</v>
      </c>
      <c r="I32" s="29">
        <v>225893716</v>
      </c>
      <c r="J32" s="29">
        <v>3075242</v>
      </c>
      <c r="K32" s="29">
        <v>2833023</v>
      </c>
      <c r="L32" s="29">
        <v>25353521</v>
      </c>
      <c r="M32" s="29">
        <v>25353487</v>
      </c>
      <c r="N32" s="29">
        <v>28364</v>
      </c>
      <c r="O32" s="29">
        <v>28364</v>
      </c>
      <c r="P32" s="29">
        <v>5015718</v>
      </c>
      <c r="Q32" s="29">
        <v>4016125</v>
      </c>
      <c r="R32" s="28">
        <v>21079925</v>
      </c>
      <c r="S32" s="28">
        <v>21077383</v>
      </c>
      <c r="T32" s="29">
        <v>494697</v>
      </c>
      <c r="U32" s="29">
        <v>494637</v>
      </c>
      <c r="V32" s="29">
        <v>61385179</v>
      </c>
      <c r="W32" s="29">
        <v>59393550</v>
      </c>
      <c r="X32" s="28" t="s">
        <v>219</v>
      </c>
      <c r="Y32" s="28" t="s">
        <v>219</v>
      </c>
    </row>
    <row r="33" spans="1:25">
      <c r="A33" s="11" t="s">
        <v>141</v>
      </c>
      <c r="B33" s="29">
        <v>718823566</v>
      </c>
      <c r="C33" s="28">
        <v>696087064</v>
      </c>
      <c r="D33" s="29">
        <v>653742343</v>
      </c>
      <c r="E33" s="29">
        <v>633025584</v>
      </c>
      <c r="F33" s="29">
        <v>351421846</v>
      </c>
      <c r="G33" s="29">
        <v>340628431</v>
      </c>
      <c r="H33" s="29">
        <v>247558407</v>
      </c>
      <c r="I33" s="29">
        <v>238475491</v>
      </c>
      <c r="J33" s="29">
        <v>3227811</v>
      </c>
      <c r="K33" s="29">
        <v>2960868</v>
      </c>
      <c r="L33" s="29">
        <v>25133667</v>
      </c>
      <c r="M33" s="29">
        <v>25133667</v>
      </c>
      <c r="N33" s="29">
        <v>6509</v>
      </c>
      <c r="O33" s="29">
        <v>6509</v>
      </c>
      <c r="P33" s="29">
        <v>5007713</v>
      </c>
      <c r="Q33" s="29">
        <v>4436469</v>
      </c>
      <c r="R33" s="28">
        <v>20826923</v>
      </c>
      <c r="S33" s="28">
        <v>20824755</v>
      </c>
      <c r="T33" s="29">
        <v>559467</v>
      </c>
      <c r="U33" s="29">
        <v>559395</v>
      </c>
      <c r="V33" s="29">
        <v>65081223</v>
      </c>
      <c r="W33" s="29">
        <v>63061480</v>
      </c>
      <c r="X33" s="28" t="s">
        <v>219</v>
      </c>
      <c r="Y33" s="28" t="s">
        <v>219</v>
      </c>
    </row>
    <row r="34" spans="1:25">
      <c r="A34" s="11" t="s">
        <v>142</v>
      </c>
      <c r="B34" s="29">
        <v>755190842</v>
      </c>
      <c r="C34" s="28">
        <v>732526787</v>
      </c>
      <c r="D34" s="29">
        <v>686543647</v>
      </c>
      <c r="E34" s="29">
        <v>665851317</v>
      </c>
      <c r="F34" s="29">
        <v>366403208</v>
      </c>
      <c r="G34" s="29">
        <v>355342649</v>
      </c>
      <c r="H34" s="29">
        <v>263380186</v>
      </c>
      <c r="I34" s="29">
        <v>254506234</v>
      </c>
      <c r="J34" s="29">
        <v>3372041</v>
      </c>
      <c r="K34" s="29">
        <v>3088419</v>
      </c>
      <c r="L34" s="29">
        <v>25319215</v>
      </c>
      <c r="M34" s="29">
        <v>25319215</v>
      </c>
      <c r="N34" s="29">
        <v>6451</v>
      </c>
      <c r="O34" s="29">
        <v>6451</v>
      </c>
      <c r="P34" s="29">
        <v>6269723</v>
      </c>
      <c r="Q34" s="29">
        <v>5797814</v>
      </c>
      <c r="R34" s="28">
        <v>21145419</v>
      </c>
      <c r="S34" s="28">
        <v>21143205</v>
      </c>
      <c r="T34" s="29">
        <v>647404</v>
      </c>
      <c r="U34" s="29">
        <v>647330</v>
      </c>
      <c r="V34" s="29">
        <v>68647195</v>
      </c>
      <c r="W34" s="29">
        <v>66675470</v>
      </c>
      <c r="X34" s="28" t="s">
        <v>219</v>
      </c>
      <c r="Y34" s="28" t="s">
        <v>219</v>
      </c>
    </row>
    <row r="35" spans="1:25">
      <c r="A35" s="11" t="s">
        <v>143</v>
      </c>
      <c r="B35" s="28">
        <v>799190840</v>
      </c>
      <c r="C35" s="28">
        <v>776973545</v>
      </c>
      <c r="D35" s="29">
        <v>721375745</v>
      </c>
      <c r="E35" s="29">
        <v>700940371</v>
      </c>
      <c r="F35" s="29">
        <v>409685100</v>
      </c>
      <c r="G35" s="29">
        <v>398279861</v>
      </c>
      <c r="H35" s="29">
        <v>278287972</v>
      </c>
      <c r="I35" s="29">
        <v>269944606</v>
      </c>
      <c r="J35" s="29">
        <v>3532962</v>
      </c>
      <c r="K35" s="29">
        <v>3231587</v>
      </c>
      <c r="L35" s="29">
        <v>22530751</v>
      </c>
      <c r="M35" s="29">
        <v>22530751</v>
      </c>
      <c r="N35" s="29">
        <v>6222</v>
      </c>
      <c r="O35" s="29">
        <v>6222</v>
      </c>
      <c r="P35" s="29">
        <v>6744000</v>
      </c>
      <c r="Q35" s="29">
        <v>6358606</v>
      </c>
      <c r="R35" s="28" t="s">
        <v>219</v>
      </c>
      <c r="S35" s="28" t="s">
        <v>219</v>
      </c>
      <c r="T35" s="29">
        <v>588738</v>
      </c>
      <c r="U35" s="29">
        <v>588738</v>
      </c>
      <c r="V35" s="29">
        <v>72562978</v>
      </c>
      <c r="W35" s="29">
        <v>70781111</v>
      </c>
      <c r="X35" s="29">
        <v>5252117</v>
      </c>
      <c r="Y35" s="29">
        <v>5252063</v>
      </c>
    </row>
    <row r="36" spans="1:25">
      <c r="A36" s="11" t="s">
        <v>144</v>
      </c>
      <c r="B36" s="28">
        <v>843525788</v>
      </c>
      <c r="C36" s="28">
        <v>819743421</v>
      </c>
      <c r="D36" s="29">
        <v>767880737</v>
      </c>
      <c r="E36" s="29">
        <v>745861685</v>
      </c>
      <c r="F36" s="29">
        <v>437056562</v>
      </c>
      <c r="G36" s="29">
        <v>423971938</v>
      </c>
      <c r="H36" s="29">
        <v>292228007</v>
      </c>
      <c r="I36" s="29">
        <v>283931842</v>
      </c>
      <c r="J36" s="29">
        <v>3682145</v>
      </c>
      <c r="K36" s="29">
        <v>3375735</v>
      </c>
      <c r="L36" s="29">
        <v>25311773</v>
      </c>
      <c r="M36" s="29">
        <v>25311756</v>
      </c>
      <c r="N36" s="29">
        <v>5753</v>
      </c>
      <c r="O36" s="29">
        <v>5753</v>
      </c>
      <c r="P36" s="29">
        <v>8942011</v>
      </c>
      <c r="Q36" s="29">
        <v>8610175</v>
      </c>
      <c r="R36" s="28" t="s">
        <v>219</v>
      </c>
      <c r="S36" s="28" t="s">
        <v>219</v>
      </c>
      <c r="T36" s="29">
        <v>654486</v>
      </c>
      <c r="U36" s="29">
        <v>654486</v>
      </c>
      <c r="V36" s="29">
        <v>75644926</v>
      </c>
      <c r="W36" s="29">
        <v>73881650</v>
      </c>
      <c r="X36" s="29">
        <v>125</v>
      </c>
      <c r="Y36" s="29">
        <v>86</v>
      </c>
    </row>
    <row r="37" spans="1:25">
      <c r="A37" s="11" t="s">
        <v>145</v>
      </c>
      <c r="B37" s="28">
        <v>905975320</v>
      </c>
      <c r="C37" s="28">
        <v>878155575</v>
      </c>
      <c r="D37" s="29">
        <v>823151544</v>
      </c>
      <c r="E37" s="29">
        <v>797399491</v>
      </c>
      <c r="F37" s="28">
        <v>466981945</v>
      </c>
      <c r="G37" s="28">
        <v>451448435</v>
      </c>
      <c r="H37" s="28">
        <v>318264418</v>
      </c>
      <c r="I37" s="28">
        <v>308846281</v>
      </c>
      <c r="J37" s="28">
        <v>3872460</v>
      </c>
      <c r="K37" s="28">
        <v>3559475</v>
      </c>
      <c r="L37" s="28">
        <v>25657774</v>
      </c>
      <c r="M37" s="28">
        <v>25657755</v>
      </c>
      <c r="N37" s="28">
        <v>5844</v>
      </c>
      <c r="O37" s="28">
        <v>5844</v>
      </c>
      <c r="P37" s="28">
        <v>7669852</v>
      </c>
      <c r="Q37" s="28">
        <v>7182450</v>
      </c>
      <c r="R37" s="28" t="s">
        <v>219</v>
      </c>
      <c r="S37" s="28" t="s">
        <v>219</v>
      </c>
      <c r="T37" s="28">
        <v>699251</v>
      </c>
      <c r="U37" s="28">
        <v>699251</v>
      </c>
      <c r="V37" s="28">
        <v>82823774</v>
      </c>
      <c r="W37" s="28">
        <v>80756080</v>
      </c>
      <c r="X37" s="28">
        <v>2</v>
      </c>
      <c r="Y37" s="28">
        <v>4</v>
      </c>
    </row>
    <row r="38" spans="1:25">
      <c r="A38" s="11" t="s">
        <v>146</v>
      </c>
      <c r="B38" s="28">
        <v>950178456</v>
      </c>
      <c r="C38" s="28">
        <v>915791439</v>
      </c>
      <c r="D38" s="29">
        <v>860842791</v>
      </c>
      <c r="E38" s="29">
        <v>829324714</v>
      </c>
      <c r="F38" s="28">
        <v>472714810</v>
      </c>
      <c r="G38" s="28">
        <v>454491147</v>
      </c>
      <c r="H38" s="28">
        <v>349057666</v>
      </c>
      <c r="I38" s="28">
        <v>337072626</v>
      </c>
      <c r="J38" s="28">
        <v>4031571</v>
      </c>
      <c r="K38" s="28">
        <v>3705581</v>
      </c>
      <c r="L38" s="28">
        <v>25815853</v>
      </c>
      <c r="M38" s="28">
        <v>25815853</v>
      </c>
      <c r="N38" s="28">
        <v>5061</v>
      </c>
      <c r="O38" s="28">
        <v>5061</v>
      </c>
      <c r="P38" s="28">
        <v>8530403</v>
      </c>
      <c r="Q38" s="28">
        <v>7547019</v>
      </c>
      <c r="R38" s="28" t="s">
        <v>219</v>
      </c>
      <c r="S38" s="28" t="s">
        <v>219</v>
      </c>
      <c r="T38" s="28">
        <v>687427</v>
      </c>
      <c r="U38" s="28">
        <v>687427</v>
      </c>
      <c r="V38" s="28">
        <v>89335665</v>
      </c>
      <c r="W38" s="28">
        <v>86466725</v>
      </c>
      <c r="X38" s="28" t="s">
        <v>219</v>
      </c>
      <c r="Y38" s="28" t="s">
        <v>219</v>
      </c>
    </row>
    <row r="39" spans="1:25">
      <c r="A39" s="11" t="s">
        <v>147</v>
      </c>
      <c r="B39" s="28">
        <v>966263684</v>
      </c>
      <c r="C39" s="28">
        <v>924140814</v>
      </c>
      <c r="D39" s="29">
        <v>873127072</v>
      </c>
      <c r="E39" s="29">
        <v>834463757</v>
      </c>
      <c r="F39" s="28">
        <v>457672317</v>
      </c>
      <c r="G39" s="28">
        <v>436233594</v>
      </c>
      <c r="H39" s="28">
        <v>374775551</v>
      </c>
      <c r="I39" s="28">
        <v>359765599</v>
      </c>
      <c r="J39" s="28">
        <v>4159575</v>
      </c>
      <c r="K39" s="28">
        <v>3811028</v>
      </c>
      <c r="L39" s="28">
        <v>26233765</v>
      </c>
      <c r="M39" s="28">
        <v>26230992</v>
      </c>
      <c r="N39" s="28">
        <v>4639</v>
      </c>
      <c r="O39" s="28">
        <v>4639</v>
      </c>
      <c r="P39" s="28">
        <v>9584677</v>
      </c>
      <c r="Q39" s="28">
        <v>7721357</v>
      </c>
      <c r="R39" s="28" t="s">
        <v>219</v>
      </c>
      <c r="S39" s="28" t="s">
        <v>219</v>
      </c>
      <c r="T39" s="28">
        <v>696548</v>
      </c>
      <c r="U39" s="28">
        <v>696548</v>
      </c>
      <c r="V39" s="28">
        <v>93136612</v>
      </c>
      <c r="W39" s="28">
        <v>89677057</v>
      </c>
      <c r="X39" s="28" t="s">
        <v>219</v>
      </c>
      <c r="Y39" s="28" t="s">
        <v>219</v>
      </c>
    </row>
    <row r="40" spans="1:25">
      <c r="A40" s="11" t="s">
        <v>148</v>
      </c>
      <c r="B40" s="28">
        <v>929562227</v>
      </c>
      <c r="C40" s="28">
        <v>874602126</v>
      </c>
      <c r="D40" s="29">
        <v>834574359</v>
      </c>
      <c r="E40" s="29">
        <v>784953840</v>
      </c>
      <c r="F40" s="28">
        <v>398399302</v>
      </c>
      <c r="G40" s="28">
        <v>374678233</v>
      </c>
      <c r="H40" s="28">
        <v>396018213</v>
      </c>
      <c r="I40" s="28">
        <v>373749113</v>
      </c>
      <c r="J40" s="28">
        <v>4316788</v>
      </c>
      <c r="K40" s="28">
        <v>3932596</v>
      </c>
      <c r="L40" s="28">
        <v>26215758</v>
      </c>
      <c r="M40" s="28">
        <v>26215758</v>
      </c>
      <c r="N40" s="28">
        <v>4282</v>
      </c>
      <c r="O40" s="28">
        <v>4282</v>
      </c>
      <c r="P40" s="28">
        <v>9572247</v>
      </c>
      <c r="Q40" s="28">
        <v>6326089</v>
      </c>
      <c r="R40" s="28" t="s">
        <v>219</v>
      </c>
      <c r="S40" s="28" t="s">
        <v>219</v>
      </c>
      <c r="T40" s="28">
        <v>47769</v>
      </c>
      <c r="U40" s="28">
        <v>47769</v>
      </c>
      <c r="V40" s="28">
        <v>94987868</v>
      </c>
      <c r="W40" s="28">
        <v>89648286</v>
      </c>
      <c r="X40" s="28" t="s">
        <v>219</v>
      </c>
      <c r="Y40" s="28" t="s">
        <v>219</v>
      </c>
    </row>
    <row r="41" spans="1:25">
      <c r="A41" s="11" t="s">
        <v>149</v>
      </c>
      <c r="B41" s="28">
        <v>887707548</v>
      </c>
      <c r="C41" s="28">
        <v>834392017</v>
      </c>
      <c r="D41" s="29">
        <v>793117531</v>
      </c>
      <c r="E41" s="29">
        <v>745102945</v>
      </c>
      <c r="F41" s="29">
        <v>355377684</v>
      </c>
      <c r="G41" s="29">
        <v>334089651</v>
      </c>
      <c r="H41" s="29">
        <v>395672599</v>
      </c>
      <c r="I41" s="29">
        <v>373381812</v>
      </c>
      <c r="J41" s="29">
        <v>4532674</v>
      </c>
      <c r="K41" s="29">
        <v>4115891</v>
      </c>
      <c r="L41" s="28">
        <v>26608764</v>
      </c>
      <c r="M41" s="28">
        <v>26608764</v>
      </c>
      <c r="N41" s="28">
        <v>4595</v>
      </c>
      <c r="O41" s="28">
        <v>4595</v>
      </c>
      <c r="P41" s="28">
        <v>10921215</v>
      </c>
      <c r="Q41" s="28">
        <v>6902232</v>
      </c>
      <c r="R41" s="28" t="s">
        <v>219</v>
      </c>
      <c r="S41" s="28" t="s">
        <v>219</v>
      </c>
      <c r="T41" s="28" t="s">
        <v>219</v>
      </c>
      <c r="U41" s="28" t="s">
        <v>219</v>
      </c>
      <c r="V41" s="28">
        <v>94590017</v>
      </c>
      <c r="W41" s="28">
        <v>89289072</v>
      </c>
      <c r="X41" s="28" t="s">
        <v>219</v>
      </c>
      <c r="Y41" s="28" t="s">
        <v>219</v>
      </c>
    </row>
    <row r="42" spans="1:25">
      <c r="A42" s="11" t="s">
        <v>150</v>
      </c>
      <c r="B42" s="28">
        <v>971244220</v>
      </c>
      <c r="C42" s="28">
        <v>915456225</v>
      </c>
      <c r="D42" s="29">
        <v>870420106</v>
      </c>
      <c r="E42" s="29">
        <v>820223691</v>
      </c>
      <c r="F42" s="29">
        <v>401400394</v>
      </c>
      <c r="G42" s="29">
        <v>380291271</v>
      </c>
      <c r="H42" s="29">
        <v>426054601</v>
      </c>
      <c r="I42" s="29">
        <v>401936777</v>
      </c>
      <c r="J42" s="29">
        <v>4786521</v>
      </c>
      <c r="K42" s="29">
        <v>4349775</v>
      </c>
      <c r="L42" s="28">
        <v>26905577</v>
      </c>
      <c r="M42" s="28">
        <v>26905572</v>
      </c>
      <c r="N42" s="28">
        <v>4309</v>
      </c>
      <c r="O42" s="28">
        <v>4309</v>
      </c>
      <c r="P42" s="28">
        <v>11268704</v>
      </c>
      <c r="Q42" s="28">
        <v>6735987</v>
      </c>
      <c r="R42" s="28" t="s">
        <v>219</v>
      </c>
      <c r="S42" s="28" t="s">
        <v>219</v>
      </c>
      <c r="T42" s="28" t="s">
        <v>219</v>
      </c>
      <c r="U42" s="28" t="s">
        <v>219</v>
      </c>
      <c r="V42" s="28">
        <v>100824114</v>
      </c>
      <c r="W42" s="28">
        <v>95232534</v>
      </c>
      <c r="X42" s="28" t="s">
        <v>219</v>
      </c>
      <c r="Y42" s="28" t="s">
        <v>219</v>
      </c>
    </row>
    <row r="43" spans="1:25">
      <c r="A43" s="11" t="s">
        <v>151</v>
      </c>
      <c r="B43" s="28">
        <v>1033553681</v>
      </c>
      <c r="C43" s="28">
        <v>971750894</v>
      </c>
      <c r="D43" s="29">
        <v>933782048</v>
      </c>
      <c r="E43" s="29">
        <v>878084609</v>
      </c>
      <c r="F43" s="29">
        <v>451264846</v>
      </c>
      <c r="G43" s="29">
        <v>428130934</v>
      </c>
      <c r="H43" s="29">
        <v>434612333</v>
      </c>
      <c r="I43" s="29">
        <v>407730711</v>
      </c>
      <c r="J43" s="29">
        <v>4941329</v>
      </c>
      <c r="K43" s="29">
        <v>4474975</v>
      </c>
      <c r="L43" s="28">
        <v>31765371</v>
      </c>
      <c r="M43" s="28">
        <v>31765366</v>
      </c>
      <c r="N43" s="28">
        <v>3433</v>
      </c>
      <c r="O43" s="28">
        <v>3433</v>
      </c>
      <c r="P43" s="28">
        <v>11194736</v>
      </c>
      <c r="Q43" s="28">
        <v>5979190</v>
      </c>
      <c r="R43" s="28" t="s">
        <v>219</v>
      </c>
      <c r="S43" s="28" t="s">
        <v>219</v>
      </c>
      <c r="T43" s="28" t="s">
        <v>219</v>
      </c>
      <c r="U43" s="28" t="s">
        <v>219</v>
      </c>
      <c r="V43" s="28">
        <v>99771633</v>
      </c>
      <c r="W43" s="28">
        <v>93666285</v>
      </c>
      <c r="X43" s="28" t="s">
        <v>219</v>
      </c>
      <c r="Y43" s="28" t="s">
        <v>219</v>
      </c>
    </row>
    <row r="44" spans="1:25">
      <c r="A44" s="11" t="s">
        <v>152</v>
      </c>
      <c r="B44" s="28">
        <v>1019207173</v>
      </c>
      <c r="C44" s="28">
        <v>951752472</v>
      </c>
      <c r="D44" s="29">
        <v>916299530</v>
      </c>
      <c r="E44" s="29">
        <v>855684099</v>
      </c>
      <c r="F44" s="29">
        <v>416191036</v>
      </c>
      <c r="G44" s="29">
        <v>391558489</v>
      </c>
      <c r="H44" s="29">
        <v>453503280</v>
      </c>
      <c r="I44" s="29">
        <v>423086942</v>
      </c>
      <c r="J44" s="29">
        <v>5053062</v>
      </c>
      <c r="K44" s="29">
        <v>4561532</v>
      </c>
      <c r="L44" s="28">
        <v>32345064</v>
      </c>
      <c r="M44" s="28">
        <v>32337268</v>
      </c>
      <c r="N44" s="28">
        <v>3385</v>
      </c>
      <c r="O44" s="28">
        <v>3385</v>
      </c>
      <c r="P44" s="28">
        <v>9203703</v>
      </c>
      <c r="Q44" s="28">
        <v>4136483</v>
      </c>
      <c r="R44" s="28" t="s">
        <v>219</v>
      </c>
      <c r="S44" s="28" t="s">
        <v>219</v>
      </c>
      <c r="T44" s="28" t="s">
        <v>219</v>
      </c>
      <c r="U44" s="28" t="s">
        <v>219</v>
      </c>
      <c r="V44" s="28">
        <v>102907643</v>
      </c>
      <c r="W44" s="28">
        <v>96068373</v>
      </c>
      <c r="X44" s="28" t="s">
        <v>219</v>
      </c>
      <c r="Y44" s="28" t="s">
        <v>219</v>
      </c>
    </row>
    <row r="45" spans="1:25">
      <c r="A45" s="11" t="s">
        <v>153</v>
      </c>
      <c r="B45" s="28">
        <v>1012770711</v>
      </c>
      <c r="C45" s="28">
        <v>942523508</v>
      </c>
      <c r="D45" s="29">
        <v>908019040</v>
      </c>
      <c r="E45" s="29">
        <v>845287315</v>
      </c>
      <c r="F45" s="29">
        <v>392397767</v>
      </c>
      <c r="G45" s="29">
        <v>368319825</v>
      </c>
      <c r="H45" s="29">
        <v>468451278</v>
      </c>
      <c r="I45" s="29">
        <v>434603261</v>
      </c>
      <c r="J45" s="29">
        <v>5189440</v>
      </c>
      <c r="K45" s="29">
        <v>4667841</v>
      </c>
      <c r="L45" s="28">
        <v>34434415</v>
      </c>
      <c r="M45" s="28">
        <v>34383299</v>
      </c>
      <c r="N45" s="28">
        <v>2973</v>
      </c>
      <c r="O45" s="28">
        <v>2973</v>
      </c>
      <c r="P45" s="28">
        <v>7543167</v>
      </c>
      <c r="Q45" s="28">
        <v>3310116</v>
      </c>
      <c r="R45" s="28" t="s">
        <v>219</v>
      </c>
      <c r="S45" s="28" t="s">
        <v>219</v>
      </c>
      <c r="T45" s="28" t="s">
        <v>219</v>
      </c>
      <c r="U45" s="28" t="s">
        <v>219</v>
      </c>
      <c r="V45" s="28">
        <v>104751671</v>
      </c>
      <c r="W45" s="28">
        <v>97236193</v>
      </c>
      <c r="X45" s="28" t="s">
        <v>219</v>
      </c>
      <c r="Y45" s="28" t="s">
        <v>219</v>
      </c>
    </row>
    <row r="46" spans="1:25">
      <c r="A46" s="11" t="s">
        <v>154</v>
      </c>
      <c r="B46" s="28">
        <v>983431512</v>
      </c>
      <c r="C46" s="28">
        <v>911926881</v>
      </c>
      <c r="D46" s="29">
        <v>881238552</v>
      </c>
      <c r="E46" s="29">
        <v>817525657</v>
      </c>
      <c r="F46" s="29">
        <v>375003511</v>
      </c>
      <c r="G46" s="29">
        <v>351015141</v>
      </c>
      <c r="H46" s="29">
        <v>459459507</v>
      </c>
      <c r="I46" s="29">
        <v>423538750</v>
      </c>
      <c r="J46" s="29">
        <v>5390888</v>
      </c>
      <c r="K46" s="29">
        <v>4838831</v>
      </c>
      <c r="L46" s="28">
        <v>34305657</v>
      </c>
      <c r="M46" s="28">
        <v>34254541</v>
      </c>
      <c r="N46" s="28">
        <v>3943</v>
      </c>
      <c r="O46" s="28">
        <v>3943</v>
      </c>
      <c r="P46" s="28">
        <v>7075046</v>
      </c>
      <c r="Q46" s="28">
        <v>3874451</v>
      </c>
      <c r="R46" s="28" t="s">
        <v>219</v>
      </c>
      <c r="S46" s="28" t="s">
        <v>219</v>
      </c>
      <c r="T46" s="28" t="s">
        <v>219</v>
      </c>
      <c r="U46" s="28" t="s">
        <v>219</v>
      </c>
      <c r="V46" s="28">
        <v>102192960</v>
      </c>
      <c r="W46" s="28">
        <v>94401224</v>
      </c>
      <c r="X46" s="28" t="s">
        <v>219</v>
      </c>
      <c r="Y46" s="28" t="s">
        <v>219</v>
      </c>
    </row>
    <row r="47" spans="1:25">
      <c r="A47" s="11" t="s">
        <v>155</v>
      </c>
      <c r="B47" s="28">
        <v>975363822</v>
      </c>
      <c r="C47" s="28">
        <v>902658685</v>
      </c>
      <c r="D47" s="29">
        <v>873480728</v>
      </c>
      <c r="E47" s="29">
        <v>808957930</v>
      </c>
      <c r="F47" s="29">
        <v>367290181</v>
      </c>
      <c r="G47" s="29">
        <v>343783414</v>
      </c>
      <c r="H47" s="29">
        <v>463023696</v>
      </c>
      <c r="I47" s="29">
        <v>425002664</v>
      </c>
      <c r="J47" s="29">
        <v>5570163</v>
      </c>
      <c r="K47" s="29">
        <v>4980112</v>
      </c>
      <c r="L47" s="28">
        <v>33683868</v>
      </c>
      <c r="M47" s="28">
        <v>33683868</v>
      </c>
      <c r="N47" s="28">
        <v>4581</v>
      </c>
      <c r="O47" s="28">
        <v>4581</v>
      </c>
      <c r="P47" s="28">
        <v>3908239</v>
      </c>
      <c r="Q47" s="28">
        <v>1503291</v>
      </c>
      <c r="R47" s="28" t="s">
        <v>219</v>
      </c>
      <c r="S47" s="28" t="s">
        <v>219</v>
      </c>
      <c r="T47" s="28" t="s">
        <v>219</v>
      </c>
      <c r="U47" s="28" t="s">
        <v>219</v>
      </c>
      <c r="V47" s="28">
        <v>101883094</v>
      </c>
      <c r="W47" s="28">
        <v>93700755</v>
      </c>
      <c r="X47" s="28" t="s">
        <v>219</v>
      </c>
      <c r="Y47" s="28" t="s">
        <v>219</v>
      </c>
    </row>
    <row r="48" spans="1:25">
      <c r="A48" s="11" t="s">
        <v>156</v>
      </c>
      <c r="B48" s="28">
        <v>956504005</v>
      </c>
      <c r="C48" s="28">
        <v>883522148</v>
      </c>
      <c r="D48" s="29">
        <v>856120897</v>
      </c>
      <c r="E48" s="29">
        <v>791320793</v>
      </c>
      <c r="F48" s="29">
        <v>352449338</v>
      </c>
      <c r="G48" s="29">
        <v>329274673</v>
      </c>
      <c r="H48" s="29">
        <v>461517188</v>
      </c>
      <c r="I48" s="29">
        <v>422193697</v>
      </c>
      <c r="J48" s="29">
        <v>5761589</v>
      </c>
      <c r="K48" s="29">
        <v>5134376</v>
      </c>
      <c r="L48" s="28">
        <v>33050005</v>
      </c>
      <c r="M48" s="28">
        <v>33050005</v>
      </c>
      <c r="N48" s="28">
        <v>4839</v>
      </c>
      <c r="O48" s="28">
        <v>4839</v>
      </c>
      <c r="P48" s="28">
        <v>3337938</v>
      </c>
      <c r="Q48" s="28">
        <v>1663203</v>
      </c>
      <c r="R48" s="28" t="s">
        <v>219</v>
      </c>
      <c r="S48" s="28" t="s">
        <v>219</v>
      </c>
      <c r="T48" s="28" t="s">
        <v>219</v>
      </c>
      <c r="U48" s="28" t="s">
        <v>219</v>
      </c>
      <c r="V48" s="28">
        <v>100383108</v>
      </c>
      <c r="W48" s="28">
        <v>92201355</v>
      </c>
      <c r="X48" s="28" t="s">
        <v>219</v>
      </c>
      <c r="Y48" s="28" t="s">
        <v>219</v>
      </c>
    </row>
    <row r="49" spans="1:27">
      <c r="A49" s="11" t="s">
        <v>157</v>
      </c>
      <c r="B49" s="28">
        <v>912493140</v>
      </c>
      <c r="C49" s="28">
        <v>840033493</v>
      </c>
      <c r="D49" s="29">
        <v>818756799</v>
      </c>
      <c r="E49" s="29">
        <v>754278997</v>
      </c>
      <c r="F49" s="29">
        <v>335600782</v>
      </c>
      <c r="G49" s="29">
        <v>313491682</v>
      </c>
      <c r="H49" s="29">
        <v>441088749</v>
      </c>
      <c r="I49" s="29">
        <v>401313099</v>
      </c>
      <c r="J49" s="29">
        <v>5951182</v>
      </c>
      <c r="K49" s="29">
        <v>5279839</v>
      </c>
      <c r="L49" s="28">
        <v>33799110</v>
      </c>
      <c r="M49" s="28">
        <v>33798537</v>
      </c>
      <c r="N49" s="28">
        <v>4928</v>
      </c>
      <c r="O49" s="28">
        <v>4905</v>
      </c>
      <c r="P49" s="28">
        <v>2312048</v>
      </c>
      <c r="Q49" s="28">
        <v>390935</v>
      </c>
      <c r="R49" s="28" t="s">
        <v>219</v>
      </c>
      <c r="S49" s="28" t="s">
        <v>219</v>
      </c>
      <c r="T49" s="28" t="s">
        <v>219</v>
      </c>
      <c r="U49" s="28" t="s">
        <v>219</v>
      </c>
      <c r="V49" s="28">
        <v>93736341</v>
      </c>
      <c r="W49" s="28">
        <v>85754496</v>
      </c>
      <c r="X49" s="28" t="s">
        <v>219</v>
      </c>
      <c r="Y49" s="28" t="s">
        <v>219</v>
      </c>
    </row>
    <row r="50" spans="1:27">
      <c r="A50" s="11" t="s">
        <v>158</v>
      </c>
      <c r="B50" s="28">
        <v>905823503</v>
      </c>
      <c r="C50" s="28">
        <v>833253206</v>
      </c>
      <c r="D50" s="29">
        <v>814495180</v>
      </c>
      <c r="E50" s="29">
        <v>749698001</v>
      </c>
      <c r="F50" s="29">
        <v>334423227</v>
      </c>
      <c r="G50" s="29">
        <v>312531434</v>
      </c>
      <c r="H50" s="29">
        <v>435978202</v>
      </c>
      <c r="I50" s="29">
        <v>396001563</v>
      </c>
      <c r="J50" s="29">
        <v>6156031</v>
      </c>
      <c r="K50" s="29">
        <v>5440586</v>
      </c>
      <c r="L50" s="28">
        <v>34350639</v>
      </c>
      <c r="M50" s="28">
        <v>34342824</v>
      </c>
      <c r="N50" s="28">
        <v>4749</v>
      </c>
      <c r="O50" s="28">
        <v>4749</v>
      </c>
      <c r="P50" s="28">
        <v>3582332</v>
      </c>
      <c r="Q50" s="28">
        <v>1376845</v>
      </c>
      <c r="R50" s="28" t="s">
        <v>219</v>
      </c>
      <c r="S50" s="28" t="s">
        <v>219</v>
      </c>
      <c r="T50" s="28" t="s">
        <v>219</v>
      </c>
      <c r="U50" s="28" t="s">
        <v>219</v>
      </c>
      <c r="V50" s="28">
        <v>91328323</v>
      </c>
      <c r="W50" s="28">
        <v>83555205</v>
      </c>
      <c r="X50" s="28" t="s">
        <v>219</v>
      </c>
      <c r="Y50" s="28" t="s">
        <v>219</v>
      </c>
    </row>
    <row r="51" spans="1:27" ht="12">
      <c r="A51" s="11" t="s">
        <v>159</v>
      </c>
      <c r="B51" s="28">
        <v>921906321</v>
      </c>
      <c r="C51" s="28">
        <v>851410008</v>
      </c>
      <c r="D51" s="29">
        <v>831376151</v>
      </c>
      <c r="E51" s="29">
        <v>768314810</v>
      </c>
      <c r="F51" s="29">
        <v>354350885</v>
      </c>
      <c r="G51" s="29">
        <v>334060356</v>
      </c>
      <c r="H51" s="29">
        <v>434230327</v>
      </c>
      <c r="I51" s="29">
        <v>395246516</v>
      </c>
      <c r="J51" s="29">
        <v>6382944</v>
      </c>
      <c r="K51" s="29">
        <v>5623905</v>
      </c>
      <c r="L51" s="28">
        <v>33185206</v>
      </c>
      <c r="M51" s="28">
        <v>33185206</v>
      </c>
      <c r="N51" s="28">
        <v>4745</v>
      </c>
      <c r="O51" s="28">
        <v>4745</v>
      </c>
      <c r="P51" s="28">
        <v>3222044</v>
      </c>
      <c r="Q51" s="28">
        <v>194082</v>
      </c>
      <c r="R51" s="28" t="s">
        <v>219</v>
      </c>
      <c r="S51" s="28" t="s">
        <v>219</v>
      </c>
      <c r="T51" s="28" t="s">
        <v>219</v>
      </c>
      <c r="U51" s="28" t="s">
        <v>219</v>
      </c>
      <c r="V51" s="28">
        <v>90530170</v>
      </c>
      <c r="W51" s="26">
        <v>83095198</v>
      </c>
      <c r="X51" s="28" t="s">
        <v>219</v>
      </c>
      <c r="Y51" s="61" t="s">
        <v>219</v>
      </c>
    </row>
    <row r="52" spans="1:27">
      <c r="A52" s="11" t="s">
        <v>160</v>
      </c>
      <c r="B52" s="28">
        <v>937087225</v>
      </c>
      <c r="C52" s="28">
        <v>872029491</v>
      </c>
      <c r="D52" s="29">
        <v>850359923</v>
      </c>
      <c r="E52" s="29">
        <v>792016712</v>
      </c>
      <c r="F52" s="29">
        <v>395100450</v>
      </c>
      <c r="G52" s="29">
        <v>375288839</v>
      </c>
      <c r="H52" s="29">
        <v>413005134</v>
      </c>
      <c r="I52" s="29">
        <v>377008610</v>
      </c>
      <c r="J52" s="29">
        <v>6628597</v>
      </c>
      <c r="K52" s="29">
        <v>5846174</v>
      </c>
      <c r="L52" s="28">
        <v>33517889</v>
      </c>
      <c r="M52" s="28">
        <v>33517813</v>
      </c>
      <c r="N52" s="28">
        <v>4770</v>
      </c>
      <c r="O52" s="28">
        <v>4770</v>
      </c>
      <c r="P52" s="28">
        <v>2103083</v>
      </c>
      <c r="Q52" s="28">
        <v>350506</v>
      </c>
      <c r="R52" s="28" t="s">
        <v>219</v>
      </c>
      <c r="S52" s="28" t="s">
        <v>219</v>
      </c>
      <c r="T52" s="28" t="s">
        <v>219</v>
      </c>
      <c r="U52" s="28" t="s">
        <v>219</v>
      </c>
      <c r="V52" s="28">
        <v>86727302</v>
      </c>
      <c r="W52" s="28">
        <v>80012779</v>
      </c>
      <c r="X52" s="28" t="s">
        <v>164</v>
      </c>
      <c r="Y52" s="28" t="s">
        <v>164</v>
      </c>
    </row>
    <row r="53" spans="1:27">
      <c r="A53" s="11" t="s">
        <v>243</v>
      </c>
      <c r="B53" s="28">
        <v>984887906</v>
      </c>
      <c r="C53" s="28">
        <v>920122687</v>
      </c>
      <c r="D53" s="29">
        <v>897079475</v>
      </c>
      <c r="E53" s="29">
        <v>838740834</v>
      </c>
      <c r="F53" s="29">
        <v>437676567</v>
      </c>
      <c r="G53" s="29">
        <v>415720071</v>
      </c>
      <c r="H53" s="29">
        <v>417557627</v>
      </c>
      <c r="I53" s="29">
        <v>383060826</v>
      </c>
      <c r="J53" s="29">
        <v>6856442</v>
      </c>
      <c r="K53" s="29">
        <v>6036542</v>
      </c>
      <c r="L53" s="28">
        <v>33178798</v>
      </c>
      <c r="M53" s="28">
        <v>33178736</v>
      </c>
      <c r="N53" s="28">
        <v>4275</v>
      </c>
      <c r="O53" s="28">
        <v>4275</v>
      </c>
      <c r="P53" s="28">
        <v>1805766</v>
      </c>
      <c r="Q53" s="28">
        <v>740384</v>
      </c>
      <c r="R53" s="28" t="s">
        <v>219</v>
      </c>
      <c r="S53" s="28" t="s">
        <v>219</v>
      </c>
      <c r="T53" s="28" t="s">
        <v>219</v>
      </c>
      <c r="U53" s="28" t="s">
        <v>219</v>
      </c>
      <c r="V53" s="28">
        <v>87808431</v>
      </c>
      <c r="W53" s="28">
        <v>81381853</v>
      </c>
      <c r="X53" s="28" t="s">
        <v>219</v>
      </c>
      <c r="Y53" s="28" t="s">
        <v>219</v>
      </c>
      <c r="Z53" s="28"/>
      <c r="AA53" s="28"/>
    </row>
    <row r="54" spans="1:27">
      <c r="A54" s="11" t="s">
        <v>327</v>
      </c>
      <c r="B54" s="28">
        <v>993313837</v>
      </c>
      <c r="C54" s="28">
        <v>928524082</v>
      </c>
      <c r="D54" s="29">
        <v>904220218</v>
      </c>
      <c r="E54" s="29">
        <v>845658331</v>
      </c>
      <c r="F54" s="29">
        <v>442484900</v>
      </c>
      <c r="G54" s="29">
        <v>418546894</v>
      </c>
      <c r="H54" s="29">
        <v>422182989</v>
      </c>
      <c r="I54" s="29">
        <v>388941048</v>
      </c>
      <c r="J54" s="29">
        <v>7039613</v>
      </c>
      <c r="K54" s="29">
        <v>6204827</v>
      </c>
      <c r="L54" s="28">
        <v>31649306</v>
      </c>
      <c r="M54" s="28">
        <v>31649244</v>
      </c>
      <c r="N54" s="28">
        <v>3328</v>
      </c>
      <c r="O54" s="28">
        <v>3328</v>
      </c>
      <c r="P54" s="28">
        <v>860082</v>
      </c>
      <c r="Q54" s="28">
        <v>312990</v>
      </c>
      <c r="R54" s="28" t="s">
        <v>219</v>
      </c>
      <c r="S54" s="28" t="s">
        <v>219</v>
      </c>
      <c r="T54" s="28" t="s">
        <v>219</v>
      </c>
      <c r="U54" s="28" t="s">
        <v>219</v>
      </c>
      <c r="V54" s="28">
        <v>89093619</v>
      </c>
      <c r="W54" s="28">
        <v>82865751</v>
      </c>
      <c r="X54" s="28" t="s">
        <v>219</v>
      </c>
      <c r="Y54" s="28" t="s">
        <v>219</v>
      </c>
      <c r="Z54" s="28"/>
      <c r="AA54" s="28"/>
    </row>
    <row r="55" spans="1:27">
      <c r="A55" s="11" t="s">
        <v>344</v>
      </c>
      <c r="B55" s="28">
        <v>961359432</v>
      </c>
      <c r="C55" s="28">
        <v>895409214</v>
      </c>
      <c r="D55" s="29">
        <v>872597116</v>
      </c>
      <c r="E55" s="29">
        <v>812622822</v>
      </c>
      <c r="F55" s="29">
        <v>414232341</v>
      </c>
      <c r="G55" s="29">
        <v>388873736</v>
      </c>
      <c r="H55" s="29">
        <v>420526625</v>
      </c>
      <c r="I55" s="29">
        <v>387521706</v>
      </c>
      <c r="J55" s="29">
        <v>7217604</v>
      </c>
      <c r="K55" s="29">
        <v>6364715</v>
      </c>
      <c r="L55" s="28">
        <v>29845301</v>
      </c>
      <c r="M55" s="28">
        <v>29845239</v>
      </c>
      <c r="N55" s="28">
        <v>2541</v>
      </c>
      <c r="O55" s="28">
        <v>2541</v>
      </c>
      <c r="P55" s="28">
        <v>772704</v>
      </c>
      <c r="Q55" s="28">
        <v>14885</v>
      </c>
      <c r="R55" s="28" t="s">
        <v>219</v>
      </c>
      <c r="S55" s="28" t="s">
        <v>219</v>
      </c>
      <c r="T55" s="28" t="s">
        <v>219</v>
      </c>
      <c r="U55" s="28" t="s">
        <v>219</v>
      </c>
      <c r="V55" s="28">
        <v>88762316</v>
      </c>
      <c r="W55" s="28">
        <v>82786392</v>
      </c>
      <c r="X55" s="28" t="s">
        <v>219</v>
      </c>
      <c r="Y55" s="28" t="s">
        <v>219</v>
      </c>
      <c r="Z55" s="28"/>
      <c r="AA55" s="28"/>
    </row>
    <row r="56" spans="1:27">
      <c r="A56" s="11" t="s">
        <v>371</v>
      </c>
      <c r="B56" s="28">
        <v>949077166</v>
      </c>
      <c r="C56" s="28">
        <v>884435676</v>
      </c>
      <c r="D56" s="29">
        <v>859488917</v>
      </c>
      <c r="E56" s="29">
        <v>800676199</v>
      </c>
      <c r="F56" s="29">
        <v>397779937</v>
      </c>
      <c r="G56" s="29">
        <v>372593018</v>
      </c>
      <c r="H56" s="29">
        <v>423045703</v>
      </c>
      <c r="I56" s="29">
        <v>390999278</v>
      </c>
      <c r="J56" s="29">
        <v>7304639</v>
      </c>
      <c r="K56" s="29">
        <v>6445017</v>
      </c>
      <c r="L56" s="28">
        <v>30554280</v>
      </c>
      <c r="M56" s="28">
        <v>30553687</v>
      </c>
      <c r="N56" s="28">
        <v>4143</v>
      </c>
      <c r="O56" s="28">
        <v>4143</v>
      </c>
      <c r="P56" s="28">
        <v>800215</v>
      </c>
      <c r="Q56" s="28">
        <v>81056</v>
      </c>
      <c r="R56" s="28" t="s">
        <v>219</v>
      </c>
      <c r="S56" s="28" t="s">
        <v>219</v>
      </c>
      <c r="T56" s="28" t="s">
        <v>219</v>
      </c>
      <c r="U56" s="28" t="s">
        <v>219</v>
      </c>
      <c r="V56" s="28">
        <v>89588249</v>
      </c>
      <c r="W56" s="28">
        <v>83759477</v>
      </c>
      <c r="X56" s="28" t="s">
        <v>219</v>
      </c>
      <c r="Y56" s="28" t="s">
        <v>219</v>
      </c>
      <c r="Z56" s="28"/>
      <c r="AA56" s="28"/>
    </row>
    <row r="57" spans="1:27" s="3" customFormat="1">
      <c r="A57" s="11" t="s">
        <v>375</v>
      </c>
      <c r="B57" s="28">
        <v>949733297</v>
      </c>
      <c r="C57" s="28">
        <v>888441305</v>
      </c>
      <c r="D57" s="28">
        <v>860167927</v>
      </c>
      <c r="E57" s="29">
        <v>804341146</v>
      </c>
      <c r="F57" s="26">
        <v>393117572</v>
      </c>
      <c r="G57" s="26">
        <v>369486385</v>
      </c>
      <c r="H57" s="26">
        <v>424312696</v>
      </c>
      <c r="I57" s="26">
        <v>393655423</v>
      </c>
      <c r="J57" s="26">
        <v>7349746</v>
      </c>
      <c r="K57" s="26">
        <v>6495758</v>
      </c>
      <c r="L57" s="26">
        <v>34693615</v>
      </c>
      <c r="M57" s="26">
        <v>34693404</v>
      </c>
      <c r="N57" s="26">
        <v>4125</v>
      </c>
      <c r="O57" s="26">
        <v>4125</v>
      </c>
      <c r="P57" s="26">
        <v>690173</v>
      </c>
      <c r="Q57" s="26">
        <v>6051</v>
      </c>
      <c r="R57" s="28" t="s">
        <v>219</v>
      </c>
      <c r="S57" s="28" t="s">
        <v>219</v>
      </c>
      <c r="T57" s="28" t="s">
        <v>219</v>
      </c>
      <c r="U57" s="28" t="s">
        <v>219</v>
      </c>
      <c r="V57" s="26">
        <v>89565370</v>
      </c>
      <c r="W57" s="26">
        <v>84100159</v>
      </c>
      <c r="X57" s="89">
        <v>0</v>
      </c>
      <c r="Y57" s="89">
        <v>0</v>
      </c>
    </row>
    <row r="58" spans="1:27" s="3" customFormat="1">
      <c r="A58" s="11" t="s">
        <v>376</v>
      </c>
      <c r="B58" s="28">
        <v>939092303</v>
      </c>
      <c r="C58" s="28">
        <v>881308228</v>
      </c>
      <c r="D58" s="28">
        <v>851712608</v>
      </c>
      <c r="E58" s="29">
        <v>799111528</v>
      </c>
      <c r="F58" s="88">
        <v>403392127</v>
      </c>
      <c r="G58" s="88">
        <v>380779756</v>
      </c>
      <c r="H58" s="88">
        <v>405951480</v>
      </c>
      <c r="I58" s="88">
        <v>377429609</v>
      </c>
      <c r="J58" s="88">
        <v>7430899</v>
      </c>
      <c r="K58" s="88">
        <v>6599843</v>
      </c>
      <c r="L58" s="88">
        <v>34091115</v>
      </c>
      <c r="M58" s="88">
        <v>34091064</v>
      </c>
      <c r="N58" s="88">
        <v>3215</v>
      </c>
      <c r="O58" s="88">
        <v>3215</v>
      </c>
      <c r="P58" s="88">
        <v>843772</v>
      </c>
      <c r="Q58" s="88">
        <v>208041</v>
      </c>
      <c r="R58" s="28" t="s">
        <v>219</v>
      </c>
      <c r="S58" s="28" t="s">
        <v>219</v>
      </c>
      <c r="T58" s="28" t="s">
        <v>219</v>
      </c>
      <c r="U58" s="28" t="s">
        <v>219</v>
      </c>
      <c r="V58" s="88">
        <v>87379695</v>
      </c>
      <c r="W58" s="88">
        <v>82196700</v>
      </c>
      <c r="X58" s="89">
        <v>0</v>
      </c>
      <c r="Y58" s="89">
        <v>0</v>
      </c>
    </row>
    <row r="59" spans="1:27" s="3" customFormat="1">
      <c r="A59" s="11" t="s">
        <v>377</v>
      </c>
      <c r="B59" s="28">
        <v>941449603</v>
      </c>
      <c r="C59" s="28">
        <v>888379611</v>
      </c>
      <c r="D59" s="28">
        <v>854357671</v>
      </c>
      <c r="E59" s="29">
        <v>805946155</v>
      </c>
      <c r="F59" s="88">
        <v>402127644</v>
      </c>
      <c r="G59" s="88">
        <v>381480576</v>
      </c>
      <c r="H59" s="88">
        <v>405850844</v>
      </c>
      <c r="I59" s="88">
        <v>379952823</v>
      </c>
      <c r="J59" s="88">
        <v>7525985</v>
      </c>
      <c r="K59" s="88">
        <v>6756276</v>
      </c>
      <c r="L59" s="88">
        <v>37645187</v>
      </c>
      <c r="M59" s="88">
        <v>37645173</v>
      </c>
      <c r="N59" s="88">
        <v>2938</v>
      </c>
      <c r="O59" s="88">
        <v>2938</v>
      </c>
      <c r="P59" s="88">
        <v>1205073</v>
      </c>
      <c r="Q59" s="88">
        <v>108369</v>
      </c>
      <c r="R59" s="28" t="s">
        <v>219</v>
      </c>
      <c r="S59" s="28" t="s">
        <v>219</v>
      </c>
      <c r="T59" s="28" t="s">
        <v>219</v>
      </c>
      <c r="U59" s="28" t="s">
        <v>219</v>
      </c>
      <c r="V59" s="88">
        <v>87091932</v>
      </c>
      <c r="W59" s="88">
        <v>82433456</v>
      </c>
      <c r="X59" s="89">
        <v>0</v>
      </c>
      <c r="Y59" s="89">
        <v>0</v>
      </c>
    </row>
    <row r="60" spans="1:27" s="3" customFormat="1">
      <c r="A60" s="11" t="s">
        <v>378</v>
      </c>
      <c r="B60" s="28">
        <v>948691592</v>
      </c>
      <c r="C60" s="28">
        <v>900903422</v>
      </c>
      <c r="D60" s="28">
        <v>860560909</v>
      </c>
      <c r="E60" s="29">
        <v>816839089</v>
      </c>
      <c r="F60" s="89">
        <v>407634260</v>
      </c>
      <c r="G60" s="89">
        <v>388866491</v>
      </c>
      <c r="H60" s="89">
        <v>407403964</v>
      </c>
      <c r="I60" s="89">
        <v>383847706</v>
      </c>
      <c r="J60" s="89">
        <v>7649099</v>
      </c>
      <c r="K60" s="89">
        <v>6933934</v>
      </c>
      <c r="L60" s="89">
        <v>36151804</v>
      </c>
      <c r="M60" s="89">
        <v>36151789</v>
      </c>
      <c r="N60" s="89">
        <v>3526</v>
      </c>
      <c r="O60" s="89">
        <v>3526</v>
      </c>
      <c r="P60" s="89">
        <v>1718256</v>
      </c>
      <c r="Q60" s="89">
        <v>1035643</v>
      </c>
      <c r="R60" s="28" t="s">
        <v>219</v>
      </c>
      <c r="S60" s="28" t="s">
        <v>219</v>
      </c>
      <c r="T60" s="28" t="s">
        <v>219</v>
      </c>
      <c r="U60" s="28" t="s">
        <v>219</v>
      </c>
      <c r="V60" s="89">
        <v>88130683</v>
      </c>
      <c r="W60" s="89">
        <v>84064333</v>
      </c>
      <c r="X60" s="89">
        <v>0</v>
      </c>
      <c r="Y60" s="89">
        <v>0</v>
      </c>
    </row>
    <row r="61" spans="1:27" s="3" customFormat="1">
      <c r="A61" s="11" t="s">
        <v>396</v>
      </c>
      <c r="B61" s="28">
        <v>937157588</v>
      </c>
      <c r="C61" s="28">
        <v>894976522</v>
      </c>
      <c r="D61" s="28">
        <v>850057899</v>
      </c>
      <c r="E61" s="29">
        <v>811362146</v>
      </c>
      <c r="F61" s="89">
        <v>404491695</v>
      </c>
      <c r="G61" s="89">
        <v>387764085</v>
      </c>
      <c r="H61" s="89">
        <v>401281008</v>
      </c>
      <c r="I61" s="89">
        <v>380710742</v>
      </c>
      <c r="J61" s="89">
        <v>7756887</v>
      </c>
      <c r="K61" s="89">
        <v>7101303</v>
      </c>
      <c r="L61" s="89">
        <v>35547581</v>
      </c>
      <c r="M61" s="89">
        <v>35547566</v>
      </c>
      <c r="N61" s="89">
        <v>3751</v>
      </c>
      <c r="O61" s="89">
        <v>3751</v>
      </c>
      <c r="P61" s="89">
        <v>976977</v>
      </c>
      <c r="Q61" s="89">
        <v>234699</v>
      </c>
      <c r="R61" s="28" t="s">
        <v>219</v>
      </c>
      <c r="S61" s="28" t="s">
        <v>219</v>
      </c>
      <c r="T61" s="28" t="s">
        <v>219</v>
      </c>
      <c r="U61" s="28" t="s">
        <v>219</v>
      </c>
      <c r="V61" s="89">
        <v>87099689</v>
      </c>
      <c r="W61" s="89">
        <v>83614376</v>
      </c>
      <c r="X61" s="89">
        <v>0</v>
      </c>
      <c r="Y61" s="89">
        <v>0</v>
      </c>
    </row>
    <row r="62" spans="1:27" s="3" customFormat="1">
      <c r="A62" s="11" t="s">
        <v>401</v>
      </c>
      <c r="B62" s="28">
        <v>939156599</v>
      </c>
      <c r="C62" s="28">
        <v>901021293</v>
      </c>
      <c r="D62" s="28">
        <v>851517381</v>
      </c>
      <c r="E62" s="29">
        <v>816460296</v>
      </c>
      <c r="F62" s="89">
        <v>403889549</v>
      </c>
      <c r="G62" s="89">
        <v>388764760</v>
      </c>
      <c r="H62" s="89">
        <v>402645915</v>
      </c>
      <c r="I62" s="89">
        <v>384443246</v>
      </c>
      <c r="J62" s="89">
        <v>9220589</v>
      </c>
      <c r="K62" s="89">
        <v>8527776</v>
      </c>
      <c r="L62" s="89">
        <v>34488193</v>
      </c>
      <c r="M62" s="89">
        <v>34488193</v>
      </c>
      <c r="N62" s="89">
        <v>3443</v>
      </c>
      <c r="O62" s="89">
        <v>3443</v>
      </c>
      <c r="P62" s="89">
        <v>1269692</v>
      </c>
      <c r="Q62" s="89">
        <v>232878</v>
      </c>
      <c r="R62" s="28" t="s">
        <v>219</v>
      </c>
      <c r="S62" s="28" t="s">
        <v>219</v>
      </c>
      <c r="T62" s="28" t="s">
        <v>219</v>
      </c>
      <c r="U62" s="28" t="s">
        <v>219</v>
      </c>
      <c r="V62" s="28">
        <v>87639218</v>
      </c>
      <c r="W62" s="28">
        <v>84560997</v>
      </c>
      <c r="X62" s="89">
        <v>0</v>
      </c>
      <c r="Y62" s="89">
        <v>0</v>
      </c>
    </row>
    <row r="63" spans="1:27" s="3" customFormat="1">
      <c r="A63" s="11" t="s">
        <v>406</v>
      </c>
      <c r="B63" s="28">
        <v>937337505</v>
      </c>
      <c r="C63" s="28">
        <v>904290774</v>
      </c>
      <c r="D63" s="28">
        <v>849135225</v>
      </c>
      <c r="E63" s="29">
        <v>818646949</v>
      </c>
      <c r="F63" s="89">
        <v>402566298</v>
      </c>
      <c r="G63" s="89">
        <v>389002715</v>
      </c>
      <c r="H63" s="89">
        <v>403788381</v>
      </c>
      <c r="I63" s="89">
        <v>388208423</v>
      </c>
      <c r="J63" s="89">
        <v>9572256</v>
      </c>
      <c r="K63" s="89">
        <v>8866887</v>
      </c>
      <c r="L63" s="89">
        <v>32550198</v>
      </c>
      <c r="M63" s="89">
        <v>32550197</v>
      </c>
      <c r="N63" s="89">
        <v>4004</v>
      </c>
      <c r="O63" s="89">
        <v>4004</v>
      </c>
      <c r="P63" s="89">
        <v>654088</v>
      </c>
      <c r="Q63" s="89">
        <v>14723</v>
      </c>
      <c r="R63" s="28" t="s">
        <v>219</v>
      </c>
      <c r="S63" s="28" t="s">
        <v>219</v>
      </c>
      <c r="T63" s="28" t="s">
        <v>219</v>
      </c>
      <c r="U63" s="28" t="s">
        <v>219</v>
      </c>
      <c r="V63" s="28">
        <v>88202280</v>
      </c>
      <c r="W63" s="28">
        <v>85643825</v>
      </c>
      <c r="X63" s="89">
        <v>0</v>
      </c>
      <c r="Y63" s="89">
        <v>0</v>
      </c>
    </row>
    <row r="64" spans="1:27" s="3" customFormat="1">
      <c r="A64" s="11" t="s">
        <v>418</v>
      </c>
      <c r="B64" s="28">
        <v>965027771</v>
      </c>
      <c r="C64" s="28">
        <v>935270588</v>
      </c>
      <c r="D64" s="28">
        <v>876907396</v>
      </c>
      <c r="E64" s="29">
        <v>849324873</v>
      </c>
      <c r="F64" s="89">
        <v>434613419</v>
      </c>
      <c r="G64" s="89">
        <v>422022265</v>
      </c>
      <c r="H64" s="89">
        <v>399722315</v>
      </c>
      <c r="I64" s="89">
        <v>386070514</v>
      </c>
      <c r="J64" s="89">
        <v>9916116</v>
      </c>
      <c r="K64" s="89">
        <v>9210095</v>
      </c>
      <c r="L64" s="89">
        <v>31999384</v>
      </c>
      <c r="M64" s="89">
        <v>31999363</v>
      </c>
      <c r="N64" s="89">
        <v>3764</v>
      </c>
      <c r="O64" s="89">
        <v>3764</v>
      </c>
      <c r="P64" s="89">
        <v>652398</v>
      </c>
      <c r="Q64" s="89">
        <v>18872</v>
      </c>
      <c r="R64" s="28" t="s">
        <v>219</v>
      </c>
      <c r="S64" s="28" t="s">
        <v>219</v>
      </c>
      <c r="T64" s="28" t="s">
        <v>219</v>
      </c>
      <c r="U64" s="28" t="s">
        <v>219</v>
      </c>
      <c r="V64" s="28">
        <v>88120375</v>
      </c>
      <c r="W64" s="28">
        <v>85945715</v>
      </c>
      <c r="X64" s="89">
        <v>0</v>
      </c>
      <c r="Y64" s="89">
        <v>0</v>
      </c>
    </row>
    <row r="65" spans="1:25" s="3" customFormat="1">
      <c r="A65" s="11" t="s">
        <v>421</v>
      </c>
      <c r="B65" s="28">
        <v>980397519</v>
      </c>
      <c r="C65" s="28">
        <v>952931974</v>
      </c>
      <c r="D65" s="28">
        <v>890093794</v>
      </c>
      <c r="E65" s="29">
        <v>864572215</v>
      </c>
      <c r="F65" s="89">
        <v>443766265</v>
      </c>
      <c r="G65" s="89">
        <v>431859720</v>
      </c>
      <c r="H65" s="89">
        <v>403202806</v>
      </c>
      <c r="I65" s="89">
        <v>390912255</v>
      </c>
      <c r="J65" s="89">
        <v>10310689</v>
      </c>
      <c r="K65" s="89">
        <v>9608812</v>
      </c>
      <c r="L65" s="89">
        <v>32185003</v>
      </c>
      <c r="M65" s="89">
        <v>32184958</v>
      </c>
      <c r="N65" s="89">
        <v>3287</v>
      </c>
      <c r="O65" s="89">
        <v>3287</v>
      </c>
      <c r="P65" s="89">
        <v>625744</v>
      </c>
      <c r="Q65" s="89">
        <v>3183</v>
      </c>
      <c r="R65" s="28" t="s">
        <v>219</v>
      </c>
      <c r="S65" s="28" t="s">
        <v>219</v>
      </c>
      <c r="T65" s="28" t="s">
        <v>219</v>
      </c>
      <c r="U65" s="28" t="s">
        <v>219</v>
      </c>
      <c r="V65" s="28">
        <v>90303725</v>
      </c>
      <c r="W65" s="28">
        <v>88359759</v>
      </c>
      <c r="X65" s="89">
        <v>0</v>
      </c>
      <c r="Y65" s="89">
        <v>0</v>
      </c>
    </row>
    <row r="66" spans="1:25" s="3" customFormat="1">
      <c r="A66" s="11" t="s">
        <v>428</v>
      </c>
      <c r="B66" s="28">
        <v>973813675</v>
      </c>
      <c r="C66" s="28">
        <v>942016142</v>
      </c>
      <c r="D66" s="28">
        <v>883220089</v>
      </c>
      <c r="E66" s="29">
        <v>854136807</v>
      </c>
      <c r="F66" s="89">
        <v>433646706</v>
      </c>
      <c r="G66" s="89">
        <v>421673156</v>
      </c>
      <c r="H66" s="89">
        <v>406862857</v>
      </c>
      <c r="I66" s="89">
        <v>390979579</v>
      </c>
      <c r="J66" s="89">
        <v>10809470</v>
      </c>
      <c r="K66" s="89">
        <v>10179633</v>
      </c>
      <c r="L66" s="89">
        <v>31271989</v>
      </c>
      <c r="M66" s="89">
        <v>31271705</v>
      </c>
      <c r="N66" s="89">
        <v>2610</v>
      </c>
      <c r="O66" s="89">
        <v>2610</v>
      </c>
      <c r="P66" s="89">
        <v>626457</v>
      </c>
      <c r="Q66" s="89">
        <v>30124</v>
      </c>
      <c r="R66" s="28" t="s">
        <v>219</v>
      </c>
      <c r="S66" s="28" t="s">
        <v>219</v>
      </c>
      <c r="T66" s="28" t="s">
        <v>219</v>
      </c>
      <c r="U66" s="28" t="s">
        <v>219</v>
      </c>
      <c r="V66" s="28">
        <v>90593586</v>
      </c>
      <c r="W66" s="28">
        <v>87879335</v>
      </c>
      <c r="X66" s="89">
        <v>0</v>
      </c>
      <c r="Y66" s="89">
        <v>0</v>
      </c>
    </row>
    <row r="67" spans="1:25" s="3" customFormat="1">
      <c r="A67" s="11" t="s">
        <v>429</v>
      </c>
      <c r="B67" s="28">
        <v>960764625</v>
      </c>
      <c r="C67" s="28">
        <v>939080169</v>
      </c>
      <c r="D67" s="28">
        <v>870678100</v>
      </c>
      <c r="E67" s="29">
        <v>850459782</v>
      </c>
      <c r="F67" s="89">
        <v>427282567</v>
      </c>
      <c r="G67" s="89">
        <v>417369102</v>
      </c>
      <c r="H67" s="89">
        <v>398566612</v>
      </c>
      <c r="I67" s="89">
        <v>389421397</v>
      </c>
      <c r="J67" s="89">
        <v>11081168</v>
      </c>
      <c r="K67" s="89">
        <v>10511269</v>
      </c>
      <c r="L67" s="89">
        <v>33155280</v>
      </c>
      <c r="M67" s="89">
        <v>33155086</v>
      </c>
      <c r="N67" s="89">
        <v>2869</v>
      </c>
      <c r="O67" s="89">
        <v>2869</v>
      </c>
      <c r="P67" s="89">
        <v>589604</v>
      </c>
      <c r="Q67" s="89">
        <v>59</v>
      </c>
      <c r="R67" s="28" t="s">
        <v>219</v>
      </c>
      <c r="S67" s="28" t="s">
        <v>219</v>
      </c>
      <c r="T67" s="28" t="s">
        <v>219</v>
      </c>
      <c r="U67" s="28" t="s">
        <v>219</v>
      </c>
      <c r="V67" s="28">
        <v>90086525</v>
      </c>
      <c r="W67" s="28">
        <v>88620387</v>
      </c>
      <c r="X67" s="88" t="s">
        <v>219</v>
      </c>
      <c r="Y67" s="88" t="s">
        <v>219</v>
      </c>
    </row>
    <row r="68" spans="1:25" s="3" customFormat="1">
      <c r="A68" s="11" t="s">
        <v>430</v>
      </c>
      <c r="B68" s="28">
        <v>986940673</v>
      </c>
      <c r="C68" s="28">
        <v>966674052</v>
      </c>
      <c r="D68" s="28">
        <v>895257184</v>
      </c>
      <c r="E68" s="29">
        <v>876279540</v>
      </c>
      <c r="F68" s="89">
        <v>439060643</v>
      </c>
      <c r="G68" s="89">
        <v>429438903</v>
      </c>
      <c r="H68" s="89">
        <v>409156537</v>
      </c>
      <c r="I68" s="89">
        <v>400904761</v>
      </c>
      <c r="J68" s="89">
        <v>11567394</v>
      </c>
      <c r="K68" s="89">
        <v>11050527</v>
      </c>
      <c r="L68" s="89">
        <v>34882749</v>
      </c>
      <c r="M68" s="89">
        <v>34882575</v>
      </c>
      <c r="N68" s="89">
        <v>2774</v>
      </c>
      <c r="O68" s="89">
        <v>2774</v>
      </c>
      <c r="P68" s="89">
        <v>587087</v>
      </c>
      <c r="Q68" s="89">
        <v>0</v>
      </c>
      <c r="R68" s="28" t="s">
        <v>219</v>
      </c>
      <c r="S68" s="28" t="s">
        <v>219</v>
      </c>
      <c r="T68" s="28" t="s">
        <v>219</v>
      </c>
      <c r="U68" s="28" t="s">
        <v>219</v>
      </c>
      <c r="V68" s="28">
        <v>91683489</v>
      </c>
      <c r="W68" s="28">
        <v>90394512</v>
      </c>
      <c r="X68" s="88" t="s">
        <v>219</v>
      </c>
      <c r="Y68" s="88" t="s">
        <v>219</v>
      </c>
    </row>
    <row r="69" spans="1:25" s="3" customFormat="1">
      <c r="A69" s="11" t="s">
        <v>434</v>
      </c>
      <c r="B69" s="28">
        <v>997895961</v>
      </c>
      <c r="C69" s="28">
        <v>978882109</v>
      </c>
      <c r="D69" s="28">
        <v>904856491</v>
      </c>
      <c r="E69" s="29">
        <v>887025261</v>
      </c>
      <c r="F69" s="89">
        <v>442623943</v>
      </c>
      <c r="G69" s="89">
        <v>433536218</v>
      </c>
      <c r="H69" s="89">
        <v>414965443</v>
      </c>
      <c r="I69" s="89">
        <v>407308622</v>
      </c>
      <c r="J69" s="89">
        <v>11721287</v>
      </c>
      <c r="K69" s="89">
        <v>11221779</v>
      </c>
      <c r="L69" s="89">
        <v>34956487</v>
      </c>
      <c r="M69" s="89">
        <v>34956398</v>
      </c>
      <c r="N69" s="89">
        <v>2244</v>
      </c>
      <c r="O69" s="89">
        <v>2244</v>
      </c>
      <c r="P69" s="89">
        <v>587087</v>
      </c>
      <c r="Q69" s="89">
        <v>0</v>
      </c>
      <c r="R69" s="28" t="s">
        <v>219</v>
      </c>
      <c r="S69" s="28" t="s">
        <v>219</v>
      </c>
      <c r="T69" s="28" t="s">
        <v>219</v>
      </c>
      <c r="U69" s="28" t="s">
        <v>219</v>
      </c>
      <c r="V69" s="28">
        <v>93039470</v>
      </c>
      <c r="W69" s="28">
        <v>91856848</v>
      </c>
      <c r="X69" s="88" t="s">
        <v>219</v>
      </c>
      <c r="Y69" s="88" t="s">
        <v>219</v>
      </c>
    </row>
    <row r="70" spans="1:25">
      <c r="A70" s="8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>
      <c r="A71" s="6" t="s">
        <v>161</v>
      </c>
    </row>
    <row r="72" spans="1:25">
      <c r="A72" s="12" t="s">
        <v>268</v>
      </c>
    </row>
    <row r="73" spans="1:25">
      <c r="A73" s="3" t="s">
        <v>270</v>
      </c>
    </row>
    <row r="74" spans="1:25">
      <c r="A74" s="12" t="s">
        <v>271</v>
      </c>
    </row>
  </sheetData>
  <mergeCells count="13">
    <mergeCell ref="X2:Y3"/>
    <mergeCell ref="J3:K3"/>
    <mergeCell ref="L3:M3"/>
    <mergeCell ref="N3:O3"/>
    <mergeCell ref="P3:Q3"/>
    <mergeCell ref="T3:U3"/>
    <mergeCell ref="R3:S3"/>
    <mergeCell ref="V2:W3"/>
    <mergeCell ref="A2:A4"/>
    <mergeCell ref="D2:E3"/>
    <mergeCell ref="B2:C3"/>
    <mergeCell ref="H3:I3"/>
    <mergeCell ref="F3:G3"/>
  </mergeCells>
  <phoneticPr fontId="3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89"/>
  <sheetViews>
    <sheetView topLeftCell="N63" zoomScaleNormal="100" zoomScaleSheetLayoutView="100" workbookViewId="0">
      <selection activeCell="AF82" sqref="AF82"/>
    </sheetView>
  </sheetViews>
  <sheetFormatPr defaultColWidth="8.7109375" defaultRowHeight="12"/>
  <cols>
    <col min="1" max="1" width="15.7109375" style="3" customWidth="1"/>
    <col min="2" max="25" width="12.85546875" style="3" customWidth="1"/>
    <col min="26" max="26" width="12.7109375" style="3" customWidth="1"/>
    <col min="27" max="27" width="12.7109375" style="59" customWidth="1"/>
    <col min="28" max="31" width="12.7109375" style="3" customWidth="1"/>
    <col min="32" max="33" width="8.85546875" style="3" bestFit="1" customWidth="1"/>
    <col min="34" max="35" width="9.42578125" style="3" bestFit="1" customWidth="1"/>
    <col min="36" max="16384" width="8.7109375" style="3"/>
  </cols>
  <sheetData>
    <row r="1" spans="1:27" ht="17.25">
      <c r="A1" s="58" t="s">
        <v>367</v>
      </c>
    </row>
    <row r="2" spans="1:27" ht="11.25">
      <c r="A2" s="122" t="s">
        <v>47</v>
      </c>
      <c r="B2" s="174" t="s">
        <v>90</v>
      </c>
      <c r="C2" s="174"/>
      <c r="D2" s="172" t="s">
        <v>227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7"/>
      <c r="P2" s="172" t="s">
        <v>228</v>
      </c>
      <c r="Q2" s="173"/>
      <c r="R2" s="173"/>
      <c r="S2" s="173"/>
      <c r="T2" s="173"/>
      <c r="U2" s="173"/>
      <c r="V2" s="173"/>
      <c r="W2" s="173"/>
      <c r="AA2" s="3"/>
    </row>
    <row r="3" spans="1:27" ht="11.25">
      <c r="A3" s="133"/>
      <c r="B3" s="176"/>
      <c r="C3" s="176"/>
      <c r="D3" s="146" t="s">
        <v>100</v>
      </c>
      <c r="E3" s="170"/>
      <c r="F3" s="65"/>
      <c r="G3" s="65"/>
      <c r="H3" s="65"/>
      <c r="I3" s="66"/>
      <c r="J3" s="174" t="s">
        <v>93</v>
      </c>
      <c r="K3" s="174"/>
      <c r="L3" s="174" t="s">
        <v>94</v>
      </c>
      <c r="M3" s="174"/>
      <c r="N3" s="174" t="s">
        <v>95</v>
      </c>
      <c r="O3" s="174"/>
      <c r="P3" s="174" t="s">
        <v>97</v>
      </c>
      <c r="Q3" s="174"/>
      <c r="R3" s="174" t="s">
        <v>98</v>
      </c>
      <c r="S3" s="174"/>
      <c r="T3" s="174" t="s">
        <v>71</v>
      </c>
      <c r="U3" s="174"/>
      <c r="V3" s="170" t="s">
        <v>99</v>
      </c>
      <c r="W3" s="170"/>
      <c r="AA3" s="3"/>
    </row>
    <row r="4" spans="1:27" s="21" customFormat="1" ht="11.25">
      <c r="A4" s="133"/>
      <c r="B4" s="175"/>
      <c r="C4" s="175"/>
      <c r="D4" s="163"/>
      <c r="E4" s="171"/>
      <c r="F4" s="121" t="s">
        <v>91</v>
      </c>
      <c r="G4" s="120"/>
      <c r="H4" s="121" t="s">
        <v>92</v>
      </c>
      <c r="I4" s="120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1"/>
      <c r="W4" s="171"/>
    </row>
    <row r="5" spans="1:27" s="21" customFormat="1" ht="11.25">
      <c r="A5" s="124"/>
      <c r="B5" s="23" t="s">
        <v>225</v>
      </c>
      <c r="C5" s="23" t="s">
        <v>226</v>
      </c>
      <c r="D5" s="23" t="s">
        <v>225</v>
      </c>
      <c r="E5" s="23" t="s">
        <v>226</v>
      </c>
      <c r="F5" s="23" t="s">
        <v>225</v>
      </c>
      <c r="G5" s="23" t="s">
        <v>226</v>
      </c>
      <c r="H5" s="23" t="s">
        <v>225</v>
      </c>
      <c r="I5" s="23" t="s">
        <v>226</v>
      </c>
      <c r="J5" s="23" t="s">
        <v>225</v>
      </c>
      <c r="K5" s="23" t="s">
        <v>226</v>
      </c>
      <c r="L5" s="23" t="s">
        <v>225</v>
      </c>
      <c r="M5" s="23" t="s">
        <v>226</v>
      </c>
      <c r="N5" s="23" t="s">
        <v>225</v>
      </c>
      <c r="O5" s="23" t="s">
        <v>226</v>
      </c>
      <c r="P5" s="23" t="s">
        <v>225</v>
      </c>
      <c r="Q5" s="23" t="s">
        <v>226</v>
      </c>
      <c r="R5" s="23" t="s">
        <v>225</v>
      </c>
      <c r="S5" s="23" t="s">
        <v>226</v>
      </c>
      <c r="T5" s="23" t="s">
        <v>225</v>
      </c>
      <c r="U5" s="23" t="s">
        <v>226</v>
      </c>
      <c r="V5" s="23" t="s">
        <v>225</v>
      </c>
      <c r="W5" s="109" t="s">
        <v>226</v>
      </c>
    </row>
    <row r="6" spans="1:27">
      <c r="A6" s="11"/>
      <c r="B6" s="26" t="s">
        <v>6</v>
      </c>
      <c r="C6" s="26" t="s">
        <v>6</v>
      </c>
      <c r="D6" s="26" t="s">
        <v>6</v>
      </c>
      <c r="E6" s="26" t="s">
        <v>6</v>
      </c>
      <c r="F6" s="26" t="s">
        <v>6</v>
      </c>
      <c r="G6" s="26" t="s">
        <v>6</v>
      </c>
      <c r="H6" s="26" t="s">
        <v>6</v>
      </c>
      <c r="I6" s="26" t="s">
        <v>6</v>
      </c>
      <c r="J6" s="26" t="s">
        <v>6</v>
      </c>
      <c r="K6" s="26" t="s">
        <v>6</v>
      </c>
      <c r="L6" s="26" t="s">
        <v>6</v>
      </c>
      <c r="M6" s="26" t="s">
        <v>6</v>
      </c>
      <c r="N6" s="26" t="s">
        <v>6</v>
      </c>
      <c r="O6" s="26" t="s">
        <v>6</v>
      </c>
      <c r="P6" s="26" t="s">
        <v>6</v>
      </c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Y6" s="59"/>
      <c r="AA6" s="3"/>
    </row>
    <row r="7" spans="1:27">
      <c r="A7" s="11" t="s">
        <v>121</v>
      </c>
      <c r="B7" s="29">
        <v>228527205</v>
      </c>
      <c r="C7" s="29">
        <v>218502156</v>
      </c>
      <c r="D7" s="28">
        <v>65547159</v>
      </c>
      <c r="E7" s="29">
        <v>62451471</v>
      </c>
      <c r="F7" s="28">
        <v>42397470</v>
      </c>
      <c r="G7" s="28">
        <v>42187834</v>
      </c>
      <c r="H7" s="28">
        <v>23149689</v>
      </c>
      <c r="I7" s="28">
        <v>20263637</v>
      </c>
      <c r="J7" s="28">
        <v>48155058</v>
      </c>
      <c r="K7" s="28">
        <v>46479160</v>
      </c>
      <c r="L7" s="28">
        <v>5010073</v>
      </c>
      <c r="M7" s="28">
        <v>3960073</v>
      </c>
      <c r="N7" s="28">
        <v>183041</v>
      </c>
      <c r="O7" s="28">
        <v>181241</v>
      </c>
      <c r="P7" s="28">
        <v>88651267</v>
      </c>
      <c r="Q7" s="28">
        <v>85545428</v>
      </c>
      <c r="R7" s="28">
        <v>5565465</v>
      </c>
      <c r="S7" s="28">
        <v>5509069</v>
      </c>
      <c r="T7" s="28">
        <v>559926</v>
      </c>
      <c r="U7" s="28">
        <v>553449</v>
      </c>
      <c r="V7" s="29">
        <v>14855215</v>
      </c>
      <c r="W7" s="28">
        <v>13822263</v>
      </c>
      <c r="Y7" s="59"/>
      <c r="AA7" s="3"/>
    </row>
    <row r="8" spans="1:27">
      <c r="A8" s="11" t="s">
        <v>122</v>
      </c>
      <c r="B8" s="29">
        <v>274564824</v>
      </c>
      <c r="C8" s="29">
        <v>265941597</v>
      </c>
      <c r="D8" s="28">
        <v>82125001</v>
      </c>
      <c r="E8" s="29">
        <v>78574859</v>
      </c>
      <c r="F8" s="28">
        <v>53008218</v>
      </c>
      <c r="G8" s="28">
        <v>52822839</v>
      </c>
      <c r="H8" s="28">
        <v>29116783</v>
      </c>
      <c r="I8" s="28">
        <v>25752020</v>
      </c>
      <c r="J8" s="28">
        <v>55893913</v>
      </c>
      <c r="K8" s="28">
        <v>53881782</v>
      </c>
      <c r="L8" s="28">
        <v>5813111</v>
      </c>
      <c r="M8" s="28">
        <v>4259731</v>
      </c>
      <c r="N8" s="28">
        <v>392983</v>
      </c>
      <c r="O8" s="28">
        <v>392181</v>
      </c>
      <c r="P8" s="28">
        <v>103251462</v>
      </c>
      <c r="Q8" s="28">
        <v>103251462</v>
      </c>
      <c r="R8" s="28">
        <v>6367123</v>
      </c>
      <c r="S8" s="28">
        <v>6321627</v>
      </c>
      <c r="T8" s="28">
        <v>607694</v>
      </c>
      <c r="U8" s="28">
        <v>599994</v>
      </c>
      <c r="V8" s="29">
        <v>20113537</v>
      </c>
      <c r="W8" s="28">
        <v>18659960</v>
      </c>
      <c r="Y8" s="59"/>
      <c r="AA8" s="3"/>
    </row>
    <row r="9" spans="1:27">
      <c r="A9" s="11" t="s">
        <v>123</v>
      </c>
      <c r="B9" s="29">
        <v>329159029</v>
      </c>
      <c r="C9" s="29">
        <v>315204419</v>
      </c>
      <c r="D9" s="28">
        <v>101528671</v>
      </c>
      <c r="E9" s="29">
        <v>97203385</v>
      </c>
      <c r="F9" s="28">
        <v>64737365</v>
      </c>
      <c r="G9" s="28">
        <v>64544231</v>
      </c>
      <c r="H9" s="28">
        <v>36791306</v>
      </c>
      <c r="I9" s="28">
        <v>32659154</v>
      </c>
      <c r="J9" s="28">
        <v>70629379</v>
      </c>
      <c r="K9" s="28">
        <v>68230101</v>
      </c>
      <c r="L9" s="28">
        <v>10889845</v>
      </c>
      <c r="M9" s="28">
        <v>5465820</v>
      </c>
      <c r="N9" s="28">
        <v>554776</v>
      </c>
      <c r="O9" s="28">
        <v>554704</v>
      </c>
      <c r="P9" s="28">
        <v>110649941</v>
      </c>
      <c r="Q9" s="28">
        <v>110649927</v>
      </c>
      <c r="R9" s="28">
        <v>5462517</v>
      </c>
      <c r="S9" s="28">
        <v>5412422</v>
      </c>
      <c r="T9" s="28">
        <v>641004</v>
      </c>
      <c r="U9" s="28">
        <v>632077</v>
      </c>
      <c r="V9" s="29">
        <v>28802896</v>
      </c>
      <c r="W9" s="28">
        <v>27055983</v>
      </c>
      <c r="Y9" s="59"/>
      <c r="AA9" s="3"/>
    </row>
    <row r="10" spans="1:27">
      <c r="A10" s="11" t="s">
        <v>124</v>
      </c>
      <c r="B10" s="29">
        <v>388210087</v>
      </c>
      <c r="C10" s="29">
        <v>374742852</v>
      </c>
      <c r="D10" s="28">
        <v>124569205</v>
      </c>
      <c r="E10" s="29">
        <v>119389894</v>
      </c>
      <c r="F10" s="28">
        <v>79935771</v>
      </c>
      <c r="G10" s="28">
        <v>79680480</v>
      </c>
      <c r="H10" s="28">
        <v>44633434</v>
      </c>
      <c r="I10" s="28">
        <v>39709414</v>
      </c>
      <c r="J10" s="28">
        <v>92773898</v>
      </c>
      <c r="K10" s="28">
        <v>88969664</v>
      </c>
      <c r="L10" s="28">
        <v>10531211</v>
      </c>
      <c r="M10" s="28">
        <v>8521005</v>
      </c>
      <c r="N10" s="28">
        <v>319619</v>
      </c>
      <c r="O10" s="28">
        <v>319594</v>
      </c>
      <c r="P10" s="28">
        <v>119657622</v>
      </c>
      <c r="Q10" s="28">
        <v>119657622</v>
      </c>
      <c r="R10" s="28">
        <v>6111191</v>
      </c>
      <c r="S10" s="28">
        <v>6018215</v>
      </c>
      <c r="T10" s="28">
        <v>639667</v>
      </c>
      <c r="U10" s="28">
        <v>629696</v>
      </c>
      <c r="V10" s="29">
        <v>33607674</v>
      </c>
      <c r="W10" s="28">
        <v>31237162</v>
      </c>
      <c r="Y10" s="59"/>
      <c r="AA10" s="3"/>
    </row>
    <row r="11" spans="1:27">
      <c r="A11" s="11" t="s">
        <v>125</v>
      </c>
      <c r="B11" s="29">
        <v>424732322</v>
      </c>
      <c r="C11" s="29">
        <v>403301129</v>
      </c>
      <c r="D11" s="28">
        <v>146307349</v>
      </c>
      <c r="E11" s="29">
        <v>141389296</v>
      </c>
      <c r="F11" s="28">
        <v>91172919</v>
      </c>
      <c r="G11" s="28">
        <v>90902294</v>
      </c>
      <c r="H11" s="28">
        <v>55134430</v>
      </c>
      <c r="I11" s="28">
        <v>50487002</v>
      </c>
      <c r="J11" s="28">
        <v>89603939</v>
      </c>
      <c r="K11" s="28">
        <v>86276359</v>
      </c>
      <c r="L11" s="28">
        <v>14866736</v>
      </c>
      <c r="M11" s="28">
        <v>12181900</v>
      </c>
      <c r="N11" s="28">
        <v>656217</v>
      </c>
      <c r="O11" s="28">
        <v>656152</v>
      </c>
      <c r="P11" s="28">
        <v>123038871</v>
      </c>
      <c r="Q11" s="28">
        <v>116205803</v>
      </c>
      <c r="R11" s="28">
        <v>6715147</v>
      </c>
      <c r="S11" s="28">
        <v>6376733</v>
      </c>
      <c r="T11" s="28">
        <v>634509</v>
      </c>
      <c r="U11" s="28">
        <v>625707</v>
      </c>
      <c r="V11" s="29">
        <v>42909555</v>
      </c>
      <c r="W11" s="28">
        <v>39589177</v>
      </c>
      <c r="Y11" s="59"/>
      <c r="AA11" s="3"/>
    </row>
    <row r="12" spans="1:27">
      <c r="A12" s="11" t="s">
        <v>126</v>
      </c>
      <c r="B12" s="29">
        <v>510527506</v>
      </c>
      <c r="C12" s="29">
        <v>485677438</v>
      </c>
      <c r="D12" s="28">
        <v>180430853</v>
      </c>
      <c r="E12" s="29">
        <v>173844935</v>
      </c>
      <c r="F12" s="28">
        <v>112020632</v>
      </c>
      <c r="G12" s="28">
        <v>111699518</v>
      </c>
      <c r="H12" s="28">
        <v>68410221</v>
      </c>
      <c r="I12" s="28">
        <v>62145417</v>
      </c>
      <c r="J12" s="28">
        <v>100187312</v>
      </c>
      <c r="K12" s="28">
        <v>96167879</v>
      </c>
      <c r="L12" s="28">
        <v>24603474</v>
      </c>
      <c r="M12" s="28">
        <v>21103118</v>
      </c>
      <c r="N12" s="28">
        <v>1300737</v>
      </c>
      <c r="O12" s="28">
        <v>1300672</v>
      </c>
      <c r="P12" s="28">
        <v>143552521</v>
      </c>
      <c r="Q12" s="28">
        <v>136619390</v>
      </c>
      <c r="R12" s="28">
        <v>8393675</v>
      </c>
      <c r="S12" s="28">
        <v>8106725</v>
      </c>
      <c r="T12" s="28">
        <v>651213</v>
      </c>
      <c r="U12" s="28">
        <v>649298</v>
      </c>
      <c r="V12" s="29">
        <v>51407722</v>
      </c>
      <c r="W12" s="28">
        <v>47885422</v>
      </c>
      <c r="Y12" s="59"/>
      <c r="AA12" s="3"/>
    </row>
    <row r="13" spans="1:27">
      <c r="A13" s="11" t="s">
        <v>127</v>
      </c>
      <c r="B13" s="29">
        <v>661253226</v>
      </c>
      <c r="C13" s="29">
        <v>626765008</v>
      </c>
      <c r="D13" s="29">
        <v>255344361</v>
      </c>
      <c r="E13" s="29">
        <v>243825808</v>
      </c>
      <c r="F13" s="28">
        <v>152711352</v>
      </c>
      <c r="G13" s="28">
        <v>152159648</v>
      </c>
      <c r="H13" s="28">
        <v>102633009</v>
      </c>
      <c r="I13" s="28">
        <v>91666160</v>
      </c>
      <c r="J13" s="28">
        <v>162687159</v>
      </c>
      <c r="K13" s="28">
        <v>155371668</v>
      </c>
      <c r="L13" s="28">
        <v>21854891</v>
      </c>
      <c r="M13" s="28">
        <v>17029558</v>
      </c>
      <c r="N13" s="28">
        <v>968481</v>
      </c>
      <c r="O13" s="28">
        <v>968481</v>
      </c>
      <c r="P13" s="28">
        <v>154171055</v>
      </c>
      <c r="Q13" s="28">
        <v>147073989</v>
      </c>
      <c r="R13" s="28">
        <v>9255213</v>
      </c>
      <c r="S13" s="28">
        <v>8808513</v>
      </c>
      <c r="T13" s="28">
        <v>479446</v>
      </c>
      <c r="U13" s="28">
        <v>477399</v>
      </c>
      <c r="V13" s="29">
        <v>56492620</v>
      </c>
      <c r="W13" s="28">
        <v>53209592</v>
      </c>
      <c r="Y13" s="59"/>
      <c r="AA13" s="3"/>
    </row>
    <row r="14" spans="1:27">
      <c r="A14" s="11" t="s">
        <v>128</v>
      </c>
      <c r="B14" s="29">
        <v>755136783</v>
      </c>
      <c r="C14" s="29">
        <v>704094907</v>
      </c>
      <c r="D14" s="28">
        <v>254559658</v>
      </c>
      <c r="E14" s="29">
        <v>244866177</v>
      </c>
      <c r="F14" s="28">
        <v>179160283</v>
      </c>
      <c r="G14" s="28">
        <v>178308499</v>
      </c>
      <c r="H14" s="28">
        <v>75399375</v>
      </c>
      <c r="I14" s="28">
        <v>66557679</v>
      </c>
      <c r="J14" s="28">
        <v>236674557</v>
      </c>
      <c r="K14" s="28">
        <v>225430719</v>
      </c>
      <c r="L14" s="28">
        <v>24439425</v>
      </c>
      <c r="M14" s="28">
        <v>17725295</v>
      </c>
      <c r="N14" s="28">
        <v>6834195</v>
      </c>
      <c r="O14" s="28">
        <v>6832544</v>
      </c>
      <c r="P14" s="28">
        <v>151627544</v>
      </c>
      <c r="Q14" s="28">
        <v>137753668</v>
      </c>
      <c r="R14" s="28">
        <v>10259808</v>
      </c>
      <c r="S14" s="28">
        <v>9441329</v>
      </c>
      <c r="T14" s="28">
        <v>579336</v>
      </c>
      <c r="U14" s="28">
        <v>567431</v>
      </c>
      <c r="V14" s="29">
        <v>70162261</v>
      </c>
      <c r="W14" s="28">
        <v>61477744</v>
      </c>
      <c r="Y14" s="59"/>
      <c r="AA14" s="3"/>
    </row>
    <row r="15" spans="1:27">
      <c r="A15" s="11" t="s">
        <v>129</v>
      </c>
      <c r="B15" s="29">
        <v>713284424</v>
      </c>
      <c r="C15" s="29">
        <v>663181866</v>
      </c>
      <c r="D15" s="28">
        <v>263326954</v>
      </c>
      <c r="E15" s="29">
        <v>251012807</v>
      </c>
      <c r="F15" s="28">
        <v>174189704</v>
      </c>
      <c r="G15" s="28">
        <v>172902308</v>
      </c>
      <c r="H15" s="28">
        <v>89137250</v>
      </c>
      <c r="I15" s="28">
        <v>78110499</v>
      </c>
      <c r="J15" s="28">
        <v>179943787</v>
      </c>
      <c r="K15" s="28">
        <v>172359409</v>
      </c>
      <c r="L15" s="28">
        <v>25594728</v>
      </c>
      <c r="M15" s="28">
        <v>18537714</v>
      </c>
      <c r="N15" s="28">
        <v>5277654</v>
      </c>
      <c r="O15" s="28">
        <v>5256051</v>
      </c>
      <c r="P15" s="28">
        <v>160192454</v>
      </c>
      <c r="Q15" s="28">
        <v>146768277</v>
      </c>
      <c r="R15" s="28">
        <v>9502942</v>
      </c>
      <c r="S15" s="28">
        <v>8803641</v>
      </c>
      <c r="T15" s="28">
        <v>90680</v>
      </c>
      <c r="U15" s="28">
        <v>89415</v>
      </c>
      <c r="V15" s="29">
        <v>69355225</v>
      </c>
      <c r="W15" s="28">
        <v>60354552</v>
      </c>
      <c r="Y15" s="59"/>
      <c r="AA15" s="3"/>
    </row>
    <row r="16" spans="1:27">
      <c r="A16" s="11" t="s">
        <v>130</v>
      </c>
      <c r="B16" s="29">
        <v>741487849</v>
      </c>
      <c r="C16" s="29">
        <v>692279145</v>
      </c>
      <c r="D16" s="28">
        <v>283814274</v>
      </c>
      <c r="E16" s="29">
        <v>272777412</v>
      </c>
      <c r="F16" s="28">
        <v>203775355</v>
      </c>
      <c r="G16" s="28">
        <v>202356223</v>
      </c>
      <c r="H16" s="28">
        <v>80038919</v>
      </c>
      <c r="I16" s="28">
        <v>70421189</v>
      </c>
      <c r="J16" s="28">
        <v>170541388</v>
      </c>
      <c r="K16" s="28">
        <v>163398881</v>
      </c>
      <c r="L16" s="28">
        <v>22783676</v>
      </c>
      <c r="M16" s="28">
        <v>18387579</v>
      </c>
      <c r="N16" s="28">
        <v>1144557</v>
      </c>
      <c r="O16" s="28">
        <v>1114229</v>
      </c>
      <c r="P16" s="28">
        <v>172687292</v>
      </c>
      <c r="Q16" s="28">
        <v>158369916</v>
      </c>
      <c r="R16" s="28">
        <v>10522721</v>
      </c>
      <c r="S16" s="28">
        <v>9765389</v>
      </c>
      <c r="T16" s="28">
        <v>116531</v>
      </c>
      <c r="U16" s="28">
        <v>116091</v>
      </c>
      <c r="V16" s="29">
        <v>79877410</v>
      </c>
      <c r="W16" s="28">
        <v>68349648</v>
      </c>
      <c r="Y16" s="59"/>
      <c r="AA16" s="3"/>
    </row>
    <row r="17" spans="1:27">
      <c r="A17" s="11" t="s">
        <v>131</v>
      </c>
      <c r="B17" s="29">
        <v>785133718</v>
      </c>
      <c r="C17" s="29">
        <v>736340781</v>
      </c>
      <c r="D17" s="28">
        <v>295575966</v>
      </c>
      <c r="E17" s="29">
        <v>285011484</v>
      </c>
      <c r="F17" s="28">
        <v>207473267</v>
      </c>
      <c r="G17" s="28">
        <v>205967689</v>
      </c>
      <c r="H17" s="28">
        <v>88102699</v>
      </c>
      <c r="I17" s="28">
        <v>79043795</v>
      </c>
      <c r="J17" s="28">
        <v>185928184</v>
      </c>
      <c r="K17" s="28">
        <v>180139341</v>
      </c>
      <c r="L17" s="28">
        <v>25615431</v>
      </c>
      <c r="M17" s="28">
        <v>20636364</v>
      </c>
      <c r="N17" s="28">
        <v>678815</v>
      </c>
      <c r="O17" s="28">
        <v>678788</v>
      </c>
      <c r="P17" s="28">
        <v>175706003</v>
      </c>
      <c r="Q17" s="28">
        <v>161098133</v>
      </c>
      <c r="R17" s="28">
        <v>11090688</v>
      </c>
      <c r="S17" s="28">
        <v>10241866</v>
      </c>
      <c r="T17" s="28">
        <v>125672</v>
      </c>
      <c r="U17" s="28">
        <v>125230</v>
      </c>
      <c r="V17" s="29">
        <v>90412958</v>
      </c>
      <c r="W17" s="28">
        <v>78409575</v>
      </c>
      <c r="Y17" s="59"/>
      <c r="AA17" s="3"/>
    </row>
    <row r="18" spans="1:27">
      <c r="A18" s="11" t="s">
        <v>132</v>
      </c>
      <c r="B18" s="29">
        <v>924627299</v>
      </c>
      <c r="C18" s="29">
        <v>898153749</v>
      </c>
      <c r="D18" s="28">
        <v>326324950</v>
      </c>
      <c r="E18" s="29">
        <v>319141530</v>
      </c>
      <c r="F18" s="28">
        <v>229459586</v>
      </c>
      <c r="G18" s="28">
        <v>227577092</v>
      </c>
      <c r="H18" s="28">
        <v>96865364</v>
      </c>
      <c r="I18" s="28">
        <v>91564438</v>
      </c>
      <c r="J18" s="28">
        <v>271115021</v>
      </c>
      <c r="K18" s="28">
        <v>263782510</v>
      </c>
      <c r="L18" s="28">
        <v>27992066</v>
      </c>
      <c r="M18" s="28">
        <v>23933092</v>
      </c>
      <c r="N18" s="28">
        <v>1295458</v>
      </c>
      <c r="O18" s="28">
        <v>1295362</v>
      </c>
      <c r="P18" s="28">
        <v>189023330</v>
      </c>
      <c r="Q18" s="28">
        <v>188941024</v>
      </c>
      <c r="R18" s="28">
        <v>13686812</v>
      </c>
      <c r="S18" s="28">
        <v>12510548</v>
      </c>
      <c r="T18" s="28">
        <v>124001</v>
      </c>
      <c r="U18" s="28">
        <v>123756</v>
      </c>
      <c r="V18" s="29">
        <v>95065660</v>
      </c>
      <c r="W18" s="28">
        <v>88425928</v>
      </c>
      <c r="Y18" s="59"/>
      <c r="AA18" s="3"/>
    </row>
    <row r="19" spans="1:27">
      <c r="A19" s="11" t="s">
        <v>133</v>
      </c>
      <c r="B19" s="29">
        <v>989606480</v>
      </c>
      <c r="C19" s="29">
        <v>959769976</v>
      </c>
      <c r="D19" s="28">
        <v>384335426</v>
      </c>
      <c r="E19" s="29">
        <v>376133925</v>
      </c>
      <c r="F19" s="28">
        <v>270087625</v>
      </c>
      <c r="G19" s="28">
        <v>267911837</v>
      </c>
      <c r="H19" s="28">
        <v>114247801</v>
      </c>
      <c r="I19" s="28">
        <v>108222088</v>
      </c>
      <c r="J19" s="28">
        <v>273759087</v>
      </c>
      <c r="K19" s="28">
        <v>264879374</v>
      </c>
      <c r="L19" s="28">
        <v>24827179</v>
      </c>
      <c r="M19" s="28">
        <v>21123912</v>
      </c>
      <c r="N19" s="28">
        <v>1520795</v>
      </c>
      <c r="O19" s="28">
        <v>1520762</v>
      </c>
      <c r="P19" s="28">
        <v>182305005</v>
      </c>
      <c r="Q19" s="28">
        <v>182287611</v>
      </c>
      <c r="R19" s="28">
        <v>14116912</v>
      </c>
      <c r="S19" s="28">
        <v>12809093</v>
      </c>
      <c r="T19" s="28">
        <v>163987</v>
      </c>
      <c r="U19" s="28">
        <v>163534</v>
      </c>
      <c r="V19" s="29">
        <v>108578088</v>
      </c>
      <c r="W19" s="28">
        <v>100851765</v>
      </c>
      <c r="Y19" s="59"/>
      <c r="AA19" s="3"/>
    </row>
    <row r="20" spans="1:27">
      <c r="A20" s="11" t="s">
        <v>134</v>
      </c>
      <c r="B20" s="29">
        <v>1086371152</v>
      </c>
      <c r="C20" s="29">
        <v>1046011060</v>
      </c>
      <c r="D20" s="28">
        <v>442932707</v>
      </c>
      <c r="E20" s="29">
        <v>433369416</v>
      </c>
      <c r="F20" s="28">
        <v>316304408</v>
      </c>
      <c r="G20" s="28">
        <v>313566699</v>
      </c>
      <c r="H20" s="28">
        <v>126628299</v>
      </c>
      <c r="I20" s="28">
        <v>119802717</v>
      </c>
      <c r="J20" s="28">
        <v>311663708</v>
      </c>
      <c r="K20" s="28">
        <v>301851439</v>
      </c>
      <c r="L20" s="28">
        <v>36619247</v>
      </c>
      <c r="M20" s="28">
        <v>25128920</v>
      </c>
      <c r="N20" s="28">
        <v>1560636</v>
      </c>
      <c r="O20" s="28">
        <v>1560636</v>
      </c>
      <c r="P20" s="28">
        <v>169219146</v>
      </c>
      <c r="Q20" s="28">
        <v>169203402</v>
      </c>
      <c r="R20" s="28">
        <v>15300767</v>
      </c>
      <c r="S20" s="28">
        <v>13964784</v>
      </c>
      <c r="T20" s="28">
        <v>140082</v>
      </c>
      <c r="U20" s="28">
        <v>139512</v>
      </c>
      <c r="V20" s="29">
        <v>108934859</v>
      </c>
      <c r="W20" s="28">
        <v>100792951</v>
      </c>
      <c r="Y20" s="59"/>
      <c r="AA20" s="3"/>
    </row>
    <row r="21" spans="1:27">
      <c r="A21" s="11" t="s">
        <v>135</v>
      </c>
      <c r="B21" s="29">
        <v>1190765801</v>
      </c>
      <c r="C21" s="29">
        <v>1152239257</v>
      </c>
      <c r="D21" s="28">
        <v>493655628</v>
      </c>
      <c r="E21" s="29">
        <v>483458684</v>
      </c>
      <c r="F21" s="28">
        <v>359505537</v>
      </c>
      <c r="G21" s="28">
        <v>356160615</v>
      </c>
      <c r="H21" s="28">
        <v>134150091</v>
      </c>
      <c r="I21" s="28">
        <v>127298069</v>
      </c>
      <c r="J21" s="28">
        <v>333619480</v>
      </c>
      <c r="K21" s="28">
        <v>323501343</v>
      </c>
      <c r="L21" s="28">
        <v>37335997</v>
      </c>
      <c r="M21" s="28">
        <v>27998788</v>
      </c>
      <c r="N21" s="28">
        <v>2174793</v>
      </c>
      <c r="O21" s="28">
        <v>2174793</v>
      </c>
      <c r="P21" s="28">
        <v>196993560</v>
      </c>
      <c r="Q21" s="28">
        <v>196987545</v>
      </c>
      <c r="R21" s="28">
        <v>16677953</v>
      </c>
      <c r="S21" s="28">
        <v>15112998</v>
      </c>
      <c r="T21" s="28">
        <v>149389</v>
      </c>
      <c r="U21" s="28">
        <v>148606</v>
      </c>
      <c r="V21" s="29">
        <v>110159001</v>
      </c>
      <c r="W21" s="28">
        <v>102856500</v>
      </c>
      <c r="Y21" s="59"/>
      <c r="AA21" s="3"/>
    </row>
    <row r="22" spans="1:27">
      <c r="A22" s="11" t="s">
        <v>136</v>
      </c>
      <c r="B22" s="29">
        <v>1183993607</v>
      </c>
      <c r="C22" s="29">
        <v>1150045279</v>
      </c>
      <c r="D22" s="28">
        <v>531277728</v>
      </c>
      <c r="E22" s="29">
        <v>520589766</v>
      </c>
      <c r="F22" s="28">
        <v>387090387</v>
      </c>
      <c r="G22" s="28">
        <v>383493242</v>
      </c>
      <c r="H22" s="28">
        <v>144187341</v>
      </c>
      <c r="I22" s="28">
        <v>137096524</v>
      </c>
      <c r="J22" s="28">
        <v>285959508</v>
      </c>
      <c r="K22" s="28">
        <v>280569004</v>
      </c>
      <c r="L22" s="28">
        <v>44752233</v>
      </c>
      <c r="M22" s="28">
        <v>35756473</v>
      </c>
      <c r="N22" s="28">
        <v>1338846</v>
      </c>
      <c r="O22" s="28">
        <v>1338846</v>
      </c>
      <c r="P22" s="28">
        <v>195504001</v>
      </c>
      <c r="Q22" s="28">
        <v>195503513</v>
      </c>
      <c r="R22" s="28">
        <v>19010463</v>
      </c>
      <c r="S22" s="28">
        <v>17323391</v>
      </c>
      <c r="T22" s="28">
        <v>152624</v>
      </c>
      <c r="U22" s="28">
        <v>151630</v>
      </c>
      <c r="V22" s="29">
        <v>105998204</v>
      </c>
      <c r="W22" s="28">
        <v>98812656</v>
      </c>
      <c r="Y22" s="59"/>
      <c r="AA22" s="3"/>
    </row>
    <row r="23" spans="1:27">
      <c r="A23" s="11" t="s">
        <v>137</v>
      </c>
      <c r="B23" s="29">
        <v>1205031043</v>
      </c>
      <c r="C23" s="29">
        <v>1170843083</v>
      </c>
      <c r="D23" s="28">
        <v>550283287</v>
      </c>
      <c r="E23" s="29">
        <v>539891471</v>
      </c>
      <c r="F23" s="28">
        <v>400025073</v>
      </c>
      <c r="G23" s="28">
        <v>396475458</v>
      </c>
      <c r="H23" s="28">
        <v>150258214</v>
      </c>
      <c r="I23" s="28">
        <v>143416013</v>
      </c>
      <c r="J23" s="28">
        <v>285122891</v>
      </c>
      <c r="K23" s="28">
        <v>280782289</v>
      </c>
      <c r="L23" s="28">
        <v>49823026</v>
      </c>
      <c r="M23" s="28">
        <v>39847624</v>
      </c>
      <c r="N23" s="28">
        <v>2523573</v>
      </c>
      <c r="O23" s="28">
        <v>2523573</v>
      </c>
      <c r="P23" s="28">
        <v>186380201</v>
      </c>
      <c r="Q23" s="28">
        <v>186359469</v>
      </c>
      <c r="R23" s="28">
        <v>20251220</v>
      </c>
      <c r="S23" s="28">
        <v>18459201</v>
      </c>
      <c r="T23" s="28">
        <v>169153</v>
      </c>
      <c r="U23" s="28">
        <v>168159</v>
      </c>
      <c r="V23" s="29">
        <v>110477693</v>
      </c>
      <c r="W23" s="28">
        <v>102811297</v>
      </c>
      <c r="Y23" s="59"/>
      <c r="AA23" s="3"/>
    </row>
    <row r="24" spans="1:27">
      <c r="A24" s="11" t="s">
        <v>138</v>
      </c>
      <c r="B24" s="29">
        <v>1303159334</v>
      </c>
      <c r="C24" s="29">
        <v>1266447986</v>
      </c>
      <c r="D24" s="28">
        <v>560769024</v>
      </c>
      <c r="E24" s="29">
        <v>549316674</v>
      </c>
      <c r="F24" s="28">
        <v>408023360</v>
      </c>
      <c r="G24" s="28">
        <v>403791397</v>
      </c>
      <c r="H24" s="28">
        <v>152745664</v>
      </c>
      <c r="I24" s="28">
        <v>145525277</v>
      </c>
      <c r="J24" s="28">
        <v>340977428</v>
      </c>
      <c r="K24" s="28">
        <v>337442061</v>
      </c>
      <c r="L24" s="28">
        <v>62473007</v>
      </c>
      <c r="M24" s="28">
        <v>49762591</v>
      </c>
      <c r="N24" s="28">
        <v>3344372</v>
      </c>
      <c r="O24" s="28">
        <v>3344372</v>
      </c>
      <c r="P24" s="28">
        <v>197871375</v>
      </c>
      <c r="Q24" s="28">
        <v>197848430</v>
      </c>
      <c r="R24" s="28">
        <v>20513368</v>
      </c>
      <c r="S24" s="28">
        <v>18571500</v>
      </c>
      <c r="T24" s="28">
        <v>174882</v>
      </c>
      <c r="U24" s="28">
        <v>173870</v>
      </c>
      <c r="V24" s="29">
        <v>117035878</v>
      </c>
      <c r="W24" s="28">
        <v>109988488</v>
      </c>
      <c r="Y24" s="59"/>
      <c r="AA24" s="3"/>
    </row>
    <row r="25" spans="1:27">
      <c r="A25" s="11" t="s">
        <v>139</v>
      </c>
      <c r="B25" s="29">
        <v>1354786736</v>
      </c>
      <c r="C25" s="29">
        <v>1314764500</v>
      </c>
      <c r="D25" s="28">
        <v>602575794</v>
      </c>
      <c r="E25" s="29">
        <v>590636685</v>
      </c>
      <c r="F25" s="28">
        <v>447373839</v>
      </c>
      <c r="G25" s="28">
        <v>442740788</v>
      </c>
      <c r="H25" s="28">
        <v>155201955</v>
      </c>
      <c r="I25" s="28">
        <v>147895897</v>
      </c>
      <c r="J25" s="28">
        <v>308286929</v>
      </c>
      <c r="K25" s="28">
        <v>303494926</v>
      </c>
      <c r="L25" s="28">
        <v>68783816</v>
      </c>
      <c r="M25" s="28">
        <v>56381766</v>
      </c>
      <c r="N25" s="28">
        <v>4754495</v>
      </c>
      <c r="O25" s="28">
        <v>4754495</v>
      </c>
      <c r="P25" s="28">
        <v>196364607</v>
      </c>
      <c r="Q25" s="28">
        <v>196338961</v>
      </c>
      <c r="R25" s="28">
        <v>20731063</v>
      </c>
      <c r="S25" s="28">
        <v>18510072</v>
      </c>
      <c r="T25" s="28">
        <v>103368</v>
      </c>
      <c r="U25" s="28">
        <v>102290</v>
      </c>
      <c r="V25" s="29">
        <v>153186666</v>
      </c>
      <c r="W25" s="28">
        <v>144545306</v>
      </c>
      <c r="Y25" s="59"/>
      <c r="AA25" s="3"/>
    </row>
    <row r="26" spans="1:27">
      <c r="A26" s="11" t="s">
        <v>140</v>
      </c>
      <c r="B26" s="29">
        <v>1432686698</v>
      </c>
      <c r="C26" s="29">
        <v>1389702338</v>
      </c>
      <c r="D26" s="28">
        <v>631854924</v>
      </c>
      <c r="E26" s="29">
        <v>619332173</v>
      </c>
      <c r="F26" s="28">
        <v>462750720</v>
      </c>
      <c r="G26" s="28">
        <v>458076842</v>
      </c>
      <c r="H26" s="28">
        <v>169104204</v>
      </c>
      <c r="I26" s="28">
        <v>161255331</v>
      </c>
      <c r="J26" s="28">
        <v>333587221</v>
      </c>
      <c r="K26" s="28">
        <v>329293105</v>
      </c>
      <c r="L26" s="28">
        <v>85572174</v>
      </c>
      <c r="M26" s="28">
        <v>69765943</v>
      </c>
      <c r="N26" s="28">
        <v>7110751</v>
      </c>
      <c r="O26" s="28">
        <v>7110751</v>
      </c>
      <c r="P26" s="28">
        <v>204864426</v>
      </c>
      <c r="Q26" s="28">
        <v>204835484</v>
      </c>
      <c r="R26" s="28">
        <v>21559368</v>
      </c>
      <c r="S26" s="28">
        <v>19189288</v>
      </c>
      <c r="T26" s="28">
        <v>114476</v>
      </c>
      <c r="U26" s="28">
        <v>113503</v>
      </c>
      <c r="V26" s="29">
        <v>148023358</v>
      </c>
      <c r="W26" s="28">
        <v>140062090</v>
      </c>
      <c r="Y26" s="59"/>
      <c r="AA26" s="3"/>
    </row>
    <row r="27" spans="1:27">
      <c r="A27" s="11" t="s">
        <v>141</v>
      </c>
      <c r="B27" s="29">
        <v>1519386103</v>
      </c>
      <c r="C27" s="29">
        <v>1479062203</v>
      </c>
      <c r="D27" s="28">
        <v>628236440</v>
      </c>
      <c r="E27" s="29">
        <v>615447481</v>
      </c>
      <c r="F27" s="28">
        <v>434353608</v>
      </c>
      <c r="G27" s="28">
        <v>429975469</v>
      </c>
      <c r="H27" s="28">
        <v>193882832</v>
      </c>
      <c r="I27" s="28">
        <v>185472011</v>
      </c>
      <c r="J27" s="28">
        <v>392737534</v>
      </c>
      <c r="K27" s="28">
        <v>387847761</v>
      </c>
      <c r="L27" s="28">
        <v>90789916</v>
      </c>
      <c r="M27" s="28">
        <v>79839463</v>
      </c>
      <c r="N27" s="28">
        <v>12577739</v>
      </c>
      <c r="O27" s="28">
        <v>12577739</v>
      </c>
      <c r="P27" s="28">
        <v>218621908</v>
      </c>
      <c r="Q27" s="28">
        <v>218597728</v>
      </c>
      <c r="R27" s="28">
        <v>23246273</v>
      </c>
      <c r="S27" s="28">
        <v>20703438</v>
      </c>
      <c r="T27" s="28">
        <v>139738</v>
      </c>
      <c r="U27" s="28">
        <v>138808</v>
      </c>
      <c r="V27" s="29">
        <v>153036555</v>
      </c>
      <c r="W27" s="28">
        <v>143909787</v>
      </c>
      <c r="Y27" s="59"/>
      <c r="AA27" s="3"/>
    </row>
    <row r="28" spans="1:27">
      <c r="A28" s="8" t="s">
        <v>142</v>
      </c>
      <c r="B28" s="31">
        <v>1723648088</v>
      </c>
      <c r="C28" s="31">
        <v>1679505875</v>
      </c>
      <c r="D28" s="31">
        <v>673535589</v>
      </c>
      <c r="E28" s="31">
        <v>660907925</v>
      </c>
      <c r="F28" s="31">
        <v>444389708</v>
      </c>
      <c r="G28" s="31">
        <v>440667039</v>
      </c>
      <c r="H28" s="31">
        <v>229145881</v>
      </c>
      <c r="I28" s="31">
        <v>220240886</v>
      </c>
      <c r="J28" s="31">
        <v>529564676</v>
      </c>
      <c r="K28" s="31">
        <v>524432439</v>
      </c>
      <c r="L28" s="31">
        <v>102452821</v>
      </c>
      <c r="M28" s="31">
        <v>86764940</v>
      </c>
      <c r="N28" s="31">
        <v>13351097</v>
      </c>
      <c r="O28" s="31">
        <v>13351097</v>
      </c>
      <c r="P28" s="31">
        <v>224779020</v>
      </c>
      <c r="Q28" s="31">
        <v>224736657</v>
      </c>
      <c r="R28" s="31">
        <v>22260820</v>
      </c>
      <c r="S28" s="31">
        <v>20816826</v>
      </c>
      <c r="T28" s="31">
        <v>167681</v>
      </c>
      <c r="U28" s="31">
        <v>167084</v>
      </c>
      <c r="V28" s="31">
        <v>157536384</v>
      </c>
      <c r="W28" s="31">
        <v>148328907</v>
      </c>
      <c r="Y28" s="59"/>
      <c r="AA28" s="3"/>
    </row>
    <row r="29" spans="1:27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7" ht="11.25">
      <c r="A30" s="122" t="s">
        <v>47</v>
      </c>
      <c r="B30" s="174" t="s">
        <v>90</v>
      </c>
      <c r="C30" s="174"/>
      <c r="D30" s="172" t="s">
        <v>227</v>
      </c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7"/>
      <c r="P30" s="172" t="s">
        <v>228</v>
      </c>
      <c r="Q30" s="173"/>
      <c r="R30" s="173"/>
      <c r="S30" s="173"/>
      <c r="T30" s="173"/>
      <c r="U30" s="173"/>
      <c r="V30" s="173"/>
      <c r="W30" s="173"/>
      <c r="AA30" s="3"/>
    </row>
    <row r="31" spans="1:27" ht="11.25">
      <c r="A31" s="133"/>
      <c r="B31" s="176"/>
      <c r="C31" s="176"/>
      <c r="D31" s="146" t="s">
        <v>100</v>
      </c>
      <c r="E31" s="170"/>
      <c r="F31" s="65"/>
      <c r="G31" s="65"/>
      <c r="H31" s="65"/>
      <c r="I31" s="66"/>
      <c r="J31" s="174" t="s">
        <v>93</v>
      </c>
      <c r="K31" s="174"/>
      <c r="L31" s="174" t="s">
        <v>94</v>
      </c>
      <c r="M31" s="174"/>
      <c r="N31" s="174" t="s">
        <v>95</v>
      </c>
      <c r="O31" s="174"/>
      <c r="P31" s="174" t="s">
        <v>96</v>
      </c>
      <c r="Q31" s="174"/>
      <c r="R31" s="174" t="s">
        <v>97</v>
      </c>
      <c r="S31" s="174"/>
      <c r="T31" s="174" t="s">
        <v>98</v>
      </c>
      <c r="U31" s="174"/>
      <c r="V31" s="170" t="s">
        <v>99</v>
      </c>
      <c r="W31" s="170"/>
      <c r="AA31" s="3"/>
    </row>
    <row r="32" spans="1:27" s="21" customFormat="1" ht="11.25">
      <c r="A32" s="133"/>
      <c r="B32" s="175"/>
      <c r="C32" s="175"/>
      <c r="D32" s="163"/>
      <c r="E32" s="171"/>
      <c r="F32" s="121" t="s">
        <v>91</v>
      </c>
      <c r="G32" s="120"/>
      <c r="H32" s="121" t="s">
        <v>92</v>
      </c>
      <c r="I32" s="120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1"/>
      <c r="W32" s="171"/>
    </row>
    <row r="33" spans="1:27" s="21" customFormat="1" ht="11.25">
      <c r="A33" s="124"/>
      <c r="B33" s="23" t="s">
        <v>225</v>
      </c>
      <c r="C33" s="23" t="s">
        <v>226</v>
      </c>
      <c r="D33" s="23" t="s">
        <v>225</v>
      </c>
      <c r="E33" s="23" t="s">
        <v>226</v>
      </c>
      <c r="F33" s="23" t="s">
        <v>225</v>
      </c>
      <c r="G33" s="23" t="s">
        <v>226</v>
      </c>
      <c r="H33" s="23" t="s">
        <v>225</v>
      </c>
      <c r="I33" s="23" t="s">
        <v>226</v>
      </c>
      <c r="J33" s="23" t="s">
        <v>225</v>
      </c>
      <c r="K33" s="23" t="s">
        <v>226</v>
      </c>
      <c r="L33" s="23" t="s">
        <v>225</v>
      </c>
      <c r="M33" s="23" t="s">
        <v>226</v>
      </c>
      <c r="N33" s="23" t="s">
        <v>225</v>
      </c>
      <c r="O33" s="23" t="s">
        <v>226</v>
      </c>
      <c r="P33" s="23" t="s">
        <v>225</v>
      </c>
      <c r="Q33" s="23" t="s">
        <v>226</v>
      </c>
      <c r="R33" s="23" t="s">
        <v>225</v>
      </c>
      <c r="S33" s="23" t="s">
        <v>226</v>
      </c>
      <c r="T33" s="23" t="s">
        <v>225</v>
      </c>
      <c r="U33" s="23" t="s">
        <v>226</v>
      </c>
      <c r="V33" s="23" t="s">
        <v>225</v>
      </c>
      <c r="W33" s="109" t="s">
        <v>226</v>
      </c>
    </row>
    <row r="34" spans="1:27">
      <c r="A34" s="11"/>
      <c r="B34" s="26" t="s">
        <v>6</v>
      </c>
      <c r="C34" s="26" t="s">
        <v>6</v>
      </c>
      <c r="D34" s="26" t="s">
        <v>6</v>
      </c>
      <c r="E34" s="26" t="s">
        <v>6</v>
      </c>
      <c r="F34" s="26" t="s">
        <v>6</v>
      </c>
      <c r="G34" s="26" t="s">
        <v>6</v>
      </c>
      <c r="H34" s="26" t="s">
        <v>6</v>
      </c>
      <c r="I34" s="26" t="s">
        <v>6</v>
      </c>
      <c r="J34" s="26" t="s">
        <v>6</v>
      </c>
      <c r="K34" s="26" t="s">
        <v>6</v>
      </c>
      <c r="L34" s="26" t="s">
        <v>6</v>
      </c>
      <c r="M34" s="26" t="s">
        <v>6</v>
      </c>
      <c r="N34" s="26" t="s">
        <v>6</v>
      </c>
      <c r="O34" s="26" t="s">
        <v>6</v>
      </c>
      <c r="P34" s="26" t="s">
        <v>6</v>
      </c>
      <c r="Q34" s="26" t="s">
        <v>6</v>
      </c>
      <c r="R34" s="26" t="s">
        <v>6</v>
      </c>
      <c r="S34" s="26" t="s">
        <v>6</v>
      </c>
      <c r="T34" s="26" t="s">
        <v>6</v>
      </c>
      <c r="U34" s="26" t="s">
        <v>6</v>
      </c>
      <c r="V34" s="26" t="s">
        <v>6</v>
      </c>
      <c r="W34" s="26" t="s">
        <v>6</v>
      </c>
      <c r="Y34" s="59"/>
      <c r="AA34" s="3"/>
    </row>
    <row r="35" spans="1:27">
      <c r="A35" s="11" t="s">
        <v>143</v>
      </c>
      <c r="B35" s="29">
        <v>2015882733</v>
      </c>
      <c r="C35" s="29">
        <v>1960605051</v>
      </c>
      <c r="D35" s="28">
        <v>823466831</v>
      </c>
      <c r="E35" s="29">
        <v>810589112</v>
      </c>
      <c r="F35" s="28">
        <v>521407666</v>
      </c>
      <c r="G35" s="28">
        <v>518343460</v>
      </c>
      <c r="H35" s="28">
        <v>302059165</v>
      </c>
      <c r="I35" s="28">
        <v>292245652</v>
      </c>
      <c r="J35" s="28">
        <v>526603865</v>
      </c>
      <c r="K35" s="28">
        <v>520082835</v>
      </c>
      <c r="L35" s="28">
        <v>182320983</v>
      </c>
      <c r="M35" s="28">
        <v>155700613</v>
      </c>
      <c r="N35" s="28">
        <v>7627117</v>
      </c>
      <c r="O35" s="28">
        <v>7627117</v>
      </c>
      <c r="P35" s="28">
        <v>131004464</v>
      </c>
      <c r="Q35" s="28">
        <v>129282112</v>
      </c>
      <c r="R35" s="28">
        <v>191794649</v>
      </c>
      <c r="S35" s="28">
        <v>191774675</v>
      </c>
      <c r="T35" s="28">
        <v>1250175</v>
      </c>
      <c r="U35" s="28">
        <v>590989</v>
      </c>
      <c r="V35" s="29">
        <v>151814648</v>
      </c>
      <c r="W35" s="28">
        <v>144957599</v>
      </c>
      <c r="Y35" s="59"/>
      <c r="AA35" s="3"/>
    </row>
    <row r="36" spans="1:27">
      <c r="A36" s="11" t="s">
        <v>144</v>
      </c>
      <c r="B36" s="29">
        <v>2306279644</v>
      </c>
      <c r="C36" s="29">
        <v>2219758754</v>
      </c>
      <c r="D36" s="29">
        <v>1045210346</v>
      </c>
      <c r="E36" s="29">
        <v>1028816244</v>
      </c>
      <c r="F36" s="28">
        <v>664025382</v>
      </c>
      <c r="G36" s="28">
        <v>660959185</v>
      </c>
      <c r="H36" s="28">
        <v>381184963</v>
      </c>
      <c r="I36" s="28">
        <v>367857059</v>
      </c>
      <c r="J36" s="28">
        <v>531754389</v>
      </c>
      <c r="K36" s="28">
        <v>523741119</v>
      </c>
      <c r="L36" s="28">
        <v>171711188</v>
      </c>
      <c r="M36" s="28">
        <v>120068733</v>
      </c>
      <c r="N36" s="28">
        <v>4678489</v>
      </c>
      <c r="O36" s="28">
        <v>4678489</v>
      </c>
      <c r="P36" s="28">
        <v>203620553</v>
      </c>
      <c r="Q36" s="28">
        <v>200749239</v>
      </c>
      <c r="R36" s="28">
        <v>202191703</v>
      </c>
      <c r="S36" s="28">
        <v>202174498</v>
      </c>
      <c r="T36" s="28">
        <v>682107</v>
      </c>
      <c r="U36" s="28">
        <v>148713</v>
      </c>
      <c r="V36" s="29">
        <v>146430869</v>
      </c>
      <c r="W36" s="28">
        <v>139381719</v>
      </c>
      <c r="Y36" s="59"/>
      <c r="AA36" s="3"/>
    </row>
    <row r="37" spans="1:27">
      <c r="A37" s="11" t="s">
        <v>145</v>
      </c>
      <c r="B37" s="29">
        <v>2367607739</v>
      </c>
      <c r="C37" s="29">
        <v>2225178837</v>
      </c>
      <c r="D37" s="28">
        <v>1057081157</v>
      </c>
      <c r="E37" s="29">
        <v>1040015274</v>
      </c>
      <c r="F37" s="28">
        <v>703466629</v>
      </c>
      <c r="G37" s="28">
        <v>699929235</v>
      </c>
      <c r="H37" s="28">
        <v>353614528</v>
      </c>
      <c r="I37" s="28">
        <v>340086039</v>
      </c>
      <c r="J37" s="28">
        <v>504746733</v>
      </c>
      <c r="K37" s="28">
        <v>496715067</v>
      </c>
      <c r="L37" s="28">
        <v>226869022</v>
      </c>
      <c r="M37" s="28">
        <v>122273891</v>
      </c>
      <c r="N37" s="28">
        <v>13535885</v>
      </c>
      <c r="O37" s="28">
        <v>13499877</v>
      </c>
      <c r="P37" s="28">
        <v>219924159</v>
      </c>
      <c r="Q37" s="28">
        <v>215310774</v>
      </c>
      <c r="R37" s="28">
        <v>196635446</v>
      </c>
      <c r="S37" s="28">
        <v>196635413</v>
      </c>
      <c r="T37" s="28">
        <v>525221</v>
      </c>
      <c r="U37" s="28">
        <v>59310</v>
      </c>
      <c r="V37" s="29">
        <v>148290117</v>
      </c>
      <c r="W37" s="28">
        <v>140669232</v>
      </c>
      <c r="Y37" s="59"/>
      <c r="AA37" s="3"/>
    </row>
    <row r="38" spans="1:27">
      <c r="A38" s="11" t="s">
        <v>146</v>
      </c>
      <c r="B38" s="29">
        <v>2209701303</v>
      </c>
      <c r="C38" s="29">
        <v>2057458818</v>
      </c>
      <c r="D38" s="28">
        <v>916115838</v>
      </c>
      <c r="E38" s="29">
        <v>897846464</v>
      </c>
      <c r="F38" s="28">
        <v>670277271</v>
      </c>
      <c r="G38" s="28">
        <v>665892440</v>
      </c>
      <c r="H38" s="28">
        <v>245838567</v>
      </c>
      <c r="I38" s="28">
        <v>231954024</v>
      </c>
      <c r="J38" s="28">
        <v>446753315</v>
      </c>
      <c r="K38" s="28">
        <v>439787098</v>
      </c>
      <c r="L38" s="28">
        <v>237507941</v>
      </c>
      <c r="M38" s="28">
        <v>125467865</v>
      </c>
      <c r="N38" s="28">
        <v>29117784</v>
      </c>
      <c r="O38" s="28">
        <v>28980751</v>
      </c>
      <c r="P38" s="28">
        <v>245497323</v>
      </c>
      <c r="Q38" s="28">
        <v>238538293</v>
      </c>
      <c r="R38" s="28">
        <v>188221990</v>
      </c>
      <c r="S38" s="28">
        <v>188202505</v>
      </c>
      <c r="T38" s="28">
        <v>349796</v>
      </c>
      <c r="U38" s="28">
        <v>13112</v>
      </c>
      <c r="V38" s="29">
        <v>146137316</v>
      </c>
      <c r="W38" s="28">
        <v>138622730</v>
      </c>
      <c r="Y38" s="59"/>
      <c r="AA38" s="3"/>
    </row>
    <row r="39" spans="1:27">
      <c r="A39" s="11" t="s">
        <v>147</v>
      </c>
      <c r="B39" s="29">
        <v>2167057134</v>
      </c>
      <c r="C39" s="29">
        <v>2050139687</v>
      </c>
      <c r="D39" s="28">
        <v>950516255</v>
      </c>
      <c r="E39" s="29">
        <v>932968685</v>
      </c>
      <c r="F39" s="28">
        <v>697530733</v>
      </c>
      <c r="G39" s="28">
        <v>692383499</v>
      </c>
      <c r="H39" s="28">
        <v>252985522</v>
      </c>
      <c r="I39" s="28">
        <v>240585186</v>
      </c>
      <c r="J39" s="28">
        <v>388787980</v>
      </c>
      <c r="K39" s="28">
        <v>376411273</v>
      </c>
      <c r="L39" s="28">
        <v>212997200</v>
      </c>
      <c r="M39" s="28">
        <v>142448039</v>
      </c>
      <c r="N39" s="28">
        <v>22368529</v>
      </c>
      <c r="O39" s="28">
        <v>22287696</v>
      </c>
      <c r="P39" s="28">
        <v>258228378</v>
      </c>
      <c r="Q39" s="28">
        <v>250399857</v>
      </c>
      <c r="R39" s="28">
        <v>188296464</v>
      </c>
      <c r="S39" s="28">
        <v>188276793</v>
      </c>
      <c r="T39" s="28">
        <v>292067</v>
      </c>
      <c r="U39" s="28">
        <v>8529</v>
      </c>
      <c r="V39" s="29">
        <v>145570261</v>
      </c>
      <c r="W39" s="28">
        <v>137338814</v>
      </c>
      <c r="Y39" s="59"/>
      <c r="AA39" s="3"/>
    </row>
    <row r="40" spans="1:27">
      <c r="A40" s="11" t="s">
        <v>148</v>
      </c>
      <c r="B40" s="29">
        <v>1865272670</v>
      </c>
      <c r="C40" s="29">
        <v>1716093328</v>
      </c>
      <c r="D40" s="29">
        <v>796561940</v>
      </c>
      <c r="E40" s="29">
        <v>733091193</v>
      </c>
      <c r="F40" s="28">
        <v>626021201</v>
      </c>
      <c r="G40" s="28">
        <v>621064862</v>
      </c>
      <c r="H40" s="28">
        <v>170540738</v>
      </c>
      <c r="I40" s="28">
        <v>112026331</v>
      </c>
      <c r="J40" s="28">
        <v>336627909</v>
      </c>
      <c r="K40" s="28">
        <v>325513495</v>
      </c>
      <c r="L40" s="28">
        <v>138438033</v>
      </c>
      <c r="M40" s="28">
        <v>105668287</v>
      </c>
      <c r="N40" s="28">
        <v>18329174</v>
      </c>
      <c r="O40" s="28">
        <v>17872288</v>
      </c>
      <c r="P40" s="28">
        <v>239351220</v>
      </c>
      <c r="Q40" s="28">
        <v>223705341</v>
      </c>
      <c r="R40" s="28">
        <v>188855368</v>
      </c>
      <c r="S40" s="28">
        <v>171439169</v>
      </c>
      <c r="T40" s="28">
        <v>215418</v>
      </c>
      <c r="U40" s="28">
        <v>30163</v>
      </c>
      <c r="V40" s="29">
        <v>146893608</v>
      </c>
      <c r="W40" s="28">
        <v>138773392</v>
      </c>
      <c r="Y40" s="59"/>
      <c r="AA40" s="3"/>
    </row>
    <row r="41" spans="1:27">
      <c r="A41" s="11" t="s">
        <v>149</v>
      </c>
      <c r="B41" s="29">
        <v>2009972064</v>
      </c>
      <c r="C41" s="29">
        <v>1899859990</v>
      </c>
      <c r="D41" s="28">
        <v>804217351</v>
      </c>
      <c r="E41" s="29">
        <v>776228093</v>
      </c>
      <c r="F41" s="28">
        <v>575938376</v>
      </c>
      <c r="G41" s="28">
        <v>569314887</v>
      </c>
      <c r="H41" s="28">
        <v>228278975</v>
      </c>
      <c r="I41" s="28">
        <v>206913206</v>
      </c>
      <c r="J41" s="28">
        <v>383629795</v>
      </c>
      <c r="K41" s="28">
        <v>378002280</v>
      </c>
      <c r="L41" s="28">
        <v>189232622</v>
      </c>
      <c r="M41" s="28">
        <v>145858912</v>
      </c>
      <c r="N41" s="28">
        <v>13470067</v>
      </c>
      <c r="O41" s="28">
        <v>13239936</v>
      </c>
      <c r="P41" s="28">
        <v>268922963</v>
      </c>
      <c r="Q41" s="28">
        <v>256979246</v>
      </c>
      <c r="R41" s="28">
        <v>211926876</v>
      </c>
      <c r="S41" s="28">
        <v>198564710</v>
      </c>
      <c r="T41" s="28">
        <v>166640</v>
      </c>
      <c r="U41" s="28">
        <v>1797</v>
      </c>
      <c r="V41" s="29">
        <v>138405749</v>
      </c>
      <c r="W41" s="28">
        <v>130985017</v>
      </c>
      <c r="Y41" s="59"/>
      <c r="AA41" s="3"/>
    </row>
    <row r="42" spans="1:27">
      <c r="A42" s="8" t="s">
        <v>150</v>
      </c>
      <c r="B42" s="31">
        <v>1964248673.1419997</v>
      </c>
      <c r="C42" s="31">
        <v>1890592904.0279999</v>
      </c>
      <c r="D42" s="31">
        <v>770340524.30699992</v>
      </c>
      <c r="E42" s="31">
        <v>750621947.15799999</v>
      </c>
      <c r="F42" s="31">
        <v>552793774.954</v>
      </c>
      <c r="G42" s="31">
        <v>545940456.61399996</v>
      </c>
      <c r="H42" s="31">
        <v>217546749.35299999</v>
      </c>
      <c r="I42" s="31">
        <v>204681490.544</v>
      </c>
      <c r="J42" s="31">
        <v>429033122.90799999</v>
      </c>
      <c r="K42" s="31">
        <v>423295482.04699999</v>
      </c>
      <c r="L42" s="31">
        <v>143845633.64199999</v>
      </c>
      <c r="M42" s="31">
        <v>114787074.86399999</v>
      </c>
      <c r="N42" s="31">
        <v>7692474.7400000002</v>
      </c>
      <c r="O42" s="31">
        <v>7648487.8380000005</v>
      </c>
      <c r="P42" s="31">
        <v>269131076.66500002</v>
      </c>
      <c r="Q42" s="31">
        <v>258085736.05399999</v>
      </c>
      <c r="R42" s="31">
        <v>197094703.22499999</v>
      </c>
      <c r="S42" s="31">
        <v>197068297.31</v>
      </c>
      <c r="T42" s="31">
        <v>103051</v>
      </c>
      <c r="U42" s="31">
        <v>1122.9000000000001</v>
      </c>
      <c r="V42" s="31">
        <v>147008086.655</v>
      </c>
      <c r="W42" s="31">
        <v>139084755.85699999</v>
      </c>
      <c r="Y42" s="59"/>
      <c r="AA42" s="3"/>
    </row>
    <row r="43" spans="1:27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Y43" s="59"/>
      <c r="AA43" s="3"/>
    </row>
    <row r="44" spans="1:27" ht="11.25">
      <c r="A44" s="122" t="s">
        <v>47</v>
      </c>
      <c r="B44" s="174" t="s">
        <v>90</v>
      </c>
      <c r="C44" s="174"/>
      <c r="D44" s="172" t="s">
        <v>227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7"/>
      <c r="P44" s="172" t="s">
        <v>228</v>
      </c>
      <c r="Q44" s="173"/>
      <c r="R44" s="173"/>
      <c r="S44" s="173"/>
      <c r="T44" s="173"/>
      <c r="U44" s="173"/>
      <c r="V44" s="173"/>
      <c r="W44" s="173"/>
      <c r="AA44" s="3"/>
    </row>
    <row r="45" spans="1:27" ht="11.25">
      <c r="A45" s="133"/>
      <c r="B45" s="176"/>
      <c r="C45" s="176"/>
      <c r="D45" s="146" t="s">
        <v>100</v>
      </c>
      <c r="E45" s="170"/>
      <c r="F45" s="65"/>
      <c r="G45" s="65"/>
      <c r="H45" s="65"/>
      <c r="I45" s="66"/>
      <c r="J45" s="174" t="s">
        <v>93</v>
      </c>
      <c r="K45" s="174"/>
      <c r="L45" s="174" t="s">
        <v>94</v>
      </c>
      <c r="M45" s="174"/>
      <c r="N45" s="174" t="s">
        <v>95</v>
      </c>
      <c r="O45" s="174"/>
      <c r="P45" s="174" t="s">
        <v>96</v>
      </c>
      <c r="Q45" s="174"/>
      <c r="R45" s="174" t="s">
        <v>320</v>
      </c>
      <c r="S45" s="174"/>
      <c r="T45" s="174" t="s">
        <v>97</v>
      </c>
      <c r="U45" s="174"/>
      <c r="V45" s="170" t="s">
        <v>99</v>
      </c>
      <c r="W45" s="170"/>
      <c r="AA45" s="3"/>
    </row>
    <row r="46" spans="1:27" s="21" customFormat="1" ht="11.25">
      <c r="A46" s="133"/>
      <c r="B46" s="175"/>
      <c r="C46" s="175"/>
      <c r="D46" s="163"/>
      <c r="E46" s="171"/>
      <c r="F46" s="121" t="s">
        <v>91</v>
      </c>
      <c r="G46" s="120"/>
      <c r="H46" s="121" t="s">
        <v>92</v>
      </c>
      <c r="I46" s="120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1"/>
      <c r="W46" s="171"/>
    </row>
    <row r="47" spans="1:27" s="21" customFormat="1" ht="11.25">
      <c r="A47" s="124"/>
      <c r="B47" s="23" t="s">
        <v>225</v>
      </c>
      <c r="C47" s="23" t="s">
        <v>226</v>
      </c>
      <c r="D47" s="23" t="s">
        <v>225</v>
      </c>
      <c r="E47" s="23" t="s">
        <v>226</v>
      </c>
      <c r="F47" s="23" t="s">
        <v>225</v>
      </c>
      <c r="G47" s="23" t="s">
        <v>226</v>
      </c>
      <c r="H47" s="23" t="s">
        <v>225</v>
      </c>
      <c r="I47" s="23" t="s">
        <v>226</v>
      </c>
      <c r="J47" s="23" t="s">
        <v>225</v>
      </c>
      <c r="K47" s="23" t="s">
        <v>226</v>
      </c>
      <c r="L47" s="23" t="s">
        <v>225</v>
      </c>
      <c r="M47" s="23" t="s">
        <v>226</v>
      </c>
      <c r="N47" s="23" t="s">
        <v>225</v>
      </c>
      <c r="O47" s="23" t="s">
        <v>226</v>
      </c>
      <c r="P47" s="23" t="s">
        <v>225</v>
      </c>
      <c r="Q47" s="23" t="s">
        <v>226</v>
      </c>
      <c r="R47" s="23" t="s">
        <v>225</v>
      </c>
      <c r="S47" s="23" t="s">
        <v>226</v>
      </c>
      <c r="T47" s="23" t="s">
        <v>225</v>
      </c>
      <c r="U47" s="23" t="s">
        <v>226</v>
      </c>
      <c r="V47" s="23" t="s">
        <v>225</v>
      </c>
      <c r="W47" s="109" t="s">
        <v>226</v>
      </c>
    </row>
    <row r="48" spans="1:27">
      <c r="A48" s="11"/>
      <c r="B48" s="26" t="s">
        <v>6</v>
      </c>
      <c r="C48" s="26" t="s">
        <v>6</v>
      </c>
      <c r="D48" s="26" t="s">
        <v>6</v>
      </c>
      <c r="E48" s="26" t="s">
        <v>6</v>
      </c>
      <c r="F48" s="26" t="s">
        <v>6</v>
      </c>
      <c r="G48" s="26" t="s">
        <v>6</v>
      </c>
      <c r="H48" s="26" t="s">
        <v>6</v>
      </c>
      <c r="I48" s="26" t="s">
        <v>6</v>
      </c>
      <c r="J48" s="26" t="s">
        <v>6</v>
      </c>
      <c r="K48" s="26" t="s">
        <v>6</v>
      </c>
      <c r="L48" s="26" t="s">
        <v>6</v>
      </c>
      <c r="M48" s="26" t="s">
        <v>6</v>
      </c>
      <c r="N48" s="26" t="s">
        <v>6</v>
      </c>
      <c r="O48" s="26" t="s">
        <v>6</v>
      </c>
      <c r="P48" s="26" t="s">
        <v>6</v>
      </c>
      <c r="Q48" s="26" t="s">
        <v>6</v>
      </c>
      <c r="R48" s="26" t="s">
        <v>6</v>
      </c>
      <c r="S48" s="26" t="s">
        <v>6</v>
      </c>
      <c r="T48" s="26" t="s">
        <v>6</v>
      </c>
      <c r="U48" s="26" t="s">
        <v>6</v>
      </c>
      <c r="V48" s="26" t="s">
        <v>6</v>
      </c>
      <c r="W48" s="26" t="s">
        <v>6</v>
      </c>
      <c r="Y48" s="103"/>
      <c r="AA48" s="3"/>
    </row>
    <row r="49" spans="1:27">
      <c r="A49" s="11" t="s">
        <v>151</v>
      </c>
      <c r="B49" s="29">
        <v>2000487670</v>
      </c>
      <c r="C49" s="28">
        <v>1918178533</v>
      </c>
      <c r="D49" s="28">
        <v>764342831</v>
      </c>
      <c r="E49" s="29">
        <v>741994766</v>
      </c>
      <c r="F49" s="28">
        <v>563308542</v>
      </c>
      <c r="G49" s="28">
        <v>555309528</v>
      </c>
      <c r="H49" s="28">
        <v>201034289</v>
      </c>
      <c r="I49" s="29">
        <v>186685238</v>
      </c>
      <c r="J49" s="28">
        <v>366634472</v>
      </c>
      <c r="K49" s="28">
        <v>359617357</v>
      </c>
      <c r="L49" s="28">
        <v>137563969</v>
      </c>
      <c r="M49" s="28">
        <v>110628645</v>
      </c>
      <c r="N49" s="28">
        <v>7185185</v>
      </c>
      <c r="O49" s="28">
        <v>7142668</v>
      </c>
      <c r="P49" s="28">
        <v>57566857</v>
      </c>
      <c r="Q49" s="29">
        <v>51988037</v>
      </c>
      <c r="R49" s="29">
        <v>344139278</v>
      </c>
      <c r="S49" s="29">
        <v>331374268</v>
      </c>
      <c r="T49" s="28">
        <v>183647092</v>
      </c>
      <c r="U49" s="28">
        <v>183604033</v>
      </c>
      <c r="V49" s="28">
        <v>139407985</v>
      </c>
      <c r="W49" s="28">
        <v>131828760</v>
      </c>
      <c r="Y49" s="103"/>
      <c r="AA49" s="3"/>
    </row>
    <row r="50" spans="1:27">
      <c r="A50" s="11" t="s">
        <v>152</v>
      </c>
      <c r="B50" s="29">
        <v>1845856470</v>
      </c>
      <c r="C50" s="29">
        <v>1767098792</v>
      </c>
      <c r="D50" s="28">
        <v>673796861</v>
      </c>
      <c r="E50" s="29">
        <v>652126430</v>
      </c>
      <c r="F50" s="28">
        <v>499182745</v>
      </c>
      <c r="G50" s="28">
        <v>491393685</v>
      </c>
      <c r="H50" s="28">
        <v>174614116</v>
      </c>
      <c r="I50" s="29">
        <v>160732745</v>
      </c>
      <c r="J50" s="28">
        <v>303383576</v>
      </c>
      <c r="K50" s="28">
        <v>297949672</v>
      </c>
      <c r="L50" s="28">
        <v>118589470</v>
      </c>
      <c r="M50" s="28">
        <v>94098312</v>
      </c>
      <c r="N50" s="28">
        <v>1049104</v>
      </c>
      <c r="O50" s="28">
        <v>1022616</v>
      </c>
      <c r="P50" s="28">
        <v>7195376</v>
      </c>
      <c r="Q50" s="29">
        <v>3290729</v>
      </c>
      <c r="R50" s="29">
        <v>441900881</v>
      </c>
      <c r="S50" s="29">
        <v>425439777</v>
      </c>
      <c r="T50" s="28">
        <v>167482435</v>
      </c>
      <c r="U50" s="28">
        <v>167443632</v>
      </c>
      <c r="V50" s="28">
        <v>132458769</v>
      </c>
      <c r="W50" s="28">
        <v>125727624</v>
      </c>
      <c r="Y50" s="103"/>
      <c r="AA50" s="3"/>
    </row>
    <row r="51" spans="1:27">
      <c r="A51" s="11" t="s">
        <v>153</v>
      </c>
      <c r="B51" s="29">
        <v>1727657017</v>
      </c>
      <c r="C51" s="28">
        <v>1651771157</v>
      </c>
      <c r="D51" s="28">
        <v>599361358</v>
      </c>
      <c r="E51" s="29">
        <v>578168480</v>
      </c>
      <c r="F51" s="28">
        <v>447903950</v>
      </c>
      <c r="G51" s="28">
        <v>439900877</v>
      </c>
      <c r="H51" s="28">
        <v>151457408</v>
      </c>
      <c r="I51" s="29">
        <v>138267603</v>
      </c>
      <c r="J51" s="28">
        <v>277831647</v>
      </c>
      <c r="K51" s="28">
        <v>273313575</v>
      </c>
      <c r="L51" s="28">
        <v>117656224</v>
      </c>
      <c r="M51" s="28">
        <v>94596220</v>
      </c>
      <c r="N51" s="28">
        <v>34970</v>
      </c>
      <c r="O51" s="28">
        <v>15437</v>
      </c>
      <c r="P51" s="28">
        <v>4400469</v>
      </c>
      <c r="Q51" s="29">
        <v>1384684</v>
      </c>
      <c r="R51" s="29">
        <v>432473725</v>
      </c>
      <c r="S51" s="29">
        <v>414499693</v>
      </c>
      <c r="T51" s="28">
        <v>173734774</v>
      </c>
      <c r="U51" s="28">
        <v>173608585</v>
      </c>
      <c r="V51" s="28">
        <v>122163850</v>
      </c>
      <c r="W51" s="28">
        <v>116184480</v>
      </c>
      <c r="Y51" s="103"/>
      <c r="AA51" s="3"/>
    </row>
    <row r="52" spans="1:27">
      <c r="A52" s="11" t="s">
        <v>154</v>
      </c>
      <c r="B52" s="29">
        <v>1859830902</v>
      </c>
      <c r="C52" s="29">
        <v>1789786887</v>
      </c>
      <c r="D52" s="28">
        <v>753612495</v>
      </c>
      <c r="E52" s="29">
        <v>733909547</v>
      </c>
      <c r="F52" s="28">
        <v>603233388</v>
      </c>
      <c r="G52" s="28">
        <v>596156214</v>
      </c>
      <c r="H52" s="28">
        <v>150379107</v>
      </c>
      <c r="I52" s="29">
        <v>137753333</v>
      </c>
      <c r="J52" s="28">
        <v>269761397</v>
      </c>
      <c r="K52" s="28">
        <v>266532909</v>
      </c>
      <c r="L52" s="28">
        <v>121121090</v>
      </c>
      <c r="M52" s="28">
        <v>101525596</v>
      </c>
      <c r="N52" s="28">
        <v>26990</v>
      </c>
      <c r="O52" s="28">
        <v>20241</v>
      </c>
      <c r="P52" s="28">
        <v>2582886</v>
      </c>
      <c r="Q52" s="28">
        <v>569896</v>
      </c>
      <c r="R52" s="28">
        <v>407789183</v>
      </c>
      <c r="S52" s="28">
        <v>388658342</v>
      </c>
      <c r="T52" s="28">
        <v>182511741</v>
      </c>
      <c r="U52" s="28">
        <v>182372317</v>
      </c>
      <c r="V52" s="28">
        <v>122425121</v>
      </c>
      <c r="W52" s="28">
        <v>116198039</v>
      </c>
      <c r="Y52" s="103"/>
      <c r="AA52" s="3"/>
    </row>
    <row r="53" spans="1:27">
      <c r="A53" s="11" t="s">
        <v>155</v>
      </c>
      <c r="B53" s="29">
        <v>1679786134</v>
      </c>
      <c r="C53" s="29">
        <v>1612207002</v>
      </c>
      <c r="D53" s="28">
        <v>673219478</v>
      </c>
      <c r="E53" s="29">
        <v>654735462</v>
      </c>
      <c r="F53" s="28">
        <v>536015348</v>
      </c>
      <c r="G53" s="28">
        <v>529387705</v>
      </c>
      <c r="H53" s="28">
        <v>137204130</v>
      </c>
      <c r="I53" s="28">
        <v>125347757</v>
      </c>
      <c r="J53" s="28">
        <v>232789059</v>
      </c>
      <c r="K53" s="28">
        <v>229945048</v>
      </c>
      <c r="L53" s="28">
        <v>93387980</v>
      </c>
      <c r="M53" s="28">
        <v>72175281</v>
      </c>
      <c r="N53" s="28">
        <v>7244</v>
      </c>
      <c r="O53" s="28">
        <v>560</v>
      </c>
      <c r="P53" s="28">
        <v>1923128</v>
      </c>
      <c r="Q53" s="28">
        <v>330955</v>
      </c>
      <c r="R53" s="28">
        <v>390165185</v>
      </c>
      <c r="S53" s="28">
        <v>372163435</v>
      </c>
      <c r="T53" s="28">
        <v>167606093</v>
      </c>
      <c r="U53" s="28">
        <v>167388660</v>
      </c>
      <c r="V53" s="28">
        <v>120687967</v>
      </c>
      <c r="W53" s="28">
        <v>115467602</v>
      </c>
      <c r="Y53" s="103"/>
      <c r="AA53" s="3"/>
    </row>
    <row r="54" spans="1:27">
      <c r="A54" s="11" t="s">
        <v>156</v>
      </c>
      <c r="B54" s="29">
        <v>1512941225</v>
      </c>
      <c r="C54" s="29">
        <v>1457323147</v>
      </c>
      <c r="D54" s="28">
        <v>549591134</v>
      </c>
      <c r="E54" s="29">
        <v>533310612</v>
      </c>
      <c r="F54" s="28">
        <v>425760878</v>
      </c>
      <c r="G54" s="28">
        <v>420227243</v>
      </c>
      <c r="H54" s="28">
        <v>123830256</v>
      </c>
      <c r="I54" s="28">
        <v>113083369</v>
      </c>
      <c r="J54" s="28">
        <v>229388703</v>
      </c>
      <c r="K54" s="28">
        <v>227097247</v>
      </c>
      <c r="L54" s="28">
        <v>78186391</v>
      </c>
      <c r="M54" s="28">
        <v>63710941</v>
      </c>
      <c r="N54" s="28">
        <v>8739</v>
      </c>
      <c r="O54" s="28">
        <v>2100</v>
      </c>
      <c r="P54" s="28">
        <v>1311699</v>
      </c>
      <c r="Q54" s="28">
        <v>171076</v>
      </c>
      <c r="R54" s="28">
        <v>379499238</v>
      </c>
      <c r="S54" s="28">
        <v>363388438</v>
      </c>
      <c r="T54" s="28">
        <v>150155513</v>
      </c>
      <c r="U54" s="28">
        <v>150153410</v>
      </c>
      <c r="V54" s="28">
        <v>124799807</v>
      </c>
      <c r="W54" s="28">
        <v>119489322</v>
      </c>
      <c r="Y54" s="103"/>
      <c r="AA54" s="3"/>
    </row>
    <row r="55" spans="1:27">
      <c r="A55" s="11" t="s">
        <v>157</v>
      </c>
      <c r="B55" s="29">
        <v>1389760696</v>
      </c>
      <c r="C55" s="29">
        <v>1345509245</v>
      </c>
      <c r="D55" s="28">
        <v>492520448</v>
      </c>
      <c r="E55" s="29">
        <v>478181247</v>
      </c>
      <c r="F55" s="28">
        <v>371776266</v>
      </c>
      <c r="G55" s="28">
        <v>366920269</v>
      </c>
      <c r="H55" s="28">
        <v>120744183</v>
      </c>
      <c r="I55" s="28">
        <v>111260978</v>
      </c>
      <c r="J55" s="28">
        <v>250765269</v>
      </c>
      <c r="K55" s="28">
        <v>248923195</v>
      </c>
      <c r="L55" s="28">
        <v>67874157</v>
      </c>
      <c r="M55" s="28">
        <v>56729984</v>
      </c>
      <c r="N55" s="28">
        <v>3495</v>
      </c>
      <c r="O55" s="26" t="s">
        <v>219</v>
      </c>
      <c r="P55" s="28">
        <v>883921</v>
      </c>
      <c r="Q55" s="28">
        <v>96682</v>
      </c>
      <c r="R55" s="28">
        <v>361323831</v>
      </c>
      <c r="S55" s="28">
        <v>347052068</v>
      </c>
      <c r="T55" s="28">
        <v>146922159</v>
      </c>
      <c r="U55" s="28">
        <v>146916473</v>
      </c>
      <c r="V55" s="28">
        <v>69467416</v>
      </c>
      <c r="W55" s="28">
        <v>67609596</v>
      </c>
      <c r="Y55" s="103"/>
      <c r="AA55" s="3"/>
    </row>
    <row r="56" spans="1:27">
      <c r="A56" s="11" t="s">
        <v>158</v>
      </c>
      <c r="B56" s="29">
        <v>1454615124</v>
      </c>
      <c r="C56" s="29">
        <v>1415010445</v>
      </c>
      <c r="D56" s="28">
        <v>495034578</v>
      </c>
      <c r="E56" s="29">
        <v>481976727</v>
      </c>
      <c r="F56" s="28">
        <v>375596077</v>
      </c>
      <c r="G56" s="28">
        <v>371221745</v>
      </c>
      <c r="H56" s="28">
        <v>119438501</v>
      </c>
      <c r="I56" s="28">
        <v>110754982</v>
      </c>
      <c r="J56" s="28">
        <v>314014389</v>
      </c>
      <c r="K56" s="28">
        <v>310947041</v>
      </c>
      <c r="L56" s="28">
        <v>82612150</v>
      </c>
      <c r="M56" s="28">
        <v>73058015</v>
      </c>
      <c r="N56" s="28">
        <v>2848</v>
      </c>
      <c r="O56" s="26" t="s">
        <v>219</v>
      </c>
      <c r="P56" s="28">
        <v>633279</v>
      </c>
      <c r="Q56" s="28">
        <v>55883</v>
      </c>
      <c r="R56" s="28">
        <v>368648542</v>
      </c>
      <c r="S56" s="28">
        <v>355367199</v>
      </c>
      <c r="T56" s="28">
        <v>146356946</v>
      </c>
      <c r="U56" s="28">
        <v>146352713</v>
      </c>
      <c r="V56" s="28">
        <v>47312392</v>
      </c>
      <c r="W56" s="28">
        <v>47252867</v>
      </c>
      <c r="Y56" s="103"/>
      <c r="AA56" s="3"/>
    </row>
    <row r="57" spans="1:27">
      <c r="A57" s="11" t="s">
        <v>159</v>
      </c>
      <c r="B57" s="29">
        <v>1516722353</v>
      </c>
      <c r="C57" s="29">
        <v>1484847933</v>
      </c>
      <c r="D57" s="28">
        <v>522774575</v>
      </c>
      <c r="E57" s="28">
        <v>511218439</v>
      </c>
      <c r="F57" s="28">
        <v>391767761</v>
      </c>
      <c r="G57" s="29">
        <v>387863646</v>
      </c>
      <c r="H57" s="28">
        <v>131006814</v>
      </c>
      <c r="I57" s="28">
        <v>123354793</v>
      </c>
      <c r="J57" s="28">
        <v>370311959</v>
      </c>
      <c r="K57" s="28">
        <v>368608355</v>
      </c>
      <c r="L57" s="28">
        <v>65103960</v>
      </c>
      <c r="M57" s="28">
        <v>60374862</v>
      </c>
      <c r="N57" s="28" t="s">
        <v>219</v>
      </c>
      <c r="O57" s="28" t="s">
        <v>219</v>
      </c>
      <c r="P57" s="28">
        <v>438796</v>
      </c>
      <c r="Q57" s="28">
        <v>41372</v>
      </c>
      <c r="R57" s="28">
        <v>387753198</v>
      </c>
      <c r="S57" s="28">
        <v>374321262</v>
      </c>
      <c r="T57" s="28">
        <v>138124848</v>
      </c>
      <c r="U57" s="28">
        <v>138123112</v>
      </c>
      <c r="V57" s="28">
        <v>32215015</v>
      </c>
      <c r="W57" s="28">
        <v>32160530</v>
      </c>
      <c r="X57" s="90"/>
      <c r="Y57" s="103"/>
      <c r="AA57" s="3"/>
    </row>
    <row r="58" spans="1:27">
      <c r="A58" s="11" t="s">
        <v>160</v>
      </c>
      <c r="B58" s="29">
        <v>1570079521</v>
      </c>
      <c r="C58" s="29">
        <v>1539675693</v>
      </c>
      <c r="D58" s="28">
        <v>558984122</v>
      </c>
      <c r="E58" s="28">
        <v>548119327</v>
      </c>
      <c r="F58" s="28">
        <v>421472571</v>
      </c>
      <c r="G58" s="28">
        <v>417717880</v>
      </c>
      <c r="H58" s="28">
        <v>137511551</v>
      </c>
      <c r="I58" s="29">
        <v>130401447</v>
      </c>
      <c r="J58" s="28">
        <v>374982551</v>
      </c>
      <c r="K58" s="28">
        <v>372195257</v>
      </c>
      <c r="L58" s="28">
        <v>78483863</v>
      </c>
      <c r="M58" s="28">
        <v>75379385</v>
      </c>
      <c r="N58" s="28" t="s">
        <v>219</v>
      </c>
      <c r="O58" s="28" t="s">
        <v>219</v>
      </c>
      <c r="P58" s="28">
        <v>330522</v>
      </c>
      <c r="Q58" s="28">
        <v>19769</v>
      </c>
      <c r="R58" s="28">
        <v>387691568</v>
      </c>
      <c r="S58" s="28">
        <v>374422485</v>
      </c>
      <c r="T58" s="28">
        <v>132588429</v>
      </c>
      <c r="U58" s="28">
        <v>132587878</v>
      </c>
      <c r="V58" s="28">
        <v>37018467</v>
      </c>
      <c r="W58" s="28">
        <v>36951594</v>
      </c>
      <c r="X58" s="90"/>
      <c r="Y58" s="103"/>
      <c r="AA58" s="3"/>
    </row>
    <row r="59" spans="1:27">
      <c r="A59" s="11" t="s">
        <v>243</v>
      </c>
      <c r="B59" s="29">
        <v>1547393538</v>
      </c>
      <c r="C59" s="29">
        <v>1516118070</v>
      </c>
      <c r="D59" s="28">
        <v>527317230</v>
      </c>
      <c r="E59" s="28">
        <v>516893564</v>
      </c>
      <c r="F59" s="28">
        <v>383917483</v>
      </c>
      <c r="G59" s="28">
        <v>380443792</v>
      </c>
      <c r="H59" s="28">
        <v>143399747</v>
      </c>
      <c r="I59" s="29">
        <v>136449772</v>
      </c>
      <c r="J59" s="28">
        <v>390262063</v>
      </c>
      <c r="K59" s="28">
        <v>387809785</v>
      </c>
      <c r="L59" s="28">
        <v>78676870</v>
      </c>
      <c r="M59" s="28">
        <v>74086206</v>
      </c>
      <c r="N59" s="28" t="s">
        <v>219</v>
      </c>
      <c r="O59" s="28" t="s">
        <v>219</v>
      </c>
      <c r="P59" s="28">
        <v>255354</v>
      </c>
      <c r="Q59" s="28">
        <v>18819</v>
      </c>
      <c r="R59" s="28">
        <v>383768532</v>
      </c>
      <c r="S59" s="28">
        <v>370252278</v>
      </c>
      <c r="T59" s="28">
        <v>132237980</v>
      </c>
      <c r="U59" s="28">
        <v>132237923</v>
      </c>
      <c r="V59" s="28">
        <v>34875509</v>
      </c>
      <c r="W59" s="28">
        <v>34819493</v>
      </c>
      <c r="X59" s="90"/>
      <c r="Y59" s="103"/>
      <c r="AA59" s="3"/>
    </row>
    <row r="60" spans="1:27">
      <c r="A60" s="11" t="s">
        <v>327</v>
      </c>
      <c r="B60" s="29">
        <v>1393427366</v>
      </c>
      <c r="C60" s="29">
        <v>1363271815</v>
      </c>
      <c r="D60" s="28">
        <v>496962426</v>
      </c>
      <c r="E60" s="28">
        <v>487442081</v>
      </c>
      <c r="F60" s="28">
        <v>367139978</v>
      </c>
      <c r="G60" s="28">
        <v>363919906</v>
      </c>
      <c r="H60" s="28">
        <v>129822448</v>
      </c>
      <c r="I60" s="29">
        <v>123522175</v>
      </c>
      <c r="J60" s="28">
        <v>291842616</v>
      </c>
      <c r="K60" s="28">
        <v>289318891</v>
      </c>
      <c r="L60" s="28">
        <v>68683635</v>
      </c>
      <c r="M60" s="28">
        <v>64837047</v>
      </c>
      <c r="N60" s="28" t="s">
        <v>219</v>
      </c>
      <c r="O60" s="28" t="s">
        <v>219</v>
      </c>
      <c r="P60" s="28">
        <v>195598</v>
      </c>
      <c r="Q60" s="28">
        <v>14328</v>
      </c>
      <c r="R60" s="28">
        <v>375863212</v>
      </c>
      <c r="S60" s="28">
        <v>361803391</v>
      </c>
      <c r="T60" s="28">
        <v>127270109</v>
      </c>
      <c r="U60" s="28">
        <v>127259311</v>
      </c>
      <c r="V60" s="28">
        <v>32609771</v>
      </c>
      <c r="W60" s="28">
        <v>32596747</v>
      </c>
      <c r="X60" s="90"/>
      <c r="Y60" s="103"/>
      <c r="AA60" s="3"/>
    </row>
    <row r="61" spans="1:27">
      <c r="A61" s="11" t="s">
        <v>370</v>
      </c>
      <c r="B61" s="29">
        <v>1289415022</v>
      </c>
      <c r="C61" s="29">
        <v>1258810469</v>
      </c>
      <c r="D61" s="28">
        <v>450132211</v>
      </c>
      <c r="E61" s="28">
        <v>440995406</v>
      </c>
      <c r="F61" s="28">
        <v>337142775</v>
      </c>
      <c r="G61" s="28">
        <v>334094233</v>
      </c>
      <c r="H61" s="28">
        <v>112989436</v>
      </c>
      <c r="I61" s="29">
        <v>106901173</v>
      </c>
      <c r="J61" s="28">
        <v>243417981</v>
      </c>
      <c r="K61" s="28">
        <v>241794614</v>
      </c>
      <c r="L61" s="28">
        <v>64340388</v>
      </c>
      <c r="M61" s="28">
        <v>58237167</v>
      </c>
      <c r="N61" s="28" t="s">
        <v>219</v>
      </c>
      <c r="O61" s="28" t="s">
        <v>219</v>
      </c>
      <c r="P61" s="28">
        <v>167588</v>
      </c>
      <c r="Q61" s="28">
        <v>14856</v>
      </c>
      <c r="R61" s="28">
        <v>377087774</v>
      </c>
      <c r="S61" s="28">
        <v>363513682</v>
      </c>
      <c r="T61" s="28">
        <v>124327147</v>
      </c>
      <c r="U61" s="28">
        <v>124325815</v>
      </c>
      <c r="V61" s="28">
        <v>29941934</v>
      </c>
      <c r="W61" s="28">
        <v>29928932</v>
      </c>
      <c r="X61" s="90"/>
      <c r="Y61" s="103"/>
      <c r="AA61" s="3"/>
    </row>
    <row r="62" spans="1:27">
      <c r="A62" s="11" t="s">
        <v>371</v>
      </c>
      <c r="B62" s="29">
        <v>1278553652</v>
      </c>
      <c r="C62" s="29">
        <v>1250282182</v>
      </c>
      <c r="D62" s="28">
        <v>445506558</v>
      </c>
      <c r="E62" s="28">
        <v>436772463</v>
      </c>
      <c r="F62" s="26">
        <v>334183343</v>
      </c>
      <c r="G62" s="26">
        <v>331145191</v>
      </c>
      <c r="H62" s="26">
        <v>111323215</v>
      </c>
      <c r="I62" s="26">
        <v>105627272</v>
      </c>
      <c r="J62" s="26">
        <v>249812680</v>
      </c>
      <c r="K62" s="26">
        <v>248003360</v>
      </c>
      <c r="L62" s="26">
        <v>69516880</v>
      </c>
      <c r="M62" s="26">
        <v>65435713</v>
      </c>
      <c r="N62" s="28" t="s">
        <v>219</v>
      </c>
      <c r="O62" s="28" t="s">
        <v>219</v>
      </c>
      <c r="P62" s="26">
        <v>137850</v>
      </c>
      <c r="Q62" s="26">
        <v>6513</v>
      </c>
      <c r="R62" s="26">
        <v>365555762</v>
      </c>
      <c r="S62" s="26">
        <v>352058615</v>
      </c>
      <c r="T62" s="1">
        <v>116386895</v>
      </c>
      <c r="U62" s="1">
        <v>116385141</v>
      </c>
      <c r="V62" s="28">
        <v>31623558</v>
      </c>
      <c r="W62" s="28">
        <v>31606907</v>
      </c>
      <c r="X62" s="90"/>
      <c r="Y62" s="103"/>
      <c r="AA62" s="3"/>
    </row>
    <row r="63" spans="1:27">
      <c r="A63" s="8" t="s">
        <v>375</v>
      </c>
      <c r="B63" s="95">
        <v>1277340545</v>
      </c>
      <c r="C63" s="31">
        <v>1251168595</v>
      </c>
      <c r="D63" s="31">
        <v>446925027</v>
      </c>
      <c r="E63" s="31">
        <v>438810970</v>
      </c>
      <c r="F63" s="96">
        <v>336353718</v>
      </c>
      <c r="G63" s="96">
        <v>333606388</v>
      </c>
      <c r="H63" s="96">
        <v>110571309</v>
      </c>
      <c r="I63" s="96">
        <v>105204582</v>
      </c>
      <c r="J63" s="50">
        <v>270464804</v>
      </c>
      <c r="K63" s="50">
        <v>268854074</v>
      </c>
      <c r="L63" s="50">
        <v>64901181</v>
      </c>
      <c r="M63" s="50">
        <v>61440544</v>
      </c>
      <c r="N63" s="31" t="s">
        <v>219</v>
      </c>
      <c r="O63" s="31" t="s">
        <v>219</v>
      </c>
      <c r="P63" s="50">
        <v>109263</v>
      </c>
      <c r="Q63" s="50">
        <v>6474</v>
      </c>
      <c r="R63" s="50">
        <v>359091306</v>
      </c>
      <c r="S63" s="50">
        <v>346220890</v>
      </c>
      <c r="T63" s="9">
        <v>107696685</v>
      </c>
      <c r="U63" s="9">
        <v>107694200</v>
      </c>
      <c r="V63" s="9">
        <v>21737451</v>
      </c>
      <c r="W63" s="9">
        <v>21737451</v>
      </c>
      <c r="X63" s="90"/>
      <c r="Y63" s="103"/>
      <c r="AA63" s="3"/>
    </row>
    <row r="64" spans="1:27" ht="11.25">
      <c r="B64" s="29"/>
      <c r="C64" s="28"/>
      <c r="D64" s="28"/>
      <c r="E64" s="28"/>
      <c r="F64" s="88"/>
      <c r="G64" s="88"/>
      <c r="H64" s="88"/>
      <c r="I64" s="88"/>
      <c r="J64" s="26"/>
      <c r="K64" s="26"/>
      <c r="L64" s="26"/>
      <c r="M64" s="26"/>
      <c r="N64" s="28"/>
      <c r="O64" s="28"/>
      <c r="P64" s="26"/>
      <c r="Q64" s="26"/>
      <c r="R64" s="26"/>
      <c r="S64" s="26"/>
      <c r="T64" s="5"/>
      <c r="U64" s="5"/>
      <c r="X64" s="90"/>
      <c r="Y64" s="90"/>
      <c r="AA64" s="3"/>
    </row>
    <row r="65" spans="1:31">
      <c r="A65" s="122" t="s">
        <v>47</v>
      </c>
      <c r="B65" s="146" t="s">
        <v>90</v>
      </c>
      <c r="C65" s="147"/>
      <c r="D65" s="150" t="s">
        <v>227</v>
      </c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69"/>
      <c r="T65" s="150" t="s">
        <v>228</v>
      </c>
      <c r="U65" s="152"/>
      <c r="V65" s="152"/>
      <c r="W65" s="152"/>
      <c r="X65" s="152"/>
      <c r="Y65" s="152"/>
      <c r="Z65" s="152"/>
      <c r="AA65" s="152"/>
      <c r="AB65" s="152"/>
      <c r="AC65" s="153"/>
    </row>
    <row r="66" spans="1:31">
      <c r="A66" s="144"/>
      <c r="B66" s="148"/>
      <c r="C66" s="144"/>
      <c r="D66" s="154" t="s">
        <v>100</v>
      </c>
      <c r="E66" s="155"/>
      <c r="F66" s="98"/>
      <c r="G66" s="98"/>
      <c r="H66" s="98"/>
      <c r="I66" s="98"/>
      <c r="J66" s="98"/>
      <c r="K66" s="98"/>
      <c r="L66" s="98"/>
      <c r="M66" s="99"/>
      <c r="N66" s="154" t="s">
        <v>93</v>
      </c>
      <c r="O66" s="158"/>
      <c r="P66" s="100"/>
      <c r="Q66" s="100"/>
      <c r="R66" s="100"/>
      <c r="S66" s="101"/>
      <c r="T66" s="154" t="s">
        <v>94</v>
      </c>
      <c r="U66" s="161"/>
      <c r="V66" s="154" t="s">
        <v>96</v>
      </c>
      <c r="W66" s="161"/>
      <c r="X66" s="154" t="s">
        <v>320</v>
      </c>
      <c r="Y66" s="161"/>
      <c r="Z66" s="154" t="s">
        <v>97</v>
      </c>
      <c r="AA66" s="161"/>
      <c r="AB66" s="154" t="s">
        <v>99</v>
      </c>
      <c r="AC66" s="161"/>
    </row>
    <row r="67" spans="1:31" s="21" customFormat="1">
      <c r="A67" s="144"/>
      <c r="B67" s="149"/>
      <c r="C67" s="145"/>
      <c r="D67" s="156"/>
      <c r="E67" s="157"/>
      <c r="F67" s="163" t="s">
        <v>91</v>
      </c>
      <c r="G67" s="145"/>
      <c r="H67" s="164" t="s">
        <v>387</v>
      </c>
      <c r="I67" s="162"/>
      <c r="J67" s="163" t="s">
        <v>92</v>
      </c>
      <c r="K67" s="145"/>
      <c r="L67" s="165" t="s">
        <v>390</v>
      </c>
      <c r="M67" s="166"/>
      <c r="N67" s="159"/>
      <c r="O67" s="160"/>
      <c r="P67" s="167" t="s">
        <v>391</v>
      </c>
      <c r="Q67" s="168"/>
      <c r="R67" s="167" t="s">
        <v>392</v>
      </c>
      <c r="S67" s="168"/>
      <c r="T67" s="159"/>
      <c r="U67" s="162"/>
      <c r="V67" s="159"/>
      <c r="W67" s="162"/>
      <c r="X67" s="159"/>
      <c r="Y67" s="162"/>
      <c r="Z67" s="159"/>
      <c r="AA67" s="162"/>
      <c r="AB67" s="159"/>
      <c r="AC67" s="162"/>
    </row>
    <row r="68" spans="1:31" s="21" customFormat="1" ht="11.25">
      <c r="A68" s="145"/>
      <c r="B68" s="23" t="s">
        <v>225</v>
      </c>
      <c r="C68" s="23" t="s">
        <v>226</v>
      </c>
      <c r="D68" s="23" t="s">
        <v>225</v>
      </c>
      <c r="E68" s="23" t="s">
        <v>226</v>
      </c>
      <c r="F68" s="23" t="s">
        <v>225</v>
      </c>
      <c r="G68" s="23" t="s">
        <v>226</v>
      </c>
      <c r="H68" s="23" t="s">
        <v>388</v>
      </c>
      <c r="I68" s="23" t="s">
        <v>389</v>
      </c>
      <c r="J68" s="23" t="s">
        <v>225</v>
      </c>
      <c r="K68" s="23" t="s">
        <v>226</v>
      </c>
      <c r="L68" s="23" t="s">
        <v>225</v>
      </c>
      <c r="M68" s="23" t="s">
        <v>226</v>
      </c>
      <c r="N68" s="23" t="s">
        <v>225</v>
      </c>
      <c r="O68" s="23" t="s">
        <v>226</v>
      </c>
      <c r="P68" s="23" t="s">
        <v>225</v>
      </c>
      <c r="Q68" s="23" t="s">
        <v>226</v>
      </c>
      <c r="R68" s="23" t="s">
        <v>225</v>
      </c>
      <c r="S68" s="23" t="s">
        <v>226</v>
      </c>
      <c r="T68" s="23" t="s">
        <v>225</v>
      </c>
      <c r="U68" s="23" t="s">
        <v>226</v>
      </c>
      <c r="V68" s="23" t="s">
        <v>225</v>
      </c>
      <c r="W68" s="23" t="s">
        <v>226</v>
      </c>
      <c r="X68" s="23" t="s">
        <v>225</v>
      </c>
      <c r="Y68" s="23" t="s">
        <v>226</v>
      </c>
      <c r="Z68" s="23" t="s">
        <v>225</v>
      </c>
      <c r="AA68" s="23" t="s">
        <v>226</v>
      </c>
      <c r="AB68" s="23" t="s">
        <v>225</v>
      </c>
      <c r="AC68" s="109" t="s">
        <v>226</v>
      </c>
    </row>
    <row r="69" spans="1:31" ht="11.25">
      <c r="A69" s="11" t="s">
        <v>376</v>
      </c>
      <c r="B69" s="28">
        <v>1288700489</v>
      </c>
      <c r="C69" s="28">
        <v>1260081719</v>
      </c>
      <c r="D69" s="28">
        <v>464004556</v>
      </c>
      <c r="E69" s="28">
        <v>456677998</v>
      </c>
      <c r="F69" s="88">
        <v>287865469</v>
      </c>
      <c r="G69" s="88">
        <v>285519242</v>
      </c>
      <c r="H69" s="88">
        <v>60336219</v>
      </c>
      <c r="I69" s="88">
        <v>60321442</v>
      </c>
      <c r="J69" s="88">
        <v>115800550</v>
      </c>
      <c r="K69" s="88">
        <v>110835100</v>
      </c>
      <c r="L69" s="88">
        <v>2318</v>
      </c>
      <c r="M69" s="88">
        <v>2214</v>
      </c>
      <c r="N69" s="88">
        <v>259945669</v>
      </c>
      <c r="O69" s="88">
        <v>258884863</v>
      </c>
      <c r="P69" s="88">
        <v>249585757</v>
      </c>
      <c r="Q69" s="88">
        <v>248555042</v>
      </c>
      <c r="R69" s="88">
        <v>10359912</v>
      </c>
      <c r="S69" s="88">
        <v>10329821</v>
      </c>
      <c r="T69" s="88">
        <v>91607719</v>
      </c>
      <c r="U69" s="88">
        <v>83339340</v>
      </c>
      <c r="V69" s="88">
        <v>88323</v>
      </c>
      <c r="W69" s="88">
        <v>4120</v>
      </c>
      <c r="X69" s="88">
        <v>363604043</v>
      </c>
      <c r="Y69" s="88">
        <v>351735517</v>
      </c>
      <c r="Z69" s="5">
        <v>81366905</v>
      </c>
      <c r="AA69" s="5">
        <v>81363575</v>
      </c>
      <c r="AB69" s="5">
        <v>23225695</v>
      </c>
      <c r="AC69" s="5">
        <v>23225695</v>
      </c>
      <c r="AD69" s="90"/>
      <c r="AE69" s="90"/>
    </row>
    <row r="70" spans="1:31" ht="11.25">
      <c r="A70" s="11" t="s">
        <v>377</v>
      </c>
      <c r="B70" s="29">
        <v>1329850677</v>
      </c>
      <c r="C70" s="29">
        <v>1307253262</v>
      </c>
      <c r="D70" s="29">
        <v>502513230</v>
      </c>
      <c r="E70" s="29">
        <v>495570441</v>
      </c>
      <c r="F70" s="89">
        <v>4070534</v>
      </c>
      <c r="G70" s="89">
        <v>2350966</v>
      </c>
      <c r="H70" s="89">
        <v>374178037</v>
      </c>
      <c r="I70" s="89">
        <v>373837702</v>
      </c>
      <c r="J70" s="89">
        <v>10012004</v>
      </c>
      <c r="K70" s="89">
        <v>6132736</v>
      </c>
      <c r="L70" s="89">
        <v>114252655</v>
      </c>
      <c r="M70" s="89">
        <v>113249037</v>
      </c>
      <c r="N70" s="88">
        <v>268151282</v>
      </c>
      <c r="O70" s="88">
        <v>267072989</v>
      </c>
      <c r="P70" s="89">
        <v>244358313</v>
      </c>
      <c r="Q70" s="89">
        <v>243324540</v>
      </c>
      <c r="R70" s="89">
        <v>23792969</v>
      </c>
      <c r="S70" s="89">
        <v>23748449</v>
      </c>
      <c r="T70" s="89">
        <v>106242478</v>
      </c>
      <c r="U70" s="89">
        <v>102744588</v>
      </c>
      <c r="V70" s="89">
        <v>79980</v>
      </c>
      <c r="W70" s="89">
        <v>9544</v>
      </c>
      <c r="X70" s="89">
        <v>355703337</v>
      </c>
      <c r="Y70" s="89">
        <v>344710795</v>
      </c>
      <c r="Z70" s="2">
        <v>66460628</v>
      </c>
      <c r="AA70" s="2">
        <v>66459946</v>
      </c>
      <c r="AB70" s="2">
        <v>25689055</v>
      </c>
      <c r="AC70" s="2">
        <v>25689055</v>
      </c>
      <c r="AD70" s="90"/>
      <c r="AE70" s="90"/>
    </row>
    <row r="71" spans="1:31" ht="11.25">
      <c r="A71" s="8" t="s">
        <v>378</v>
      </c>
      <c r="B71" s="31">
        <v>1456728494</v>
      </c>
      <c r="C71" s="31">
        <v>1434372161</v>
      </c>
      <c r="D71" s="31">
        <v>525869846</v>
      </c>
      <c r="E71" s="31">
        <v>519862200</v>
      </c>
      <c r="F71" s="105">
        <v>2330083</v>
      </c>
      <c r="G71" s="105">
        <v>1043877</v>
      </c>
      <c r="H71" s="105">
        <v>401814788</v>
      </c>
      <c r="I71" s="105">
        <v>401210551</v>
      </c>
      <c r="J71" s="105">
        <v>6180909</v>
      </c>
      <c r="K71" s="105">
        <v>3292947</v>
      </c>
      <c r="L71" s="105">
        <v>115544066</v>
      </c>
      <c r="M71" s="105">
        <v>114314825</v>
      </c>
      <c r="N71" s="96">
        <v>260966518</v>
      </c>
      <c r="O71" s="96">
        <v>259969261</v>
      </c>
      <c r="P71" s="105">
        <v>248928712</v>
      </c>
      <c r="Q71" s="105">
        <v>247952333</v>
      </c>
      <c r="R71" s="105">
        <v>12037806</v>
      </c>
      <c r="S71" s="105">
        <v>12016928</v>
      </c>
      <c r="T71" s="105">
        <v>91524914</v>
      </c>
      <c r="U71" s="105">
        <v>89657138</v>
      </c>
      <c r="V71" s="105">
        <v>59025</v>
      </c>
      <c r="W71" s="105">
        <v>1898</v>
      </c>
      <c r="X71" s="105">
        <v>489749963</v>
      </c>
      <c r="Y71" s="105">
        <v>476339145</v>
      </c>
      <c r="Z71" s="9">
        <v>61206460</v>
      </c>
      <c r="AA71" s="9">
        <v>61206336</v>
      </c>
      <c r="AB71" s="9">
        <v>27351770</v>
      </c>
      <c r="AC71" s="9">
        <v>27336184</v>
      </c>
      <c r="AD71" s="90"/>
      <c r="AE71" s="90"/>
    </row>
    <row r="72" spans="1:31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Y72" s="59"/>
      <c r="AA72" s="3"/>
    </row>
    <row r="73" spans="1:31">
      <c r="A73" s="122" t="s">
        <v>47</v>
      </c>
      <c r="B73" s="146" t="s">
        <v>90</v>
      </c>
      <c r="C73" s="147"/>
      <c r="D73" s="150" t="s">
        <v>227</v>
      </c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65"/>
      <c r="U73" s="66"/>
      <c r="V73" s="150" t="s">
        <v>228</v>
      </c>
      <c r="W73" s="152"/>
      <c r="X73" s="152"/>
      <c r="Y73" s="152"/>
      <c r="Z73" s="152"/>
      <c r="AA73" s="152"/>
      <c r="AB73" s="152"/>
      <c r="AC73" s="152"/>
      <c r="AD73" s="152"/>
      <c r="AE73" s="153"/>
    </row>
    <row r="74" spans="1:31">
      <c r="A74" s="144"/>
      <c r="B74" s="148"/>
      <c r="C74" s="144"/>
      <c r="D74" s="154" t="s">
        <v>100</v>
      </c>
      <c r="E74" s="155"/>
      <c r="F74" s="98"/>
      <c r="G74" s="98"/>
      <c r="H74" s="98"/>
      <c r="I74" s="98"/>
      <c r="J74" s="98"/>
      <c r="K74" s="98"/>
      <c r="L74" s="98"/>
      <c r="M74" s="99"/>
      <c r="N74" s="154" t="s">
        <v>93</v>
      </c>
      <c r="O74" s="158"/>
      <c r="P74" s="100"/>
      <c r="Q74" s="100"/>
      <c r="R74" s="100"/>
      <c r="S74" s="100"/>
      <c r="T74" s="65"/>
      <c r="U74" s="66"/>
      <c r="V74" s="154" t="s">
        <v>94</v>
      </c>
      <c r="W74" s="161"/>
      <c r="X74" s="154" t="s">
        <v>96</v>
      </c>
      <c r="Y74" s="161"/>
      <c r="Z74" s="154" t="s">
        <v>320</v>
      </c>
      <c r="AA74" s="161"/>
      <c r="AB74" s="154" t="s">
        <v>97</v>
      </c>
      <c r="AC74" s="161"/>
      <c r="AD74" s="154" t="s">
        <v>99</v>
      </c>
      <c r="AE74" s="161"/>
    </row>
    <row r="75" spans="1:31">
      <c r="A75" s="144"/>
      <c r="B75" s="149"/>
      <c r="C75" s="145"/>
      <c r="D75" s="156"/>
      <c r="E75" s="157"/>
      <c r="F75" s="163" t="s">
        <v>91</v>
      </c>
      <c r="G75" s="145"/>
      <c r="H75" s="164" t="s">
        <v>387</v>
      </c>
      <c r="I75" s="162"/>
      <c r="J75" s="163" t="s">
        <v>92</v>
      </c>
      <c r="K75" s="145"/>
      <c r="L75" s="165" t="s">
        <v>390</v>
      </c>
      <c r="M75" s="166"/>
      <c r="N75" s="159"/>
      <c r="O75" s="160"/>
      <c r="P75" s="167" t="s">
        <v>391</v>
      </c>
      <c r="Q75" s="168"/>
      <c r="R75" s="167" t="s">
        <v>402</v>
      </c>
      <c r="S75" s="168"/>
      <c r="T75" s="167" t="s">
        <v>392</v>
      </c>
      <c r="U75" s="168"/>
      <c r="V75" s="159"/>
      <c r="W75" s="162"/>
      <c r="X75" s="159"/>
      <c r="Y75" s="162"/>
      <c r="Z75" s="159"/>
      <c r="AA75" s="162"/>
      <c r="AB75" s="159"/>
      <c r="AC75" s="162"/>
      <c r="AD75" s="159"/>
      <c r="AE75" s="162"/>
    </row>
    <row r="76" spans="1:31" ht="11.25">
      <c r="A76" s="145"/>
      <c r="B76" s="23" t="s">
        <v>225</v>
      </c>
      <c r="C76" s="23" t="s">
        <v>226</v>
      </c>
      <c r="D76" s="23" t="s">
        <v>225</v>
      </c>
      <c r="E76" s="23" t="s">
        <v>226</v>
      </c>
      <c r="F76" s="23" t="s">
        <v>225</v>
      </c>
      <c r="G76" s="23" t="s">
        <v>226</v>
      </c>
      <c r="H76" s="23" t="s">
        <v>388</v>
      </c>
      <c r="I76" s="23" t="s">
        <v>389</v>
      </c>
      <c r="J76" s="23" t="s">
        <v>225</v>
      </c>
      <c r="K76" s="23" t="s">
        <v>226</v>
      </c>
      <c r="L76" s="23" t="s">
        <v>225</v>
      </c>
      <c r="M76" s="23" t="s">
        <v>226</v>
      </c>
      <c r="N76" s="23" t="s">
        <v>225</v>
      </c>
      <c r="O76" s="23" t="s">
        <v>226</v>
      </c>
      <c r="P76" s="23" t="s">
        <v>225</v>
      </c>
      <c r="Q76" s="23" t="s">
        <v>226</v>
      </c>
      <c r="R76" s="23" t="s">
        <v>225</v>
      </c>
      <c r="S76" s="23" t="s">
        <v>226</v>
      </c>
      <c r="T76" s="23" t="s">
        <v>225</v>
      </c>
      <c r="U76" s="23" t="s">
        <v>226</v>
      </c>
      <c r="V76" s="23" t="s">
        <v>225</v>
      </c>
      <c r="W76" s="23" t="s">
        <v>226</v>
      </c>
      <c r="X76" s="23" t="s">
        <v>225</v>
      </c>
      <c r="Y76" s="23" t="s">
        <v>226</v>
      </c>
      <c r="Z76" s="23" t="s">
        <v>225</v>
      </c>
      <c r="AA76" s="23" t="s">
        <v>226</v>
      </c>
      <c r="AB76" s="23" t="s">
        <v>225</v>
      </c>
      <c r="AC76" s="23" t="s">
        <v>226</v>
      </c>
      <c r="AD76" s="23" t="s">
        <v>225</v>
      </c>
      <c r="AE76" s="109" t="s">
        <v>226</v>
      </c>
    </row>
    <row r="77" spans="1:31" ht="11.25">
      <c r="A77" s="11" t="s">
        <v>396</v>
      </c>
      <c r="B77" s="29">
        <v>1595001681</v>
      </c>
      <c r="C77" s="29">
        <v>1572353867</v>
      </c>
      <c r="D77" s="28">
        <v>540991036</v>
      </c>
      <c r="E77" s="28">
        <v>535289070</v>
      </c>
      <c r="F77" s="29">
        <v>1620875</v>
      </c>
      <c r="G77" s="29">
        <v>682692</v>
      </c>
      <c r="H77" s="29">
        <v>401686535</v>
      </c>
      <c r="I77" s="29">
        <v>401044594</v>
      </c>
      <c r="J77" s="29">
        <v>4077593</v>
      </c>
      <c r="K77" s="29">
        <v>1740067</v>
      </c>
      <c r="L77" s="29">
        <v>133606033</v>
      </c>
      <c r="M77" s="29">
        <v>131821717</v>
      </c>
      <c r="N77" s="88">
        <v>264408113</v>
      </c>
      <c r="O77" s="88">
        <v>263327100</v>
      </c>
      <c r="P77" s="102">
        <v>254418669</v>
      </c>
      <c r="Q77" s="88">
        <v>253382514</v>
      </c>
      <c r="R77" s="88">
        <v>9464549</v>
      </c>
      <c r="S77" s="88">
        <v>9441623</v>
      </c>
      <c r="T77" s="26">
        <v>524895</v>
      </c>
      <c r="U77" s="26">
        <v>502963</v>
      </c>
      <c r="V77" s="88">
        <v>113176338</v>
      </c>
      <c r="W77" s="88">
        <v>109323475</v>
      </c>
      <c r="X77" s="26">
        <v>54848</v>
      </c>
      <c r="Y77" s="26">
        <v>2390</v>
      </c>
      <c r="Z77" s="26">
        <v>582386053</v>
      </c>
      <c r="AA77" s="26">
        <v>570433919</v>
      </c>
      <c r="AB77" s="26">
        <v>66185949</v>
      </c>
      <c r="AC77" s="26">
        <v>66185356</v>
      </c>
      <c r="AD77" s="26">
        <v>23270903</v>
      </c>
      <c r="AE77" s="26">
        <v>23270903</v>
      </c>
    </row>
    <row r="78" spans="1:31" ht="11.25">
      <c r="A78" s="11" t="s">
        <v>401</v>
      </c>
      <c r="B78" s="29">
        <v>1581877936</v>
      </c>
      <c r="C78" s="29">
        <v>1562700043</v>
      </c>
      <c r="D78" s="106">
        <v>533480724</v>
      </c>
      <c r="E78" s="106">
        <v>528158881</v>
      </c>
      <c r="F78" s="29">
        <v>1003384</v>
      </c>
      <c r="G78" s="29">
        <v>383264</v>
      </c>
      <c r="H78" s="29">
        <v>397770233</v>
      </c>
      <c r="I78" s="29">
        <v>397066504</v>
      </c>
      <c r="J78" s="29">
        <v>2776823</v>
      </c>
      <c r="K78" s="29">
        <v>845114</v>
      </c>
      <c r="L78" s="29">
        <v>131930284</v>
      </c>
      <c r="M78" s="29">
        <v>129863999</v>
      </c>
      <c r="N78" s="88">
        <v>265145680</v>
      </c>
      <c r="O78" s="88">
        <v>264189232</v>
      </c>
      <c r="P78" s="88">
        <v>252165096</v>
      </c>
      <c r="Q78" s="88">
        <v>251232295</v>
      </c>
      <c r="R78" s="88">
        <v>12980584</v>
      </c>
      <c r="S78" s="88">
        <v>12956937</v>
      </c>
      <c r="T78" s="26" t="s">
        <v>219</v>
      </c>
      <c r="U78" s="26" t="s">
        <v>219</v>
      </c>
      <c r="V78" s="88">
        <v>108426092</v>
      </c>
      <c r="W78" s="88">
        <v>106235579</v>
      </c>
      <c r="X78" s="26">
        <v>32089</v>
      </c>
      <c r="Y78" s="26">
        <v>1682</v>
      </c>
      <c r="Z78" s="26">
        <v>583869963</v>
      </c>
      <c r="AA78" s="26">
        <v>573210411</v>
      </c>
      <c r="AB78" s="26">
        <v>65451633</v>
      </c>
      <c r="AC78" s="26">
        <v>65450105</v>
      </c>
      <c r="AD78" s="26">
        <v>25471755</v>
      </c>
      <c r="AE78" s="26">
        <v>25454154</v>
      </c>
    </row>
    <row r="79" spans="1:31" ht="11.25">
      <c r="A79" s="11" t="s">
        <v>406</v>
      </c>
      <c r="B79" s="29">
        <v>1632920171</v>
      </c>
      <c r="C79" s="29">
        <v>1614000963</v>
      </c>
      <c r="D79" s="106">
        <v>574236066</v>
      </c>
      <c r="E79" s="106">
        <v>569617496</v>
      </c>
      <c r="F79" s="29">
        <v>734402</v>
      </c>
      <c r="G79" s="29">
        <v>307520</v>
      </c>
      <c r="H79" s="29">
        <v>423993827</v>
      </c>
      <c r="I79" s="29">
        <v>423358985</v>
      </c>
      <c r="J79" s="29">
        <v>2376450</v>
      </c>
      <c r="K79" s="29">
        <v>789720</v>
      </c>
      <c r="L79" s="29">
        <v>147131387</v>
      </c>
      <c r="M79" s="29">
        <v>145161271</v>
      </c>
      <c r="N79" s="88">
        <v>283423573</v>
      </c>
      <c r="O79" s="88">
        <v>282176095</v>
      </c>
      <c r="P79" s="88">
        <v>270496878</v>
      </c>
      <c r="Q79" s="88">
        <v>269288859</v>
      </c>
      <c r="R79" s="88">
        <v>12926695</v>
      </c>
      <c r="S79" s="88">
        <v>12887236</v>
      </c>
      <c r="T79" s="26" t="s">
        <v>219</v>
      </c>
      <c r="U79" s="26" t="s">
        <v>219</v>
      </c>
      <c r="V79" s="88">
        <v>110432417</v>
      </c>
      <c r="W79" s="88">
        <v>107456745</v>
      </c>
      <c r="X79" s="26">
        <v>32280</v>
      </c>
      <c r="Y79" s="26">
        <v>1593</v>
      </c>
      <c r="Z79" s="26">
        <v>577632219</v>
      </c>
      <c r="AA79" s="26">
        <v>567605649</v>
      </c>
      <c r="AB79" s="26">
        <v>64399421</v>
      </c>
      <c r="AC79" s="26">
        <v>64399258</v>
      </c>
      <c r="AD79" s="26">
        <v>18715983</v>
      </c>
      <c r="AE79" s="26">
        <v>18715983</v>
      </c>
    </row>
    <row r="80" spans="1:31" ht="11.25">
      <c r="A80" s="11" t="s">
        <v>418</v>
      </c>
      <c r="B80" s="29">
        <v>1674102377</v>
      </c>
      <c r="C80" s="29">
        <v>1653302579</v>
      </c>
      <c r="D80" s="106">
        <v>566250929</v>
      </c>
      <c r="E80" s="106">
        <v>562033758</v>
      </c>
      <c r="F80" s="29">
        <v>524808</v>
      </c>
      <c r="G80" s="29">
        <v>235238</v>
      </c>
      <c r="H80" s="29">
        <v>418365180</v>
      </c>
      <c r="I80" s="29">
        <v>417719041</v>
      </c>
      <c r="J80" s="29">
        <v>1615848</v>
      </c>
      <c r="K80" s="29">
        <v>403958</v>
      </c>
      <c r="L80" s="29">
        <v>145745093</v>
      </c>
      <c r="M80" s="29">
        <v>143675521</v>
      </c>
      <c r="N80" s="88">
        <v>302270686</v>
      </c>
      <c r="O80" s="88">
        <v>300980807</v>
      </c>
      <c r="P80" s="88">
        <v>288346235</v>
      </c>
      <c r="Q80" s="88">
        <v>287109753</v>
      </c>
      <c r="R80" s="88">
        <v>13924451</v>
      </c>
      <c r="S80" s="88">
        <v>13871054</v>
      </c>
      <c r="T80" s="26" t="s">
        <v>219</v>
      </c>
      <c r="U80" s="26" t="s">
        <v>219</v>
      </c>
      <c r="V80" s="26">
        <v>131801135</v>
      </c>
      <c r="W80" s="26">
        <v>126583924</v>
      </c>
      <c r="X80" s="88">
        <v>26579</v>
      </c>
      <c r="Y80" s="88">
        <v>1061</v>
      </c>
      <c r="Z80" s="26">
        <v>585626951</v>
      </c>
      <c r="AA80" s="26">
        <v>575587421</v>
      </c>
      <c r="AB80" s="26">
        <v>65398562</v>
      </c>
      <c r="AC80" s="26">
        <v>65397818</v>
      </c>
      <c r="AD80" s="26" t="s">
        <v>432</v>
      </c>
      <c r="AE80" s="26" t="s">
        <v>432</v>
      </c>
    </row>
    <row r="81" spans="1:31" ht="11.25">
      <c r="A81" s="11" t="s">
        <v>421</v>
      </c>
      <c r="B81" s="29">
        <v>1673221970</v>
      </c>
      <c r="C81" s="29">
        <v>1641683112</v>
      </c>
      <c r="D81" s="106">
        <v>576058807</v>
      </c>
      <c r="E81" s="106">
        <v>569123006</v>
      </c>
      <c r="F81" s="29">
        <v>436582</v>
      </c>
      <c r="G81" s="29">
        <v>217546</v>
      </c>
      <c r="H81" s="29">
        <v>430649617</v>
      </c>
      <c r="I81" s="29">
        <v>430051985</v>
      </c>
      <c r="J81" s="29">
        <v>1152218</v>
      </c>
      <c r="K81" s="29">
        <v>201062</v>
      </c>
      <c r="L81" s="29">
        <v>143820390</v>
      </c>
      <c r="M81" s="29">
        <v>138652413</v>
      </c>
      <c r="N81" s="88">
        <v>286629797</v>
      </c>
      <c r="O81" s="88">
        <v>283862416</v>
      </c>
      <c r="P81" s="88">
        <v>273564896</v>
      </c>
      <c r="Q81" s="88">
        <v>270907578</v>
      </c>
      <c r="R81" s="88">
        <v>13064901</v>
      </c>
      <c r="S81" s="88">
        <v>12954838</v>
      </c>
      <c r="T81" s="26" t="s">
        <v>219</v>
      </c>
      <c r="U81" s="26" t="s">
        <v>219</v>
      </c>
      <c r="V81" s="26">
        <v>115055552</v>
      </c>
      <c r="W81" s="26">
        <v>110212728</v>
      </c>
      <c r="X81" s="88">
        <v>23256</v>
      </c>
      <c r="Y81" s="88">
        <v>1757</v>
      </c>
      <c r="Z81" s="26">
        <v>611585538</v>
      </c>
      <c r="AA81" s="26">
        <v>594622159</v>
      </c>
      <c r="AB81" s="26">
        <v>63243941</v>
      </c>
      <c r="AC81" s="26">
        <v>63243350</v>
      </c>
      <c r="AD81" s="26" t="s">
        <v>432</v>
      </c>
      <c r="AE81" s="26" t="s">
        <v>432</v>
      </c>
    </row>
    <row r="82" spans="1:31" ht="11.25">
      <c r="A82" s="11" t="s">
        <v>428</v>
      </c>
      <c r="B82" s="5">
        <v>1737091888</v>
      </c>
      <c r="C82" s="5">
        <v>1699241653</v>
      </c>
      <c r="D82" s="106">
        <v>565479392</v>
      </c>
      <c r="E82" s="106">
        <v>557959589</v>
      </c>
      <c r="F82" s="5">
        <v>274086</v>
      </c>
      <c r="G82" s="5">
        <v>101365</v>
      </c>
      <c r="H82" s="5">
        <v>418899399</v>
      </c>
      <c r="I82" s="5">
        <v>417600811</v>
      </c>
      <c r="J82" s="5">
        <v>844487</v>
      </c>
      <c r="K82" s="5">
        <v>99431</v>
      </c>
      <c r="L82" s="5">
        <v>145461420</v>
      </c>
      <c r="M82" s="5">
        <v>140157982</v>
      </c>
      <c r="N82" s="88">
        <f t="shared" ref="N82:O84" si="0">P82+R82</f>
        <v>295064368</v>
      </c>
      <c r="O82" s="88">
        <f t="shared" si="0"/>
        <v>291158389</v>
      </c>
      <c r="P82" s="5">
        <v>269111081</v>
      </c>
      <c r="Q82" s="5">
        <v>265454211</v>
      </c>
      <c r="R82" s="5">
        <v>25953287</v>
      </c>
      <c r="S82" s="5">
        <v>25704178</v>
      </c>
      <c r="T82" s="26" t="s">
        <v>219</v>
      </c>
      <c r="U82" s="26" t="s">
        <v>219</v>
      </c>
      <c r="V82" s="5">
        <v>109892020</v>
      </c>
      <c r="W82" s="5">
        <v>105726343</v>
      </c>
      <c r="X82" s="5">
        <v>13755</v>
      </c>
      <c r="Y82" s="5">
        <v>913</v>
      </c>
      <c r="Z82" s="26">
        <v>689069369</v>
      </c>
      <c r="AA82" s="26">
        <v>666829157</v>
      </c>
      <c r="AB82" s="26">
        <v>57370215</v>
      </c>
      <c r="AC82" s="26">
        <v>57368142</v>
      </c>
      <c r="AD82" s="26">
        <v>20202767</v>
      </c>
      <c r="AE82" s="26">
        <v>20199121</v>
      </c>
    </row>
    <row r="83" spans="1:31" ht="11.25">
      <c r="A83" s="11" t="s">
        <v>429</v>
      </c>
      <c r="B83" s="5">
        <v>1911938401</v>
      </c>
      <c r="C83" s="5">
        <v>1881344797</v>
      </c>
      <c r="D83" s="106">
        <v>641741168</v>
      </c>
      <c r="E83" s="106">
        <v>635723695</v>
      </c>
      <c r="F83" s="5">
        <v>221616</v>
      </c>
      <c r="G83" s="5">
        <v>75789</v>
      </c>
      <c r="H83" s="5">
        <v>461464250</v>
      </c>
      <c r="I83" s="5">
        <v>460797416</v>
      </c>
      <c r="J83" s="5">
        <v>649206</v>
      </c>
      <c r="K83" s="5">
        <v>91664</v>
      </c>
      <c r="L83" s="5">
        <v>179406096</v>
      </c>
      <c r="M83" s="5">
        <v>174758826</v>
      </c>
      <c r="N83" s="88">
        <f t="shared" si="0"/>
        <v>353144387</v>
      </c>
      <c r="O83" s="88">
        <f t="shared" si="0"/>
        <v>351284999</v>
      </c>
      <c r="P83" s="5">
        <v>316673180</v>
      </c>
      <c r="Q83" s="5">
        <v>314973906</v>
      </c>
      <c r="R83" s="5">
        <v>36471207</v>
      </c>
      <c r="S83" s="5">
        <v>36311093</v>
      </c>
      <c r="T83" s="26" t="s">
        <v>219</v>
      </c>
      <c r="U83" s="26" t="s">
        <v>219</v>
      </c>
      <c r="V83" s="5">
        <v>159633693</v>
      </c>
      <c r="W83" s="5">
        <v>147915424</v>
      </c>
      <c r="X83" s="5">
        <v>6394</v>
      </c>
      <c r="Y83" s="5">
        <v>1427</v>
      </c>
      <c r="Z83" s="26">
        <v>683804922</v>
      </c>
      <c r="AA83" s="26">
        <v>672819424</v>
      </c>
      <c r="AB83" s="26">
        <v>53245405</v>
      </c>
      <c r="AC83" s="26">
        <v>53244056</v>
      </c>
      <c r="AD83" s="26" t="s">
        <v>432</v>
      </c>
      <c r="AE83" s="26" t="s">
        <v>432</v>
      </c>
    </row>
    <row r="84" spans="1:31" ht="11.25">
      <c r="A84" s="11" t="s">
        <v>430</v>
      </c>
      <c r="B84" s="5">
        <v>1947247946</v>
      </c>
      <c r="C84" s="5">
        <v>1924630410</v>
      </c>
      <c r="D84" s="106">
        <v>631510847</v>
      </c>
      <c r="E84" s="106">
        <v>627022964</v>
      </c>
      <c r="F84" s="5">
        <v>254253</v>
      </c>
      <c r="G84" s="5">
        <v>140730</v>
      </c>
      <c r="H84" s="5">
        <v>465369993</v>
      </c>
      <c r="I84" s="5">
        <v>464720637</v>
      </c>
      <c r="J84" s="5">
        <v>545360</v>
      </c>
      <c r="K84" s="5">
        <v>75362</v>
      </c>
      <c r="L84" s="5">
        <v>165341241</v>
      </c>
      <c r="M84" s="5">
        <v>162086235</v>
      </c>
      <c r="N84" s="88">
        <f t="shared" si="0"/>
        <v>406952156</v>
      </c>
      <c r="O84" s="88">
        <f t="shared" si="0"/>
        <v>404989153</v>
      </c>
      <c r="P84" s="5">
        <v>365962178</v>
      </c>
      <c r="Q84" s="5">
        <v>364165006</v>
      </c>
      <c r="R84" s="5">
        <v>40989978</v>
      </c>
      <c r="S84" s="5">
        <v>40824147</v>
      </c>
      <c r="T84" s="26" t="s">
        <v>219</v>
      </c>
      <c r="U84" s="26" t="s">
        <v>219</v>
      </c>
      <c r="V84" s="5">
        <v>137960413</v>
      </c>
      <c r="W84" s="5">
        <v>133160583</v>
      </c>
      <c r="X84" s="5">
        <v>4706</v>
      </c>
      <c r="Y84" s="5">
        <v>474</v>
      </c>
      <c r="Z84" s="26">
        <v>693654422</v>
      </c>
      <c r="AA84" s="26">
        <v>682295509</v>
      </c>
      <c r="AB84" s="26">
        <v>57181234</v>
      </c>
      <c r="AC84" s="26">
        <v>57180702</v>
      </c>
      <c r="AD84" s="26">
        <v>19984167</v>
      </c>
      <c r="AE84" s="26">
        <v>19981025</v>
      </c>
    </row>
    <row r="85" spans="1:31">
      <c r="A85" s="8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91"/>
      <c r="Y85" s="92"/>
      <c r="Z85" s="91"/>
      <c r="AA85" s="91"/>
      <c r="AB85" s="91"/>
      <c r="AC85" s="91"/>
      <c r="AD85" s="91"/>
      <c r="AE85" s="91"/>
    </row>
    <row r="86" spans="1:31" ht="11.25">
      <c r="A86" s="3" t="s">
        <v>163</v>
      </c>
      <c r="D86" s="29"/>
      <c r="E86" s="29"/>
      <c r="AA86" s="3"/>
    </row>
    <row r="87" spans="1:31">
      <c r="D87" s="29"/>
      <c r="E87" s="29"/>
    </row>
    <row r="88" spans="1:31">
      <c r="D88" s="29"/>
      <c r="E88" s="29"/>
    </row>
    <row r="89" spans="1:31">
      <c r="D89" s="29"/>
      <c r="E89" s="29"/>
    </row>
  </sheetData>
  <mergeCells count="77">
    <mergeCell ref="N31:O32"/>
    <mergeCell ref="P30:W30"/>
    <mergeCell ref="V31:W32"/>
    <mergeCell ref="F32:G32"/>
    <mergeCell ref="H32:I32"/>
    <mergeCell ref="V45:W46"/>
    <mergeCell ref="F46:G46"/>
    <mergeCell ref="H46:I46"/>
    <mergeCell ref="R45:S46"/>
    <mergeCell ref="P45:Q46"/>
    <mergeCell ref="T45:U46"/>
    <mergeCell ref="N3:O4"/>
    <mergeCell ref="D2:O2"/>
    <mergeCell ref="P31:Q32"/>
    <mergeCell ref="T31:U32"/>
    <mergeCell ref="A44:A47"/>
    <mergeCell ref="B44:C46"/>
    <mergeCell ref="D44:O44"/>
    <mergeCell ref="D45:E46"/>
    <mergeCell ref="J45:K46"/>
    <mergeCell ref="L45:M46"/>
    <mergeCell ref="N45:O46"/>
    <mergeCell ref="R31:S32"/>
    <mergeCell ref="D30:O30"/>
    <mergeCell ref="D31:E32"/>
    <mergeCell ref="J31:K32"/>
    <mergeCell ref="L31:M32"/>
    <mergeCell ref="V3:W4"/>
    <mergeCell ref="P2:W2"/>
    <mergeCell ref="V66:W67"/>
    <mergeCell ref="A2:A5"/>
    <mergeCell ref="D3:E4"/>
    <mergeCell ref="J3:K4"/>
    <mergeCell ref="L3:M4"/>
    <mergeCell ref="F4:G4"/>
    <mergeCell ref="H4:I4"/>
    <mergeCell ref="P44:W44"/>
    <mergeCell ref="A30:A33"/>
    <mergeCell ref="B30:C32"/>
    <mergeCell ref="B2:C4"/>
    <mergeCell ref="P3:Q4"/>
    <mergeCell ref="R3:S4"/>
    <mergeCell ref="T3:U4"/>
    <mergeCell ref="T65:AC65"/>
    <mergeCell ref="H67:I67"/>
    <mergeCell ref="T66:U67"/>
    <mergeCell ref="A65:A68"/>
    <mergeCell ref="B65:C67"/>
    <mergeCell ref="F67:G67"/>
    <mergeCell ref="J67:K67"/>
    <mergeCell ref="L67:M67"/>
    <mergeCell ref="D66:E67"/>
    <mergeCell ref="D65:S65"/>
    <mergeCell ref="P67:Q67"/>
    <mergeCell ref="R67:S67"/>
    <mergeCell ref="N66:O67"/>
    <mergeCell ref="R75:S75"/>
    <mergeCell ref="T75:U75"/>
    <mergeCell ref="X66:Y67"/>
    <mergeCell ref="Z66:AA67"/>
    <mergeCell ref="AB66:AC67"/>
    <mergeCell ref="A73:A76"/>
    <mergeCell ref="B73:C75"/>
    <mergeCell ref="D73:S73"/>
    <mergeCell ref="V73:AE73"/>
    <mergeCell ref="D74:E75"/>
    <mergeCell ref="N74:O75"/>
    <mergeCell ref="V74:W75"/>
    <mergeCell ref="X74:Y75"/>
    <mergeCell ref="Z74:AA75"/>
    <mergeCell ref="AB74:AC75"/>
    <mergeCell ref="AD74:AE75"/>
    <mergeCell ref="F75:G75"/>
    <mergeCell ref="H75:I75"/>
    <mergeCell ref="J75:K75"/>
    <mergeCell ref="L75:M75"/>
    <mergeCell ref="P75:Q75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8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目次</vt:lpstr>
      <vt:lpstr>21.1.1</vt:lpstr>
      <vt:lpstr>21.1.2</vt:lpstr>
      <vt:lpstr>21.2.1</vt:lpstr>
      <vt:lpstr>21.2.2</vt:lpstr>
      <vt:lpstr>21.3</vt:lpstr>
      <vt:lpstr>21.4</vt:lpstr>
      <vt:lpstr>21.5</vt:lpstr>
      <vt:lpstr>21.6</vt:lpstr>
      <vt:lpstr>21.7</vt:lpstr>
      <vt:lpstr>21.8</vt:lpstr>
      <vt:lpstr>'21.2.1'!Print_Titles</vt:lpstr>
      <vt:lpstr>'21.2.2'!Print_Titles</vt:lpstr>
      <vt:lpstr>'21.3'!Print_Titles</vt:lpstr>
      <vt:lpstr>'21.4'!Print_Titles</vt:lpstr>
      <vt:lpstr>'21.5'!Print_Titles</vt:lpstr>
      <vt:lpstr>'21.6'!Print_Titles</vt:lpstr>
      <vt:lpstr>'21.8'!Print_Titles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橋本　三成</cp:lastModifiedBy>
  <cp:lastPrinted>2017-04-16T05:02:12Z</cp:lastPrinted>
  <dcterms:created xsi:type="dcterms:W3CDTF">2002-01-24T08:06:17Z</dcterms:created>
  <dcterms:modified xsi:type="dcterms:W3CDTF">2025-03-06T06:29:34Z</dcterms:modified>
</cp:coreProperties>
</file>