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市区町別主要統計指標\R7(8年度版）\03_原稿\"/>
    </mc:Choice>
  </mc:AlternateContent>
  <xr:revisionPtr revIDLastSave="0" documentId="13_ncr:1_{55A9C873-76DB-4869-A752-AA377BF88656}" xr6:coauthVersionLast="47" xr6:coauthVersionMax="47" xr10:uidLastSave="{00000000-0000-0000-0000-000000000000}"/>
  <bookViews>
    <workbookView xWindow="-110" yWindow="-110" windowWidth="19420" windowHeight="11500" tabRatio="597" xr2:uid="{00000000-000D-0000-FFFF-FFFF00000000}"/>
  </bookViews>
  <sheets>
    <sheet name="労働" sheetId="109" r:id="rId1"/>
    <sheet name="事業所" sheetId="115" r:id="rId2"/>
    <sheet name="農林漁業" sheetId="116" r:id="rId3"/>
    <sheet name="工業" sheetId="112" r:id="rId4"/>
    <sheet name="商業" sheetId="113" r:id="rId5"/>
  </sheets>
  <externalReferences>
    <externalReference r:id="rId6"/>
  </externalReferences>
  <definedNames>
    <definedName name="_xlnm.Print_Area" localSheetId="3">工業!$A$1:$L$79</definedName>
    <definedName name="_xlnm.Print_Area" localSheetId="1">事業所!$A$1:$AM$72</definedName>
    <definedName name="_xlnm.Print_Area" localSheetId="4">商業!$A$1:$K$72</definedName>
    <definedName name="_xlnm.Print_Area" localSheetId="2">農林漁業!$A$1:$T$73</definedName>
    <definedName name="_xlnm.Print_Area" localSheetId="0">労働!$A$1:$AR$70</definedName>
    <definedName name="Print_Area_MI">#REF!</definedName>
    <definedName name="_xlnm.Print_Titles" localSheetId="3">工業!$A:$B,工業!$1:$6</definedName>
    <definedName name="_xlnm.Print_Titles" localSheetId="1">事業所!$A:$B,事業所!$1:$6</definedName>
    <definedName name="_xlnm.Print_Titles" localSheetId="4">商業!$A:$B,商業!$1:$6</definedName>
    <definedName name="_xlnm.Print_Titles" localSheetId="2">農林漁業!$A:$B,農林漁業!$1:$6</definedName>
    <definedName name="_xlnm.Print_Titles" localSheetId="0">労働!$A:$B,労働!$1:$6</definedName>
    <definedName name="市区町コード">[1]データ020!$Q$15:$Q$614</definedName>
    <definedName name="市表１">#REF!</definedName>
    <definedName name="市表３">#REF!</definedName>
    <definedName name="市表４">#REF!</definedName>
    <definedName name="市表５">#REF!</definedName>
    <definedName name="市表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3" i="116" l="1"/>
  <c r="O63" i="116"/>
  <c r="N63" i="116"/>
  <c r="M63" i="116"/>
  <c r="L63" i="116"/>
  <c r="K63" i="116"/>
  <c r="J63" i="116"/>
  <c r="I63" i="116"/>
  <c r="H63" i="116"/>
  <c r="G63" i="116"/>
  <c r="F63" i="116"/>
  <c r="E63" i="116"/>
  <c r="D63" i="116"/>
  <c r="C63" i="116"/>
  <c r="P60" i="116"/>
  <c r="O60" i="116"/>
  <c r="N60" i="116"/>
  <c r="M60" i="116"/>
  <c r="L60" i="116"/>
  <c r="K60" i="116"/>
  <c r="J60" i="116"/>
  <c r="I60" i="116"/>
  <c r="H60" i="116"/>
  <c r="G60" i="116"/>
  <c r="F60" i="116"/>
  <c r="E60" i="116"/>
  <c r="D60" i="116"/>
  <c r="C60" i="116"/>
  <c r="P54" i="116"/>
  <c r="O54" i="116"/>
  <c r="N54" i="116"/>
  <c r="M54" i="116"/>
  <c r="L54" i="116"/>
  <c r="K54" i="116"/>
  <c r="J54" i="116"/>
  <c r="I54" i="116"/>
  <c r="H54" i="116"/>
  <c r="G54" i="116"/>
  <c r="F54" i="116"/>
  <c r="E54" i="116"/>
  <c r="D54" i="116"/>
  <c r="C54" i="116"/>
  <c r="P46" i="116"/>
  <c r="O46" i="116"/>
  <c r="N46" i="116"/>
  <c r="M46" i="116"/>
  <c r="L46" i="116"/>
  <c r="K46" i="116"/>
  <c r="J46" i="116"/>
  <c r="I46" i="116"/>
  <c r="H46" i="116"/>
  <c r="G46" i="116"/>
  <c r="F46" i="116"/>
  <c r="E46" i="116"/>
  <c r="D46" i="116"/>
  <c r="C46" i="116"/>
  <c r="P41" i="116"/>
  <c r="O41" i="116"/>
  <c r="N41" i="116"/>
  <c r="M41" i="116"/>
  <c r="L41" i="116"/>
  <c r="K41" i="116"/>
  <c r="J41" i="116"/>
  <c r="I41" i="116"/>
  <c r="H41" i="116"/>
  <c r="G41" i="116"/>
  <c r="F41" i="116"/>
  <c r="E41" i="116"/>
  <c r="D41" i="116"/>
  <c r="C41" i="116"/>
  <c r="P34" i="116"/>
  <c r="O34" i="116"/>
  <c r="N34" i="116"/>
  <c r="M34" i="116"/>
  <c r="L34" i="116"/>
  <c r="K34" i="116"/>
  <c r="J34" i="116"/>
  <c r="I34" i="116"/>
  <c r="H34" i="116"/>
  <c r="G34" i="116"/>
  <c r="F34" i="116"/>
  <c r="E34" i="116"/>
  <c r="D34" i="116"/>
  <c r="C34" i="116"/>
  <c r="P28" i="116"/>
  <c r="O28" i="116"/>
  <c r="N28" i="116"/>
  <c r="M28" i="116"/>
  <c r="L28" i="116"/>
  <c r="K28" i="116"/>
  <c r="J28" i="116"/>
  <c r="I28" i="116"/>
  <c r="G28" i="116"/>
  <c r="F28" i="116"/>
  <c r="E28" i="116"/>
  <c r="D28" i="116"/>
  <c r="D7" i="116" s="1"/>
  <c r="C28" i="116"/>
  <c r="P22" i="116"/>
  <c r="O22" i="116"/>
  <c r="N22" i="116"/>
  <c r="M22" i="116"/>
  <c r="L22" i="116"/>
  <c r="K22" i="116"/>
  <c r="J22" i="116"/>
  <c r="I22" i="116"/>
  <c r="H22" i="116"/>
  <c r="G22" i="116"/>
  <c r="F22" i="116"/>
  <c r="F7" i="116" s="1"/>
  <c r="E22" i="116"/>
  <c r="E7" i="116" s="1"/>
  <c r="D22" i="116"/>
  <c r="C22" i="116"/>
  <c r="C7" i="116" s="1"/>
  <c r="P18" i="116"/>
  <c r="O18" i="116"/>
  <c r="N18" i="116"/>
  <c r="M18" i="116"/>
  <c r="L18" i="116"/>
  <c r="K18" i="116"/>
  <c r="J18" i="116"/>
  <c r="I18" i="116"/>
  <c r="H18" i="116"/>
  <c r="G18" i="116"/>
  <c r="F18" i="116"/>
  <c r="E18" i="116"/>
  <c r="D18" i="116"/>
  <c r="C18" i="116"/>
  <c r="P8" i="116"/>
  <c r="P7" i="116" s="1"/>
  <c r="L8" i="116"/>
  <c r="L7" i="116" s="1"/>
  <c r="I8" i="116"/>
  <c r="I7" i="116" s="1"/>
  <c r="G8" i="116"/>
  <c r="G7" i="116" s="1"/>
  <c r="F8" i="116"/>
  <c r="E8" i="116"/>
  <c r="D8" i="116"/>
  <c r="C8" i="116"/>
  <c r="T7" i="116"/>
</calcChain>
</file>

<file path=xl/sharedStrings.xml><?xml version="1.0" encoding="utf-8"?>
<sst xmlns="http://schemas.openxmlformats.org/spreadsheetml/2006/main" count="978" uniqueCount="248">
  <si>
    <t>兵庫県</t>
  </si>
  <si>
    <t>区　分</t>
  </si>
  <si>
    <t>調査時点</t>
  </si>
  <si>
    <t>単　位</t>
  </si>
  <si>
    <t>万円</t>
  </si>
  <si>
    <t>人</t>
  </si>
  <si>
    <t>%</t>
  </si>
  <si>
    <t>商業
従業者数</t>
  </si>
  <si>
    <t>商業
従業者数(小売業)</t>
  </si>
  <si>
    <t>所</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</si>
  <si>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</si>
  <si>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</si>
  <si>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</si>
  <si>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</si>
  <si>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</si>
  <si>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</si>
  <si>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</si>
  <si>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</si>
  <si>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</si>
  <si>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</si>
  <si>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</si>
  <si>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</si>
  <si>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</si>
  <si>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</si>
  <si>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</si>
  <si>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</si>
  <si>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</si>
  <si>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</si>
  <si>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</si>
  <si>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</si>
  <si>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</si>
  <si>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</si>
  <si>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</si>
  <si>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</si>
  <si>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</si>
  <si>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</si>
  <si>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</si>
  <si>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</si>
  <si>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</si>
  <si>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西脇市</t>
  </si>
  <si>
    <t>三木市</t>
  </si>
  <si>
    <t>小野市</t>
  </si>
  <si>
    <t>加西市</t>
  </si>
  <si>
    <t>中播磨地域</t>
  </si>
  <si>
    <t>市川町</t>
  </si>
  <si>
    <t>福崎町</t>
  </si>
  <si>
    <t>西播磨地域</t>
  </si>
  <si>
    <t>相生市</t>
  </si>
  <si>
    <t>赤穂市</t>
  </si>
  <si>
    <t>太子町</t>
  </si>
  <si>
    <t>上郡町</t>
  </si>
  <si>
    <t>但馬地域</t>
  </si>
  <si>
    <t>丹波地域</t>
  </si>
  <si>
    <t>淡路地域</t>
  </si>
  <si>
    <t>農家数</t>
  </si>
  <si>
    <t>経営耕地面積</t>
  </si>
  <si>
    <t>漁業</t>
  </si>
  <si>
    <t>総農家数</t>
  </si>
  <si>
    <t>耕地面積</t>
  </si>
  <si>
    <t>戸</t>
  </si>
  <si>
    <t>ｈａ</t>
  </si>
  <si>
    <t>…</t>
  </si>
  <si>
    <t>-</t>
  </si>
  <si>
    <t>付加価値額</t>
  </si>
  <si>
    <t xml:space="preserve"> </t>
  </si>
  <si>
    <t>建設業</t>
  </si>
  <si>
    <t>製造業</t>
  </si>
  <si>
    <t>労働力・就業者数</t>
  </si>
  <si>
    <t>雇用者数</t>
  </si>
  <si>
    <t>役員数</t>
  </si>
  <si>
    <t>総務省統計局「国勢調査報告」</t>
  </si>
  <si>
    <t>総務省統計局「国勢調査報告」</t>
    <rPh sb="0" eb="2">
      <t>ソウム</t>
    </rPh>
    <rPh sb="2" eb="3">
      <t>ショウ</t>
    </rPh>
    <rPh sb="3" eb="6">
      <t>トウケイキョク</t>
    </rPh>
    <rPh sb="7" eb="9">
      <t>コクセイ</t>
    </rPh>
    <rPh sb="9" eb="11">
      <t>チョウサ</t>
    </rPh>
    <rPh sb="11" eb="13">
      <t>ホウコク</t>
    </rPh>
    <phoneticPr fontId="6"/>
  </si>
  <si>
    <t>養父市</t>
    <rPh sb="0" eb="2">
      <t>ヤブ</t>
    </rPh>
    <rPh sb="2" eb="3">
      <t>シ</t>
    </rPh>
    <phoneticPr fontId="6"/>
  </si>
  <si>
    <t>商業総数</t>
    <rPh sb="2" eb="4">
      <t>ソウスウ</t>
    </rPh>
    <phoneticPr fontId="6"/>
  </si>
  <si>
    <t>卸売業</t>
    <rPh sb="0" eb="3">
      <t>オロシウリギョウ</t>
    </rPh>
    <phoneticPr fontId="6"/>
  </si>
  <si>
    <t>小売業</t>
    <rPh sb="0" eb="3">
      <t>コウリギョウ</t>
    </rPh>
    <phoneticPr fontId="6"/>
  </si>
  <si>
    <t>丹波市</t>
    <rPh sb="0" eb="2">
      <t>タンバ</t>
    </rPh>
    <rPh sb="2" eb="3">
      <t>シ</t>
    </rPh>
    <phoneticPr fontId="16"/>
  </si>
  <si>
    <t>南あわじ市</t>
    <rPh sb="0" eb="1">
      <t>ミナミ</t>
    </rPh>
    <rPh sb="4" eb="5">
      <t>シ</t>
    </rPh>
    <phoneticPr fontId="16"/>
  </si>
  <si>
    <t>淡路市</t>
    <rPh sb="0" eb="2">
      <t>アワジ</t>
    </rPh>
    <rPh sb="2" eb="3">
      <t>シ</t>
    </rPh>
    <phoneticPr fontId="16"/>
  </si>
  <si>
    <t>豊岡市</t>
    <rPh sb="0" eb="3">
      <t>トヨオカシ</t>
    </rPh>
    <phoneticPr fontId="17"/>
  </si>
  <si>
    <t>朝来市</t>
    <rPh sb="0" eb="2">
      <t>アサゴ</t>
    </rPh>
    <rPh sb="2" eb="3">
      <t>シ</t>
    </rPh>
    <phoneticPr fontId="17"/>
  </si>
  <si>
    <t>宍粟市</t>
    <rPh sb="0" eb="2">
      <t>シソウ</t>
    </rPh>
    <rPh sb="2" eb="3">
      <t>シ</t>
    </rPh>
    <phoneticPr fontId="17"/>
  </si>
  <si>
    <t>香美町</t>
    <rPh sb="0" eb="2">
      <t>カミ</t>
    </rPh>
    <rPh sb="2" eb="3">
      <t>チョウ</t>
    </rPh>
    <phoneticPr fontId="17"/>
  </si>
  <si>
    <t>商業
事業所数</t>
    <rPh sb="0" eb="2">
      <t>ショウギョウ</t>
    </rPh>
    <rPh sb="3" eb="6">
      <t>ジギョウショ</t>
    </rPh>
    <rPh sb="6" eb="7">
      <t>カズ</t>
    </rPh>
    <phoneticPr fontId="6"/>
  </si>
  <si>
    <t>商業
事業所数
(卸売業)</t>
    <rPh sb="0" eb="2">
      <t>ショウギョウ</t>
    </rPh>
    <rPh sb="3" eb="6">
      <t>ジギョウショ</t>
    </rPh>
    <phoneticPr fontId="6"/>
  </si>
  <si>
    <t>商業
事業所数
(小売業)</t>
    <rPh sb="0" eb="2">
      <t>ショウギョウ</t>
    </rPh>
    <rPh sb="3" eb="6">
      <t>ジギョウショ</t>
    </rPh>
    <phoneticPr fontId="6"/>
  </si>
  <si>
    <t>所</t>
    <rPh sb="0" eb="1">
      <t>ショ</t>
    </rPh>
    <phoneticPr fontId="17"/>
  </si>
  <si>
    <t>多可町</t>
    <rPh sb="0" eb="1">
      <t>タ</t>
    </rPh>
    <rPh sb="1" eb="2">
      <t>カ</t>
    </rPh>
    <rPh sb="2" eb="3">
      <t>チョウ</t>
    </rPh>
    <phoneticPr fontId="17"/>
  </si>
  <si>
    <t>神河町</t>
    <rPh sb="0" eb="1">
      <t>カミ</t>
    </rPh>
    <rPh sb="1" eb="2">
      <t>カワ</t>
    </rPh>
    <rPh sb="2" eb="3">
      <t>チョウ</t>
    </rPh>
    <phoneticPr fontId="17"/>
  </si>
  <si>
    <t>たつの市</t>
    <rPh sb="3" eb="4">
      <t>シ</t>
    </rPh>
    <phoneticPr fontId="17"/>
  </si>
  <si>
    <t>佐用町</t>
    <rPh sb="0" eb="3">
      <t>サヨウチョウ</t>
    </rPh>
    <phoneticPr fontId="17"/>
  </si>
  <si>
    <t>新温泉町</t>
    <rPh sb="0" eb="1">
      <t>シン</t>
    </rPh>
    <rPh sb="1" eb="4">
      <t>オンセンチョウ</t>
    </rPh>
    <phoneticPr fontId="17"/>
  </si>
  <si>
    <t>情報
通信業</t>
    <rPh sb="0" eb="2">
      <t>ジョウホウ</t>
    </rPh>
    <phoneticPr fontId="17"/>
  </si>
  <si>
    <t>加東市</t>
    <rPh sb="0" eb="2">
      <t>カトウ</t>
    </rPh>
    <rPh sb="2" eb="3">
      <t>シ</t>
    </rPh>
    <phoneticPr fontId="17"/>
  </si>
  <si>
    <t>新温泉町</t>
    <rPh sb="0" eb="1">
      <t>シン</t>
    </rPh>
    <rPh sb="1" eb="3">
      <t>オンセン</t>
    </rPh>
    <rPh sb="3" eb="4">
      <t>チョウ</t>
    </rPh>
    <phoneticPr fontId="17"/>
  </si>
  <si>
    <t>林業</t>
    <rPh sb="0" eb="2">
      <t>リンギョウ</t>
    </rPh>
    <phoneticPr fontId="6"/>
  </si>
  <si>
    <t>保有山林
がある林業
経営体数</t>
    <rPh sb="8" eb="10">
      <t>リンギョウ</t>
    </rPh>
    <rPh sb="11" eb="14">
      <t>ケイエイタイ</t>
    </rPh>
    <phoneticPr fontId="6"/>
  </si>
  <si>
    <t>経営体</t>
    <rPh sb="0" eb="3">
      <t>ケイエイタイ</t>
    </rPh>
    <phoneticPr fontId="17"/>
  </si>
  <si>
    <t>15歳以上
人口</t>
  </si>
  <si>
    <t>労働力
人口</t>
  </si>
  <si>
    <t>完全
失業者数</t>
  </si>
  <si>
    <t>非労働力
人口</t>
  </si>
  <si>
    <t>雇人のない
業主数</t>
  </si>
  <si>
    <t>家族
従業者数</t>
  </si>
  <si>
    <t>医療，
福祉</t>
    <rPh sb="0" eb="2">
      <t>イリョウ</t>
    </rPh>
    <rPh sb="4" eb="6">
      <t>フクシ</t>
    </rPh>
    <phoneticPr fontId="17"/>
  </si>
  <si>
    <t>経営体</t>
    <rPh sb="0" eb="3">
      <t>ケイエイタイ</t>
    </rPh>
    <phoneticPr fontId="5"/>
  </si>
  <si>
    <t>経営耕地面積は、いずれも農業経営体（総数）の数値である。</t>
    <rPh sb="0" eb="2">
      <t>ケイエイ</t>
    </rPh>
    <rPh sb="2" eb="4">
      <t>コウチ</t>
    </rPh>
    <rPh sb="4" eb="6">
      <t>メンセキ</t>
    </rPh>
    <rPh sb="12" eb="14">
      <t>ノウギョウ</t>
    </rPh>
    <rPh sb="14" eb="16">
      <t>ケイエイ</t>
    </rPh>
    <rPh sb="16" eb="17">
      <t>カラダ</t>
    </rPh>
    <rPh sb="18" eb="20">
      <t>ソウスウ</t>
    </rPh>
    <rPh sb="22" eb="24">
      <t>スウチ</t>
    </rPh>
    <phoneticPr fontId="17"/>
  </si>
  <si>
    <t>三木市</t>
    <rPh sb="0" eb="3">
      <t>ミキシ</t>
    </rPh>
    <phoneticPr fontId="7"/>
  </si>
  <si>
    <t>加東市</t>
    <rPh sb="0" eb="2">
      <t>カトウ</t>
    </rPh>
    <rPh sb="2" eb="3">
      <t>シ</t>
    </rPh>
    <phoneticPr fontId="14"/>
  </si>
  <si>
    <t>多可町</t>
    <rPh sb="0" eb="1">
      <t>タ</t>
    </rPh>
    <rPh sb="1" eb="2">
      <t>カ</t>
    </rPh>
    <rPh sb="2" eb="3">
      <t>チョウ</t>
    </rPh>
    <phoneticPr fontId="14"/>
  </si>
  <si>
    <t>姫路市</t>
    <rPh sb="0" eb="3">
      <t>ヒメジシ</t>
    </rPh>
    <phoneticPr fontId="7"/>
  </si>
  <si>
    <t>神河町</t>
    <rPh sb="0" eb="1">
      <t>カミ</t>
    </rPh>
    <rPh sb="1" eb="2">
      <t>カワ</t>
    </rPh>
    <rPh sb="2" eb="3">
      <t>チョウ</t>
    </rPh>
    <phoneticPr fontId="14"/>
  </si>
  <si>
    <t>宍粟市</t>
    <rPh sb="0" eb="2">
      <t>シソウ</t>
    </rPh>
    <rPh sb="2" eb="3">
      <t>シ</t>
    </rPh>
    <phoneticPr fontId="14"/>
  </si>
  <si>
    <t>たつの市</t>
    <rPh sb="3" eb="4">
      <t>シ</t>
    </rPh>
    <phoneticPr fontId="14"/>
  </si>
  <si>
    <t>豊岡市</t>
    <rPh sb="0" eb="3">
      <t>トヨオカシ</t>
    </rPh>
    <phoneticPr fontId="14"/>
  </si>
  <si>
    <t>養父市</t>
    <rPh sb="0" eb="2">
      <t>ヤブ</t>
    </rPh>
    <rPh sb="2" eb="3">
      <t>シ</t>
    </rPh>
    <phoneticPr fontId="12"/>
  </si>
  <si>
    <t>朝来市</t>
    <rPh sb="0" eb="2">
      <t>アサゴ</t>
    </rPh>
    <rPh sb="2" eb="3">
      <t>シ</t>
    </rPh>
    <phoneticPr fontId="14"/>
  </si>
  <si>
    <t>香美町</t>
    <rPh sb="0" eb="2">
      <t>カミ</t>
    </rPh>
    <rPh sb="2" eb="3">
      <t>チョウ</t>
    </rPh>
    <phoneticPr fontId="14"/>
  </si>
  <si>
    <t>新温泉町</t>
    <rPh sb="0" eb="1">
      <t>シン</t>
    </rPh>
    <rPh sb="1" eb="3">
      <t>オンセン</t>
    </rPh>
    <rPh sb="3" eb="4">
      <t>チョウ</t>
    </rPh>
    <phoneticPr fontId="14"/>
  </si>
  <si>
    <t>丹波市</t>
    <rPh sb="0" eb="2">
      <t>タンバ</t>
    </rPh>
    <rPh sb="2" eb="3">
      <t>シ</t>
    </rPh>
    <phoneticPr fontId="7"/>
  </si>
  <si>
    <t>洲本市</t>
    <rPh sb="0" eb="3">
      <t>スモトシ</t>
    </rPh>
    <phoneticPr fontId="7"/>
  </si>
  <si>
    <t>南あわじ市</t>
    <rPh sb="0" eb="1">
      <t>ミナミ</t>
    </rPh>
    <rPh sb="4" eb="5">
      <t>シ</t>
    </rPh>
    <phoneticPr fontId="7"/>
  </si>
  <si>
    <t>淡路市</t>
    <rPh sb="0" eb="2">
      <t>アワジ</t>
    </rPh>
    <rPh sb="2" eb="3">
      <t>シ</t>
    </rPh>
    <phoneticPr fontId="7"/>
  </si>
  <si>
    <t>佐用町</t>
  </si>
  <si>
    <t>就業者数
（総数）</t>
    <rPh sb="6" eb="8">
      <t>ソウスウ</t>
    </rPh>
    <phoneticPr fontId="17"/>
  </si>
  <si>
    <t>その他
収入額</t>
    <rPh sb="2" eb="3">
      <t>タ</t>
    </rPh>
    <phoneticPr fontId="6"/>
  </si>
  <si>
    <t>鉱業，
採石業，
砂利採取業</t>
    <rPh sb="4" eb="6">
      <t>サイセキ</t>
    </rPh>
    <rPh sb="6" eb="7">
      <t>ギョウ</t>
    </rPh>
    <rPh sb="9" eb="11">
      <t>ジャリ</t>
    </rPh>
    <rPh sb="11" eb="13">
      <t>サイシュ</t>
    </rPh>
    <rPh sb="13" eb="14">
      <t>ギョウ</t>
    </rPh>
    <phoneticPr fontId="17"/>
  </si>
  <si>
    <t>運輸業，
郵便業</t>
    <rPh sb="0" eb="3">
      <t>ウンユギョウ</t>
    </rPh>
    <rPh sb="5" eb="7">
      <t>ユウビン</t>
    </rPh>
    <rPh sb="7" eb="8">
      <t>ギョウ</t>
    </rPh>
    <phoneticPr fontId="17"/>
  </si>
  <si>
    <t>卸売業，
小売業</t>
    <rPh sb="0" eb="2">
      <t>オロシウ</t>
    </rPh>
    <rPh sb="2" eb="3">
      <t>ギョウ</t>
    </rPh>
    <rPh sb="5" eb="8">
      <t>コウリギョウ</t>
    </rPh>
    <phoneticPr fontId="6"/>
  </si>
  <si>
    <t>金融業，
保険業</t>
    <rPh sb="2" eb="3">
      <t>ギョウ</t>
    </rPh>
    <phoneticPr fontId="17"/>
  </si>
  <si>
    <t>経営耕地
総面積</t>
    <rPh sb="2" eb="4">
      <t>コウチ</t>
    </rPh>
    <rPh sb="5" eb="6">
      <t>ソウ</t>
    </rPh>
    <phoneticPr fontId="6"/>
  </si>
  <si>
    <t>自市区町で従業する
就業者数</t>
    <rPh sb="0" eb="1">
      <t>ジ</t>
    </rPh>
    <rPh sb="1" eb="3">
      <t>シク</t>
    </rPh>
    <rPh sb="3" eb="4">
      <t>マチ</t>
    </rPh>
    <rPh sb="5" eb="7">
      <t>ジュウギョウ</t>
    </rPh>
    <rPh sb="10" eb="12">
      <t>シュウギョウ</t>
    </rPh>
    <rPh sb="12" eb="13">
      <t>シャ</t>
    </rPh>
    <rPh sb="13" eb="14">
      <t>スウ</t>
    </rPh>
    <phoneticPr fontId="5"/>
  </si>
  <si>
    <t>他市区町村で従業する就業者数</t>
    <rPh sb="4" eb="5">
      <t>ムラ</t>
    </rPh>
    <rPh sb="6" eb="8">
      <t>ジュウギョウ</t>
    </rPh>
    <rPh sb="10" eb="12">
      <t>シュウギョウ</t>
    </rPh>
    <phoneticPr fontId="5"/>
  </si>
  <si>
    <t>他市区町村に常住する
就業者数</t>
    <rPh sb="4" eb="5">
      <t>ムラ</t>
    </rPh>
    <rPh sb="11" eb="13">
      <t>シュウギョウ</t>
    </rPh>
    <phoneticPr fontId="17"/>
  </si>
  <si>
    <t>当地で
従業する
就業者数</t>
    <rPh sb="0" eb="2">
      <t>トウチ</t>
    </rPh>
    <rPh sb="9" eb="11">
      <t>シュウギョウ</t>
    </rPh>
    <phoneticPr fontId="17"/>
  </si>
  <si>
    <t>農林漁業</t>
  </si>
  <si>
    <t>学術研究，
専門・技術
ｻｰﾋﾞｽ業</t>
    <rPh sb="0" eb="2">
      <t>ガクジュツ</t>
    </rPh>
    <rPh sb="2" eb="4">
      <t>ケンキュウ</t>
    </rPh>
    <rPh sb="6" eb="8">
      <t>センモン</t>
    </rPh>
    <rPh sb="9" eb="11">
      <t>ギジュツ</t>
    </rPh>
    <rPh sb="17" eb="18">
      <t>ギョウ</t>
    </rPh>
    <phoneticPr fontId="17"/>
  </si>
  <si>
    <t>宿泊業，
飲食
ｻｰﾋﾞｽ業</t>
    <rPh sb="0" eb="2">
      <t>シュクハク</t>
    </rPh>
    <rPh sb="2" eb="3">
      <t>ギョウ</t>
    </rPh>
    <rPh sb="5" eb="7">
      <t>インショク</t>
    </rPh>
    <rPh sb="13" eb="14">
      <t>ギョウ</t>
    </rPh>
    <phoneticPr fontId="17"/>
  </si>
  <si>
    <t>生活関連
ｻｰﾋﾞｽ業，
娯楽業</t>
    <rPh sb="0" eb="2">
      <t>セイカツ</t>
    </rPh>
    <rPh sb="2" eb="4">
      <t>カンレン</t>
    </rPh>
    <rPh sb="10" eb="11">
      <t>ギョウ</t>
    </rPh>
    <rPh sb="13" eb="16">
      <t>ゴラクギョウ</t>
    </rPh>
    <phoneticPr fontId="17"/>
  </si>
  <si>
    <t>雇人のある
業主数</t>
    <phoneticPr fontId="17"/>
  </si>
  <si>
    <t>　農業，
林業</t>
    <phoneticPr fontId="17"/>
  </si>
  <si>
    <t>うち
農業</t>
    <phoneticPr fontId="17"/>
  </si>
  <si>
    <t>漁業</t>
    <phoneticPr fontId="17"/>
  </si>
  <si>
    <t>　鉱業，
採石業，
砂利採取業</t>
    <phoneticPr fontId="17"/>
  </si>
  <si>
    <t>建設業</t>
    <phoneticPr fontId="17"/>
  </si>
  <si>
    <t>製造業</t>
    <phoneticPr fontId="17"/>
  </si>
  <si>
    <t>電気・ガス・
熱供給・
水道業</t>
    <phoneticPr fontId="17"/>
  </si>
  <si>
    <t>情報
通信業</t>
    <phoneticPr fontId="17"/>
  </si>
  <si>
    <t>　運輸業，郵便業</t>
    <phoneticPr fontId="17"/>
  </si>
  <si>
    <t>　卸売業，小売業</t>
    <phoneticPr fontId="17"/>
  </si>
  <si>
    <t>　金融業，保険業</t>
    <phoneticPr fontId="17"/>
  </si>
  <si>
    <t>不動産業，
物品賃貸業</t>
    <phoneticPr fontId="17"/>
  </si>
  <si>
    <t>学術研究，専門・技術サービス業</t>
    <phoneticPr fontId="17"/>
  </si>
  <si>
    <t>生活関連
サービス業，娯楽業</t>
    <phoneticPr fontId="17"/>
  </si>
  <si>
    <t>教育，
学習支援業</t>
    <phoneticPr fontId="17"/>
  </si>
  <si>
    <t>医療，
福祉</t>
    <phoneticPr fontId="17"/>
  </si>
  <si>
    <t>複合サービス事業</t>
    <phoneticPr fontId="17"/>
  </si>
  <si>
    <t>サービス業
（他に分類されないもの）</t>
    <phoneticPr fontId="17"/>
  </si>
  <si>
    <t>公務
（他に分類されるものを除く）</t>
    <phoneticPr fontId="17"/>
  </si>
  <si>
    <t>分類不能の
産業</t>
    <phoneticPr fontId="17"/>
  </si>
  <si>
    <t>総務省統計局「国勢調査報告」</t>
    <phoneticPr fontId="6"/>
  </si>
  <si>
    <t>産業別事業所数</t>
    <phoneticPr fontId="17"/>
  </si>
  <si>
    <t>産業別従業者数</t>
    <phoneticPr fontId="17"/>
  </si>
  <si>
    <t>農林漁業</t>
    <phoneticPr fontId="17"/>
  </si>
  <si>
    <t>１事業所
当たり
従業者数</t>
    <phoneticPr fontId="17"/>
  </si>
  <si>
    <t>姫路市</t>
    <phoneticPr fontId="17"/>
  </si>
  <si>
    <t>洲本市</t>
    <phoneticPr fontId="17"/>
  </si>
  <si>
    <t>経営耕地
面積
(田)</t>
    <phoneticPr fontId="6"/>
  </si>
  <si>
    <t>経営耕地
面積
(畑)</t>
    <phoneticPr fontId="6"/>
  </si>
  <si>
    <t>経営耕地
面積
(樹園地)</t>
    <phoneticPr fontId="6"/>
  </si>
  <si>
    <t>保有山林
面積</t>
    <phoneticPr fontId="6"/>
  </si>
  <si>
    <t>西脇市</t>
    <phoneticPr fontId="17"/>
  </si>
  <si>
    <t>三木市</t>
    <phoneticPr fontId="17"/>
  </si>
  <si>
    <t>佐用町</t>
    <phoneticPr fontId="17"/>
  </si>
  <si>
    <t>製造業
事業所数</t>
    <phoneticPr fontId="6"/>
  </si>
  <si>
    <t>製造業
従業者数</t>
    <phoneticPr fontId="6"/>
  </si>
  <si>
    <t>現金給与
総額</t>
    <phoneticPr fontId="6"/>
  </si>
  <si>
    <t>原材料
使用額等</t>
    <phoneticPr fontId="6"/>
  </si>
  <si>
    <t>製造品
出荷額等</t>
    <phoneticPr fontId="6"/>
  </si>
  <si>
    <t>製造品
出荷額</t>
    <phoneticPr fontId="6"/>
  </si>
  <si>
    <t>加工賃
収入額</t>
    <phoneticPr fontId="6"/>
  </si>
  <si>
    <t>西脇市</t>
    <phoneticPr fontId="17"/>
  </si>
  <si>
    <t>三木市</t>
    <phoneticPr fontId="17"/>
  </si>
  <si>
    <t>商業
年間販売額</t>
    <phoneticPr fontId="17"/>
  </si>
  <si>
    <t>商業
従業者数
(卸売業)</t>
    <phoneticPr fontId="6"/>
  </si>
  <si>
    <t>商業
年間販売額
(卸売業)</t>
    <phoneticPr fontId="17"/>
  </si>
  <si>
    <t>商業
年間販売額
(小売業)</t>
    <phoneticPr fontId="17"/>
  </si>
  <si>
    <t>西脇市</t>
    <phoneticPr fontId="17"/>
  </si>
  <si>
    <t>三木市</t>
    <phoneticPr fontId="17"/>
  </si>
  <si>
    <t>事業所数
（民営）</t>
    <rPh sb="6" eb="8">
      <t>ミンエイ</t>
    </rPh>
    <phoneticPr fontId="17"/>
  </si>
  <si>
    <t>従業者数
（民営）</t>
    <rPh sb="6" eb="8">
      <t>ミンエイ</t>
    </rPh>
    <phoneticPr fontId="17"/>
  </si>
  <si>
    <t>百万円</t>
    <rPh sb="0" eb="1">
      <t>ヒャク</t>
    </rPh>
    <phoneticPr fontId="17"/>
  </si>
  <si>
    <t>区　分</t>
    <phoneticPr fontId="17"/>
  </si>
  <si>
    <t>就業者数の兵庫県及び神戸市の数値は、各市町及び各区の数値を積み上げたものである。</t>
    <rPh sb="0" eb="3">
      <t>シュウギョウシャ</t>
    </rPh>
    <rPh sb="3" eb="4">
      <t>スウ</t>
    </rPh>
    <rPh sb="8" eb="9">
      <t>オヨ</t>
    </rPh>
    <phoneticPr fontId="17"/>
  </si>
  <si>
    <t>ha</t>
    <phoneticPr fontId="17"/>
  </si>
  <si>
    <t>hａ</t>
    <phoneticPr fontId="17"/>
  </si>
  <si>
    <t>丹波篠山市</t>
    <rPh sb="0" eb="2">
      <t>タンバ</t>
    </rPh>
    <phoneticPr fontId="17"/>
  </si>
  <si>
    <t>収入額（転売収入、修理料収入等）の合計で、消費税額及び内国消費税額を含んだ額である。</t>
    <rPh sb="13" eb="14">
      <t>ニュウ</t>
    </rPh>
    <rPh sb="14" eb="15">
      <t>トウ</t>
    </rPh>
    <rPh sb="17" eb="19">
      <t>ゴウケイ</t>
    </rPh>
    <phoneticPr fontId="17"/>
  </si>
  <si>
    <t>に支払われた給与（期末賞与等）の額と、その他の給与の額との合計である。その他の給与とは、常用雇用者に対する退職金、</t>
    <rPh sb="1" eb="3">
      <t>シハラ</t>
    </rPh>
    <rPh sb="6" eb="8">
      <t>キュウヨ</t>
    </rPh>
    <rPh sb="9" eb="11">
      <t>キマツ</t>
    </rPh>
    <rPh sb="11" eb="13">
      <t>ショウヨ</t>
    </rPh>
    <rPh sb="13" eb="14">
      <t>トウ</t>
    </rPh>
    <rPh sb="16" eb="17">
      <t>ガク</t>
    </rPh>
    <rPh sb="21" eb="22">
      <t>タ</t>
    </rPh>
    <rPh sb="23" eb="25">
      <t>キュウヨ</t>
    </rPh>
    <rPh sb="26" eb="27">
      <t>ガク</t>
    </rPh>
    <rPh sb="29" eb="31">
      <t>ゴウケイ</t>
    </rPh>
    <rPh sb="37" eb="38">
      <t>タ</t>
    </rPh>
    <rPh sb="39" eb="41">
      <t>キュウヨ</t>
    </rPh>
    <rPh sb="44" eb="46">
      <t>ジョウヨウ</t>
    </rPh>
    <rPh sb="46" eb="49">
      <t>コヨウシャ</t>
    </rPh>
    <rPh sb="50" eb="51">
      <t>タイ</t>
    </rPh>
    <rPh sb="53" eb="55">
      <t>タイショク</t>
    </rPh>
    <rPh sb="55" eb="56">
      <t>キン</t>
    </rPh>
    <phoneticPr fontId="17"/>
  </si>
  <si>
    <t>解雇予告手当及び常用雇用者に含まれない臨時及び日雇の者に対する諸給与などである。</t>
    <rPh sb="0" eb="2">
      <t>カイコ</t>
    </rPh>
    <rPh sb="2" eb="4">
      <t>ヨコク</t>
    </rPh>
    <rPh sb="4" eb="6">
      <t>テアテ</t>
    </rPh>
    <rPh sb="6" eb="7">
      <t>オヨ</t>
    </rPh>
    <rPh sb="8" eb="10">
      <t>ジョウヨウ</t>
    </rPh>
    <rPh sb="10" eb="13">
      <t>コヨウシャ</t>
    </rPh>
    <rPh sb="14" eb="15">
      <t>フク</t>
    </rPh>
    <rPh sb="19" eb="21">
      <t>リンジ</t>
    </rPh>
    <rPh sb="21" eb="22">
      <t>オヨ</t>
    </rPh>
    <rPh sb="23" eb="25">
      <t>ヒヤト</t>
    </rPh>
    <rPh sb="26" eb="27">
      <t>モノ</t>
    </rPh>
    <rPh sb="28" eb="29">
      <t>タイ</t>
    </rPh>
    <rPh sb="31" eb="32">
      <t>ショ</t>
    </rPh>
    <rPh sb="32" eb="34">
      <t>キュウヨ</t>
    </rPh>
    <phoneticPr fontId="17"/>
  </si>
  <si>
    <t>及び転売した商品の仕入額の合計で、消費税額を含んだ額である。</t>
    <rPh sb="0" eb="1">
      <t>オヨ</t>
    </rPh>
    <rPh sb="2" eb="4">
      <t>テンバイ</t>
    </rPh>
    <rPh sb="6" eb="8">
      <t>ショウヒン</t>
    </rPh>
    <rPh sb="9" eb="12">
      <t>シイレガク</t>
    </rPh>
    <rPh sb="13" eb="15">
      <t>ゴウケイ</t>
    </rPh>
    <rPh sb="17" eb="19">
      <t>ショウヒ</t>
    </rPh>
    <rPh sb="19" eb="20">
      <t>ゼイ</t>
    </rPh>
    <rPh sb="20" eb="21">
      <t>ガク</t>
    </rPh>
    <rPh sb="22" eb="23">
      <t>フク</t>
    </rPh>
    <rPh sb="25" eb="26">
      <t>ガク</t>
    </rPh>
    <phoneticPr fontId="17"/>
  </si>
  <si>
    <t>個人　　　　経営体</t>
    <rPh sb="0" eb="2">
      <t>コジン</t>
    </rPh>
    <rPh sb="6" eb="9">
      <t>ケイエイタイ</t>
    </rPh>
    <phoneticPr fontId="6"/>
  </si>
  <si>
    <t>団体　　　　経営体</t>
    <rPh sb="0" eb="2">
      <t>ダンタイ</t>
    </rPh>
    <rPh sb="6" eb="9">
      <t>ケイエイタイ</t>
    </rPh>
    <phoneticPr fontId="6"/>
  </si>
  <si>
    <t>農業　　　　　経営体</t>
    <rPh sb="0" eb="2">
      <t>ノウギョウ</t>
    </rPh>
    <rPh sb="7" eb="10">
      <t>ケイエイタイ</t>
    </rPh>
    <phoneticPr fontId="17"/>
  </si>
  <si>
    <t>経営体</t>
    <rPh sb="0" eb="3">
      <t>ケイエイタイ</t>
    </rPh>
    <phoneticPr fontId="6"/>
  </si>
  <si>
    <t>自給的　　農家</t>
    <rPh sb="0" eb="3">
      <t>ジキュウテキ</t>
    </rPh>
    <rPh sb="5" eb="7">
      <t>ノウカ</t>
    </rPh>
    <phoneticPr fontId="17"/>
  </si>
  <si>
    <t>主業　　　　経営体</t>
    <rPh sb="0" eb="1">
      <t>シュ</t>
    </rPh>
    <rPh sb="1" eb="2">
      <t>ギョウ</t>
    </rPh>
    <rPh sb="6" eb="9">
      <t>ケイエイタイ</t>
    </rPh>
    <phoneticPr fontId="17"/>
  </si>
  <si>
    <t>準主業
経営体</t>
    <rPh sb="0" eb="1">
      <t>ジュン</t>
    </rPh>
    <rPh sb="1" eb="2">
      <t>シュ</t>
    </rPh>
    <rPh sb="2" eb="3">
      <t>ギョウ</t>
    </rPh>
    <rPh sb="4" eb="7">
      <t>ケイエイタイ</t>
    </rPh>
    <phoneticPr fontId="17"/>
  </si>
  <si>
    <t>副業的
経営体</t>
    <rPh sb="0" eb="3">
      <t>フクギョウテキ</t>
    </rPh>
    <rPh sb="4" eb="7">
      <t>ケイエイタイ</t>
    </rPh>
    <phoneticPr fontId="17"/>
  </si>
  <si>
    <t>x</t>
  </si>
  <si>
    <t>販売農家</t>
    <phoneticPr fontId="6"/>
  </si>
  <si>
    <t>販売農家　（法人化）</t>
    <rPh sb="6" eb="9">
      <t>ホウジンカ</t>
    </rPh>
    <phoneticPr fontId="17"/>
  </si>
  <si>
    <t>経営体数</t>
    <rPh sb="0" eb="3">
      <t>ケイエイタイ</t>
    </rPh>
    <rPh sb="3" eb="4">
      <t>スウ</t>
    </rPh>
    <phoneticPr fontId="17"/>
  </si>
  <si>
    <t>15歳以上人口は、年齢・国籍不詳配分後。</t>
    <rPh sb="2" eb="3">
      <t>サイ</t>
    </rPh>
    <rPh sb="3" eb="5">
      <t>イジョウ</t>
    </rPh>
    <rPh sb="5" eb="7">
      <t>ジンコウ</t>
    </rPh>
    <rPh sb="9" eb="11">
      <t>ネンレイ</t>
    </rPh>
    <rPh sb="12" eb="14">
      <t>コクセキ</t>
    </rPh>
    <rPh sb="14" eb="16">
      <t>フショウ</t>
    </rPh>
    <rPh sb="16" eb="18">
      <t>ハイブン</t>
    </rPh>
    <rPh sb="18" eb="19">
      <t>ゴ</t>
    </rPh>
    <phoneticPr fontId="17"/>
  </si>
  <si>
    <t>就業者数（総数）には分類不能の産業を含むため、第１～３次産業就業者数の合計とは一致しない。</t>
    <rPh sb="0" eb="3">
      <t>シュウギョウシャ</t>
    </rPh>
    <rPh sb="3" eb="4">
      <t>スウ</t>
    </rPh>
    <rPh sb="5" eb="7">
      <t>ソウスウ</t>
    </rPh>
    <rPh sb="10" eb="12">
      <t>ブンルイ</t>
    </rPh>
    <rPh sb="12" eb="14">
      <t>フノウ</t>
    </rPh>
    <rPh sb="15" eb="17">
      <t>サンギョウ</t>
    </rPh>
    <rPh sb="18" eb="19">
      <t>フク</t>
    </rPh>
    <rPh sb="23" eb="24">
      <t>ダイ</t>
    </rPh>
    <rPh sb="27" eb="28">
      <t>ジ</t>
    </rPh>
    <rPh sb="28" eb="30">
      <t>サンギョウ</t>
    </rPh>
    <rPh sb="30" eb="33">
      <t>シュウギョウシャ</t>
    </rPh>
    <rPh sb="33" eb="34">
      <t>スウ</t>
    </rPh>
    <rPh sb="35" eb="37">
      <t>ゴウケイ</t>
    </rPh>
    <rPh sb="39" eb="41">
      <t>イッチ</t>
    </rPh>
    <phoneticPr fontId="6"/>
  </si>
  <si>
    <t>-</t>
    <phoneticPr fontId="17"/>
  </si>
  <si>
    <t>従業者数は、当該事業所で働いている人である。</t>
    <rPh sb="6" eb="8">
      <t>トウガイ</t>
    </rPh>
    <rPh sb="8" eb="11">
      <t>ジギョウショ</t>
    </rPh>
    <rPh sb="12" eb="13">
      <t>ハタラ</t>
    </rPh>
    <rPh sb="17" eb="18">
      <t>ヒト</t>
    </rPh>
    <phoneticPr fontId="17"/>
  </si>
  <si>
    <t>宿泊業，
飲食
サービス業</t>
    <phoneticPr fontId="17"/>
  </si>
  <si>
    <t>製造業の状況(４人以上の事業所)</t>
    <phoneticPr fontId="17"/>
  </si>
  <si>
    <t>*</t>
  </si>
  <si>
    <t>県統計課「2018年漁業センサス」　</t>
    <phoneticPr fontId="17"/>
  </si>
  <si>
    <t>*は、速報集計値から確報集計値に修正したもの。</t>
    <rPh sb="3" eb="5">
      <t>ソクホウ</t>
    </rPh>
    <rPh sb="5" eb="7">
      <t>シュウケイ</t>
    </rPh>
    <rPh sb="7" eb="8">
      <t>チ</t>
    </rPh>
    <rPh sb="10" eb="12">
      <t>カクホウ</t>
    </rPh>
    <rPh sb="12" eb="14">
      <t>シュウケイ</t>
    </rPh>
    <rPh sb="14" eb="15">
      <t>チ</t>
    </rPh>
    <rPh sb="16" eb="18">
      <t>シュウセイ</t>
    </rPh>
    <phoneticPr fontId="17"/>
  </si>
  <si>
    <t>県統計課「令和３年経済センサス－活動調査結果報告(確報)」</t>
    <rPh sb="5" eb="7">
      <t>レイワ</t>
    </rPh>
    <rPh sb="8" eb="9">
      <t>ネン</t>
    </rPh>
    <rPh sb="20" eb="22">
      <t>ケッカ</t>
    </rPh>
    <rPh sb="22" eb="24">
      <t>ホウコク</t>
    </rPh>
    <rPh sb="25" eb="27">
      <t>カクホウ</t>
    </rPh>
    <phoneticPr fontId="17"/>
  </si>
  <si>
    <t>第1次産業
就業者数</t>
    <phoneticPr fontId="17"/>
  </si>
  <si>
    <t>第2次産業
就業者数</t>
    <phoneticPr fontId="17"/>
  </si>
  <si>
    <t>第3次産業
就業者数</t>
    <phoneticPr fontId="17"/>
  </si>
  <si>
    <t>第1次産業
就業者
比率</t>
    <phoneticPr fontId="17"/>
  </si>
  <si>
    <t>第2次産業
就業者
比率</t>
    <phoneticPr fontId="17"/>
  </si>
  <si>
    <t>第3次産業
就業者
比率</t>
    <phoneticPr fontId="17"/>
  </si>
  <si>
    <t>サービス業
（他に分類
されないもの）</t>
    <rPh sb="4" eb="5">
      <t>ギョウ</t>
    </rPh>
    <phoneticPr fontId="17"/>
  </si>
  <si>
    <t>総務省・経済産業省「令和３年経済センサス－活動調査」</t>
    <rPh sb="0" eb="3">
      <t>ソウムショウ</t>
    </rPh>
    <rPh sb="4" eb="6">
      <t>ケイザイ</t>
    </rPh>
    <rPh sb="6" eb="9">
      <t>サンギョウショウ</t>
    </rPh>
    <rPh sb="10" eb="12">
      <t>レイワ</t>
    </rPh>
    <rPh sb="13" eb="14">
      <t>ネン</t>
    </rPh>
    <rPh sb="14" eb="16">
      <t>ケイザイ</t>
    </rPh>
    <rPh sb="21" eb="23">
      <t>カツドウ</t>
    </rPh>
    <rPh sb="23" eb="25">
      <t>チョウサ</t>
    </rPh>
    <phoneticPr fontId="17"/>
  </si>
  <si>
    <t>農林水産省「2020年農林業センサス報告書」、県統計課「2020年農林業センサス」</t>
    <rPh sb="0" eb="2">
      <t>ノウリン</t>
    </rPh>
    <rPh sb="2" eb="5">
      <t>スイサンショウ</t>
    </rPh>
    <rPh sb="11" eb="14">
      <t>ノウリンギョウ</t>
    </rPh>
    <rPh sb="18" eb="21">
      <t>ホウコクショ</t>
    </rPh>
    <rPh sb="33" eb="36">
      <t>ノウリンギョウ</t>
    </rPh>
    <phoneticPr fontId="17"/>
  </si>
  <si>
    <t>農林水産省「2020年農林業センサス報告書」、「作物統計調査」、県統計課「2020年農林業センサス」、　</t>
    <rPh sb="0" eb="2">
      <t>ノウリン</t>
    </rPh>
    <rPh sb="2" eb="5">
      <t>スイサンショウ</t>
    </rPh>
    <rPh sb="10" eb="11">
      <t>ネン</t>
    </rPh>
    <rPh sb="11" eb="14">
      <t>ノウリンギョウ</t>
    </rPh>
    <rPh sb="18" eb="21">
      <t>ホウコクショ</t>
    </rPh>
    <rPh sb="24" eb="26">
      <t>サクモツ</t>
    </rPh>
    <rPh sb="26" eb="28">
      <t>トウケイ</t>
    </rPh>
    <rPh sb="28" eb="30">
      <t>チョウサ</t>
    </rPh>
    <rPh sb="42" eb="45">
      <t>ノウリンギョウ</t>
    </rPh>
    <phoneticPr fontId="17"/>
  </si>
  <si>
    <t>耕地面積及び山林面積の県及び地域の数値は、集計値の原数をhaに変換しており、四捨五入の関係で市町の合計とは必ずしも一致しない。</t>
    <rPh sb="4" eb="5">
      <t>オヨ</t>
    </rPh>
    <rPh sb="6" eb="8">
      <t>サンリン</t>
    </rPh>
    <rPh sb="8" eb="10">
      <t>メンセキ</t>
    </rPh>
    <rPh sb="12" eb="13">
      <t>オヨ</t>
    </rPh>
    <rPh sb="14" eb="16">
      <t>チイキ</t>
    </rPh>
    <rPh sb="21" eb="24">
      <t>シュウケイチ</t>
    </rPh>
    <rPh sb="25" eb="26">
      <t>ハラ</t>
    </rPh>
    <rPh sb="26" eb="27">
      <t>スウ</t>
    </rPh>
    <rPh sb="31" eb="33">
      <t>ヘンカン</t>
    </rPh>
    <rPh sb="38" eb="42">
      <t>シシャゴニュウ</t>
    </rPh>
    <phoneticPr fontId="17"/>
  </si>
  <si>
    <t>総務省・経済産業省「令和３年経済センサス－活動調査」、県統計課「令和３年経済センサス－活動調査結果報告」</t>
    <rPh sb="0" eb="3">
      <t>ソウムショウ</t>
    </rPh>
    <rPh sb="4" eb="6">
      <t>ケイザイ</t>
    </rPh>
    <rPh sb="6" eb="9">
      <t>サンギョウショウ</t>
    </rPh>
    <rPh sb="10" eb="12">
      <t>レイワ</t>
    </rPh>
    <rPh sb="13" eb="14">
      <t>ネン</t>
    </rPh>
    <rPh sb="14" eb="16">
      <t>ケイザイ</t>
    </rPh>
    <rPh sb="21" eb="23">
      <t>カツドウ</t>
    </rPh>
    <rPh sb="23" eb="25">
      <t>チョウサ</t>
    </rPh>
    <rPh sb="32" eb="34">
      <t>レイワ</t>
    </rPh>
    <rPh sb="35" eb="36">
      <t>ネン</t>
    </rPh>
    <rPh sb="47" eb="49">
      <t>ケッカ</t>
    </rPh>
    <rPh sb="49" eb="51">
      <t>ホウコク</t>
    </rPh>
    <phoneticPr fontId="17"/>
  </si>
  <si>
    <t>原材料使用額等は、令和２年中における原材料使用額、燃料使用額、電力使用額、委託生産費、製造等に関連する外注費</t>
    <rPh sb="9" eb="11">
      <t>レイワ</t>
    </rPh>
    <rPh sb="12" eb="13">
      <t>ネン</t>
    </rPh>
    <rPh sb="13" eb="14">
      <t>チュウ</t>
    </rPh>
    <rPh sb="29" eb="30">
      <t>ガク</t>
    </rPh>
    <rPh sb="35" eb="36">
      <t>ガク</t>
    </rPh>
    <rPh sb="43" eb="45">
      <t>セイゾウ</t>
    </rPh>
    <rPh sb="45" eb="46">
      <t>トウ</t>
    </rPh>
    <rPh sb="47" eb="49">
      <t>カンレン</t>
    </rPh>
    <rPh sb="51" eb="54">
      <t>ガイチュウヒ</t>
    </rPh>
    <phoneticPr fontId="17"/>
  </si>
  <si>
    <t>製造品出荷額等は、令和２年中における製造品出荷額、製造工程から出たくず・廃物の出荷額、加工賃収入額及びその他</t>
    <rPh sb="0" eb="2">
      <t>セイゾウ</t>
    </rPh>
    <rPh sb="2" eb="3">
      <t>ヒン</t>
    </rPh>
    <rPh sb="3" eb="4">
      <t>シュツ</t>
    </rPh>
    <rPh sb="4" eb="5">
      <t>ニ</t>
    </rPh>
    <rPh sb="5" eb="6">
      <t>ガク</t>
    </rPh>
    <rPh sb="6" eb="7">
      <t>トウ</t>
    </rPh>
    <rPh sb="9" eb="11">
      <t>レイワ</t>
    </rPh>
    <rPh sb="12" eb="13">
      <t>ネン</t>
    </rPh>
    <rPh sb="13" eb="14">
      <t>チュウ</t>
    </rPh>
    <rPh sb="18" eb="20">
      <t>セイゾウ</t>
    </rPh>
    <rPh sb="20" eb="21">
      <t>ヒン</t>
    </rPh>
    <rPh sb="21" eb="22">
      <t>シュツ</t>
    </rPh>
    <rPh sb="22" eb="23">
      <t>ニ</t>
    </rPh>
    <rPh sb="23" eb="24">
      <t>ガク</t>
    </rPh>
    <rPh sb="25" eb="27">
      <t>セイゾウ</t>
    </rPh>
    <rPh sb="27" eb="29">
      <t>コウテイ</t>
    </rPh>
    <rPh sb="31" eb="32">
      <t>デ</t>
    </rPh>
    <rPh sb="36" eb="38">
      <t>ハイブツ</t>
    </rPh>
    <rPh sb="39" eb="42">
      <t>シュッカガク</t>
    </rPh>
    <rPh sb="43" eb="46">
      <t>カコウチン</t>
    </rPh>
    <rPh sb="46" eb="49">
      <t>シュウニュウガク</t>
    </rPh>
    <rPh sb="49" eb="50">
      <t>オヨ</t>
    </rPh>
    <rPh sb="53" eb="54">
      <t>タ</t>
    </rPh>
    <phoneticPr fontId="17"/>
  </si>
  <si>
    <t>総務省・経済産業省「令和３年経済センサス－活動調査」、</t>
    <rPh sb="0" eb="3">
      <t>ソウムショウ</t>
    </rPh>
    <rPh sb="4" eb="6">
      <t>ケイザイ</t>
    </rPh>
    <rPh sb="6" eb="9">
      <t>サンギョウショウ</t>
    </rPh>
    <rPh sb="10" eb="12">
      <t>レイワ</t>
    </rPh>
    <rPh sb="13" eb="14">
      <t>ネン</t>
    </rPh>
    <rPh sb="14" eb="16">
      <t>ケイザイ</t>
    </rPh>
    <rPh sb="21" eb="23">
      <t>カツドウ</t>
    </rPh>
    <rPh sb="23" eb="25">
      <t>チョウサ</t>
    </rPh>
    <phoneticPr fontId="17"/>
  </si>
  <si>
    <t>不動産業，
物品
賃貸業</t>
    <rPh sb="6" eb="8">
      <t>ブッピン</t>
    </rPh>
    <rPh sb="8" eb="11">
      <t>チンタイギョウ</t>
    </rPh>
    <phoneticPr fontId="17"/>
  </si>
  <si>
    <t>教育，学習
支援業</t>
    <rPh sb="0" eb="2">
      <t>キョウイク</t>
    </rPh>
    <rPh sb="3" eb="5">
      <t>ガクシュウ</t>
    </rPh>
    <rPh sb="6" eb="8">
      <t>シエン</t>
    </rPh>
    <rPh sb="8" eb="9">
      <t>ギョウ</t>
    </rPh>
    <phoneticPr fontId="17"/>
  </si>
  <si>
    <t>複合ｻｰﾋﾞｽ
事業</t>
    <rPh sb="0" eb="2">
      <t>フクゴウ</t>
    </rPh>
    <rPh sb="8" eb="10">
      <t>ジギョウ</t>
    </rPh>
    <phoneticPr fontId="17"/>
  </si>
  <si>
    <t>不動産業，
物品
賃貸業</t>
    <rPh sb="6" eb="8">
      <t>ブッピン</t>
    </rPh>
    <rPh sb="9" eb="12">
      <t>チンタイギョウ</t>
    </rPh>
    <phoneticPr fontId="17"/>
  </si>
  <si>
    <t>漁業経営
体数</t>
    <rPh sb="0" eb="2">
      <t>ギョギョウ</t>
    </rPh>
    <rPh sb="2" eb="4">
      <t>ケイエイ</t>
    </rPh>
    <rPh sb="5" eb="6">
      <t>タイ</t>
    </rPh>
    <rPh sb="6" eb="7">
      <t>スウ</t>
    </rPh>
    <phoneticPr fontId="5"/>
  </si>
  <si>
    <t>現金給与総額は、令和２年１年間に常用雇用者及び有給役員に対し、決まって支給された給与（基本給、諸手当等）及び特別</t>
    <rPh sb="0" eb="2">
      <t>ゲンキン</t>
    </rPh>
    <rPh sb="2" eb="4">
      <t>キュウヨ</t>
    </rPh>
    <rPh sb="4" eb="6">
      <t>ソウガク</t>
    </rPh>
    <rPh sb="8" eb="10">
      <t>レイワ</t>
    </rPh>
    <rPh sb="11" eb="12">
      <t>ネン</t>
    </rPh>
    <rPh sb="12" eb="13">
      <t>ヘイネン</t>
    </rPh>
    <rPh sb="13" eb="15">
      <t>ネンカン</t>
    </rPh>
    <rPh sb="16" eb="18">
      <t>ジョウヨウ</t>
    </rPh>
    <rPh sb="18" eb="21">
      <t>コヨウシャ</t>
    </rPh>
    <rPh sb="21" eb="22">
      <t>オヨ</t>
    </rPh>
    <rPh sb="23" eb="25">
      <t>ユウキュウ</t>
    </rPh>
    <rPh sb="25" eb="27">
      <t>ヤクイン</t>
    </rPh>
    <rPh sb="28" eb="29">
      <t>タイ</t>
    </rPh>
    <rPh sb="31" eb="32">
      <t>キ</t>
    </rPh>
    <rPh sb="35" eb="37">
      <t>シキュウ</t>
    </rPh>
    <rPh sb="40" eb="42">
      <t>キュウヨ</t>
    </rPh>
    <rPh sb="43" eb="46">
      <t>キホンキュウ</t>
    </rPh>
    <rPh sb="47" eb="50">
      <t>ショテアテ</t>
    </rPh>
    <rPh sb="50" eb="51">
      <t>トウ</t>
    </rPh>
    <rPh sb="52" eb="53">
      <t>オヨ</t>
    </rPh>
    <rPh sb="54" eb="56">
      <t>トクベツ</t>
    </rPh>
    <phoneticPr fontId="17"/>
  </si>
  <si>
    <t>R2年</t>
    <rPh sb="2" eb="3">
      <t>ネン</t>
    </rPh>
    <phoneticPr fontId="17"/>
  </si>
  <si>
    <t>医療，福祉</t>
    <rPh sb="0" eb="2">
      <t>イリョウ</t>
    </rPh>
    <rPh sb="3" eb="5">
      <t>フクシ</t>
    </rPh>
    <phoneticPr fontId="17"/>
  </si>
  <si>
    <r>
      <t xml:space="preserve">サービス業
</t>
    </r>
    <r>
      <rPr>
        <sz val="8"/>
        <rFont val="ＭＳ Ｐゴシック"/>
        <family val="3"/>
        <charset val="128"/>
      </rPr>
      <t>（他に分類
されないもの）</t>
    </r>
    <rPh sb="4" eb="5">
      <t>ギョウ</t>
    </rPh>
    <phoneticPr fontId="17"/>
  </si>
  <si>
    <r>
      <t xml:space="preserve">総数
</t>
    </r>
    <r>
      <rPr>
        <sz val="7"/>
        <rFont val="ＭＳ Ｐゴシック"/>
        <family val="3"/>
        <charset val="128"/>
      </rPr>
      <t>（産業大分類）</t>
    </r>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</si>
</sst>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quot;¥&quot;\!\ ###&quot;¥&quot;\!\ ##0"/>
    <numFmt numFmtId="178" formatCode="#,##0_ "/>
    <numFmt numFmtId="179" formatCode="0.0_);[Red]\(0.0\)"/>
    <numFmt numFmtId="180" formatCode="#,##0,,"/>
    <numFmt numFmtId="181" formatCode="#,##0;\-#,##0;&quot;-&quot;"/>
    <numFmt numFmtId="182" formatCode="#,##0.0"/>
    <numFmt numFmtId="183" formatCode="#,##0_ ;[Red]\-#,##0\ "/>
  </numFmts>
  <fonts count="28">
    <font>
      <sz val="14"/>
      <name val="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ＭＳ 明朝"/>
      <family val="1"/>
      <charset val="128"/>
    </font>
    <font>
      <sz val="7"/>
      <name val="ＭＳ Ｐ明朝"/>
      <family val="1"/>
      <charset val="128"/>
    </font>
    <font>
      <sz val="10"/>
      <name val="ＭＳ 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u/>
      <sz val="10"/>
      <color indexed="12"/>
      <name val="明朝"/>
      <family val="1"/>
      <charset val="128"/>
    </font>
    <font>
      <sz val="11"/>
      <color indexed="8"/>
      <name val="ＭＳ Ｐゴシック"/>
      <family val="3"/>
      <charset val="128"/>
    </font>
    <font>
      <u/>
      <sz val="10"/>
      <color indexed="36"/>
      <name val="明朝"/>
      <family val="1"/>
      <charset val="128"/>
    </font>
    <font>
      <sz val="8"/>
      <name val="ＭＳ Ｐゴシック"/>
      <family val="3"/>
      <charset val="128"/>
    </font>
    <font>
      <sz val="6"/>
      <name val="ＭＳ Ｐゴシック"/>
      <family val="3"/>
      <charset val="128"/>
    </font>
    <font>
      <sz val="7"/>
      <name val="明朝"/>
      <family val="1"/>
      <charset val="128"/>
    </font>
    <font>
      <sz val="9"/>
      <name val="明朝"/>
      <family val="1"/>
      <charset val="128"/>
    </font>
    <font>
      <sz val="14"/>
      <name val="明朝"/>
      <family val="1"/>
      <charset val="128"/>
    </font>
    <font>
      <b/>
      <sz val="9"/>
      <name val="ＭＳ Ｐゴシック"/>
      <family val="3"/>
      <charset val="128"/>
      <scheme val="minor"/>
    </font>
    <font>
      <sz val="12"/>
      <name val="ＭＳ Ｐゴシック"/>
      <family val="3"/>
      <charset val="128"/>
    </font>
    <font>
      <sz val="12"/>
      <color indexed="8"/>
      <name val="ＭＳ 明朝"/>
      <family val="1"/>
      <charset val="128"/>
    </font>
    <font>
      <b/>
      <sz val="9"/>
      <name val="ＭＳ Ｐゴシック"/>
      <family val="3"/>
      <charset val="128"/>
      <scheme val="major"/>
    </font>
    <font>
      <sz val="9"/>
      <name val="ＭＳ Ｐゴシック"/>
      <family val="3"/>
      <charset val="128"/>
      <scheme val="minor"/>
    </font>
    <font>
      <sz val="9"/>
      <name val="ＭＳ Ｐゴシック"/>
      <family val="3"/>
      <charset val="128"/>
      <scheme val="major"/>
    </font>
    <font>
      <sz val="9"/>
      <name val="ＭＳ Ｐゴシック"/>
      <family val="2"/>
      <charset val="128"/>
      <scheme val="minor"/>
    </font>
    <font>
      <sz val="7"/>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7">
    <xf numFmtId="37" fontId="0" fillId="0" borderId="0"/>
    <xf numFmtId="38" fontId="4" fillId="0" borderId="0" applyFont="0" applyFill="0" applyBorder="0" applyAlignment="0" applyProtection="0"/>
    <xf numFmtId="0" fontId="11" fillId="0" borderId="0"/>
    <xf numFmtId="0" fontId="7" fillId="0" borderId="0" applyNumberFormat="0" applyFont="0" applyFill="0" applyBorder="0" applyProtection="0">
      <alignment vertical="center"/>
    </xf>
    <xf numFmtId="0" fontId="13" fillId="0" borderId="0"/>
    <xf numFmtId="0" fontId="8" fillId="0" borderId="0"/>
    <xf numFmtId="0" fontId="5" fillId="0" borderId="0"/>
    <xf numFmtId="0" fontId="3" fillId="0" borderId="0">
      <alignment vertical="center"/>
    </xf>
    <xf numFmtId="0" fontId="4" fillId="0" borderId="0"/>
    <xf numFmtId="38" fontId="4" fillId="0" borderId="0" applyFont="0" applyFill="0" applyBorder="0" applyAlignment="0" applyProtection="0"/>
    <xf numFmtId="0" fontId="2" fillId="0" borderId="0">
      <alignment vertical="center"/>
    </xf>
    <xf numFmtId="0" fontId="4" fillId="0" borderId="0"/>
    <xf numFmtId="0" fontId="21" fillId="0" borderId="0"/>
    <xf numFmtId="0" fontId="4" fillId="0" borderId="0">
      <alignment vertical="center"/>
    </xf>
    <xf numFmtId="0" fontId="22" fillId="0" borderId="0"/>
    <xf numFmtId="0" fontId="4" fillId="0" borderId="0"/>
    <xf numFmtId="0" fontId="1" fillId="0" borderId="0">
      <alignment vertical="center"/>
    </xf>
  </cellStyleXfs>
  <cellXfs count="221">
    <xf numFmtId="37" fontId="0" fillId="0" borderId="0" xfId="0"/>
    <xf numFmtId="0" fontId="9" fillId="0" borderId="0" xfId="2" applyFont="1" applyAlignment="1">
      <alignment horizontal="center" vertical="center"/>
    </xf>
    <xf numFmtId="0" fontId="10" fillId="0" borderId="0" xfId="2" applyFont="1"/>
    <xf numFmtId="49" fontId="10" fillId="0" borderId="1" xfId="2" applyNumberFormat="1" applyFont="1" applyBorder="1"/>
    <xf numFmtId="0" fontId="9" fillId="0" borderId="1" xfId="2" applyFont="1" applyBorder="1" applyAlignment="1">
      <alignment horizontal="center" vertical="center"/>
    </xf>
    <xf numFmtId="37" fontId="9" fillId="0" borderId="0" xfId="0" applyFont="1" applyAlignment="1">
      <alignment horizontal="center" vertical="center"/>
    </xf>
    <xf numFmtId="0" fontId="9" fillId="0" borderId="0" xfId="4" applyFont="1" applyAlignment="1">
      <alignment horizontal="center" vertical="top" wrapText="1"/>
    </xf>
    <xf numFmtId="38" fontId="9" fillId="0" borderId="2" xfId="1" applyFont="1" applyFill="1" applyBorder="1" applyAlignment="1">
      <alignment horizontal="right" vertical="center"/>
    </xf>
    <xf numFmtId="37" fontId="9" fillId="0" borderId="0" xfId="0" applyFont="1"/>
    <xf numFmtId="37" fontId="9" fillId="0" borderId="0" xfId="0" applyFont="1" applyAlignment="1">
      <alignment horizontal="left"/>
    </xf>
    <xf numFmtId="38" fontId="9" fillId="0" borderId="0" xfId="1" applyFont="1" applyFill="1" applyBorder="1" applyAlignment="1" applyProtection="1">
      <alignment horizontal="right"/>
    </xf>
    <xf numFmtId="0" fontId="9" fillId="0" borderId="0" xfId="5" applyFont="1"/>
    <xf numFmtId="49" fontId="9" fillId="0" borderId="1" xfId="2" applyNumberFormat="1" applyFont="1" applyBorder="1"/>
    <xf numFmtId="38" fontId="9" fillId="0" borderId="0" xfId="1" applyFont="1" applyFill="1" applyBorder="1" applyAlignment="1">
      <alignment horizontal="right" vertical="center" wrapText="1"/>
    </xf>
    <xf numFmtId="38" fontId="9" fillId="0" borderId="0" xfId="4" applyNumberFormat="1" applyFont="1" applyAlignment="1">
      <alignment horizontal="center" vertical="top" wrapText="1"/>
    </xf>
    <xf numFmtId="179" fontId="9" fillId="0" borderId="0" xfId="0" applyNumberFormat="1" applyFont="1" applyAlignment="1">
      <alignment horizontal="center" vertical="center"/>
    </xf>
    <xf numFmtId="37" fontId="10" fillId="0" borderId="0" xfId="0" applyFont="1"/>
    <xf numFmtId="0" fontId="9" fillId="0" borderId="0" xfId="2" applyFont="1" applyAlignment="1">
      <alignment horizontal="center"/>
    </xf>
    <xf numFmtId="0" fontId="10" fillId="0" borderId="0" xfId="5" applyFont="1"/>
    <xf numFmtId="49" fontId="9" fillId="0" borderId="1" xfId="2" applyNumberFormat="1" applyFont="1" applyBorder="1" applyAlignment="1">
      <alignment horizontal="right"/>
    </xf>
    <xf numFmtId="0" fontId="9" fillId="0" borderId="0" xfId="5" applyFont="1" applyAlignment="1">
      <alignment horizontal="right"/>
    </xf>
    <xf numFmtId="37" fontId="10" fillId="0" borderId="1" xfId="0" applyFont="1" applyBorder="1"/>
    <xf numFmtId="37" fontId="10" fillId="0" borderId="1" xfId="0" applyFont="1" applyBorder="1" applyAlignment="1">
      <alignment horizontal="left"/>
    </xf>
    <xf numFmtId="177" fontId="10" fillId="0" borderId="1" xfId="5" applyNumberFormat="1" applyFont="1" applyBorder="1" applyAlignment="1">
      <alignment horizontal="left"/>
    </xf>
    <xf numFmtId="0" fontId="10" fillId="0" borderId="1" xfId="2" applyFont="1" applyBorder="1"/>
    <xf numFmtId="177" fontId="10" fillId="0" borderId="1" xfId="5" applyNumberFormat="1" applyFont="1" applyBorder="1"/>
    <xf numFmtId="0" fontId="9" fillId="0" borderId="2" xfId="5" applyFont="1" applyBorder="1"/>
    <xf numFmtId="49" fontId="9" fillId="0" borderId="3" xfId="2" applyNumberFormat="1" applyFont="1" applyBorder="1"/>
    <xf numFmtId="37" fontId="9" fillId="0" borderId="2" xfId="0" applyFont="1" applyBorder="1" applyAlignment="1">
      <alignment vertical="center"/>
    </xf>
    <xf numFmtId="37" fontId="9" fillId="0" borderId="2" xfId="0" applyFont="1" applyBorder="1"/>
    <xf numFmtId="0" fontId="9" fillId="0" borderId="0" xfId="2" applyFont="1"/>
    <xf numFmtId="37" fontId="9" fillId="0" borderId="0" xfId="0" applyFont="1" applyAlignment="1">
      <alignment vertical="center"/>
    </xf>
    <xf numFmtId="38" fontId="9" fillId="0" borderId="0" xfId="1" applyFont="1" applyFill="1" applyBorder="1" applyAlignment="1"/>
    <xf numFmtId="37" fontId="10" fillId="0" borderId="0" xfId="0" applyFont="1" applyAlignment="1">
      <alignment horizontal="left"/>
    </xf>
    <xf numFmtId="38" fontId="9" fillId="0" borderId="2" xfId="1" applyFont="1" applyFill="1" applyBorder="1" applyAlignment="1">
      <alignment horizontal="right"/>
    </xf>
    <xf numFmtId="37" fontId="9" fillId="0" borderId="2" xfId="0" applyFont="1" applyBorder="1" applyAlignment="1">
      <alignment horizontal="left" vertical="center"/>
    </xf>
    <xf numFmtId="38" fontId="9" fillId="0" borderId="0" xfId="1" applyFont="1" applyFill="1" applyBorder="1" applyAlignment="1">
      <alignment horizontal="left"/>
    </xf>
    <xf numFmtId="37" fontId="10" fillId="0" borderId="0" xfId="0" applyFont="1" applyAlignment="1">
      <alignment horizontal="right"/>
    </xf>
    <xf numFmtId="178" fontId="9" fillId="0" borderId="0" xfId="0" applyNumberFormat="1" applyFont="1" applyProtection="1">
      <protection locked="0"/>
    </xf>
    <xf numFmtId="178" fontId="9" fillId="0" borderId="0" xfId="0" applyNumberFormat="1" applyFont="1" applyAlignment="1" applyProtection="1">
      <alignment horizontal="right"/>
      <protection locked="0"/>
    </xf>
    <xf numFmtId="37" fontId="10" fillId="0" borderId="0" xfId="0" applyFont="1" applyAlignment="1">
      <alignment wrapText="1"/>
    </xf>
    <xf numFmtId="177" fontId="9" fillId="0" borderId="1" xfId="5" applyNumberFormat="1" applyFont="1" applyBorder="1"/>
    <xf numFmtId="38" fontId="9" fillId="0" borderId="0" xfId="1" applyFont="1" applyFill="1" applyBorder="1" applyAlignment="1" applyProtection="1">
      <alignment horizontal="left"/>
    </xf>
    <xf numFmtId="37" fontId="9" fillId="0" borderId="1" xfId="0" applyFont="1" applyBorder="1"/>
    <xf numFmtId="0" fontId="9" fillId="0" borderId="4" xfId="4" applyFont="1" applyBorder="1" applyAlignment="1">
      <alignment horizontal="center" vertical="center" wrapText="1"/>
    </xf>
    <xf numFmtId="37" fontId="9" fillId="0" borderId="4" xfId="0" applyFont="1" applyBorder="1" applyAlignment="1">
      <alignment horizontal="center" vertical="center"/>
    </xf>
    <xf numFmtId="0" fontId="9" fillId="0" borderId="4" xfId="2" applyFont="1" applyBorder="1" applyAlignment="1">
      <alignment horizontal="center" vertical="center"/>
    </xf>
    <xf numFmtId="37" fontId="15" fillId="0" borderId="0" xfId="0" applyFont="1" applyAlignment="1">
      <alignment horizontal="center" vertical="center" wrapText="1"/>
    </xf>
    <xf numFmtId="37" fontId="18" fillId="0" borderId="0" xfId="0" applyFont="1"/>
    <xf numFmtId="37" fontId="19" fillId="0" borderId="0" xfId="0" applyFont="1"/>
    <xf numFmtId="0" fontId="9" fillId="0" borderId="6" xfId="2" applyFont="1" applyBorder="1" applyAlignment="1">
      <alignment horizontal="center" vertical="center"/>
    </xf>
    <xf numFmtId="37" fontId="9" fillId="0" borderId="0" xfId="0" applyFont="1" applyAlignment="1">
      <alignment horizontal="right"/>
    </xf>
    <xf numFmtId="38" fontId="9" fillId="0" borderId="0" xfId="1" applyFont="1" applyFill="1" applyBorder="1" applyAlignment="1">
      <alignment horizontal="center" vertical="center"/>
    </xf>
    <xf numFmtId="37" fontId="9" fillId="0" borderId="0" xfId="0" applyFont="1" applyAlignment="1">
      <alignment horizontal="left" vertical="center"/>
    </xf>
    <xf numFmtId="179" fontId="18" fillId="0" borderId="0" xfId="0" applyNumberFormat="1" applyFont="1"/>
    <xf numFmtId="179" fontId="9" fillId="0" borderId="0" xfId="0" applyNumberFormat="1" applyFont="1"/>
    <xf numFmtId="38" fontId="9" fillId="0" borderId="0" xfId="1" applyFont="1" applyFill="1" applyBorder="1" applyAlignment="1">
      <alignment horizontal="center" vertical="top" wrapText="1"/>
    </xf>
    <xf numFmtId="38" fontId="9" fillId="0" borderId="0" xfId="1" applyFont="1" applyFill="1" applyBorder="1" applyAlignment="1">
      <alignment horizontal="right" vertical="center"/>
    </xf>
    <xf numFmtId="38" fontId="9" fillId="0" borderId="0" xfId="4" applyNumberFormat="1" applyFont="1" applyAlignment="1">
      <alignment horizontal="right" vertical="top" wrapText="1"/>
    </xf>
    <xf numFmtId="0" fontId="9" fillId="0" borderId="2" xfId="1" applyNumberFormat="1" applyFont="1" applyFill="1" applyBorder="1" applyAlignment="1">
      <alignment horizontal="right"/>
    </xf>
    <xf numFmtId="37" fontId="9" fillId="0" borderId="7" xfId="0" applyFont="1" applyBorder="1" applyAlignment="1">
      <alignment horizontal="left"/>
    </xf>
    <xf numFmtId="0" fontId="15" fillId="0" borderId="4" xfId="4" applyFont="1" applyBorder="1" applyAlignment="1">
      <alignment horizontal="center" vertical="center" wrapText="1"/>
    </xf>
    <xf numFmtId="37" fontId="9" fillId="0" borderId="4" xfId="0" applyFont="1" applyBorder="1" applyAlignment="1">
      <alignment horizontal="center" vertical="center" wrapText="1"/>
    </xf>
    <xf numFmtId="37" fontId="15" fillId="0" borderId="4" xfId="0" applyFont="1" applyBorder="1" applyAlignment="1">
      <alignment horizontal="center" vertical="center" wrapText="1"/>
    </xf>
    <xf numFmtId="38" fontId="9" fillId="0" borderId="0" xfId="2" applyNumberFormat="1" applyFont="1" applyAlignment="1">
      <alignment horizontal="center"/>
    </xf>
    <xf numFmtId="178" fontId="9" fillId="0" borderId="2" xfId="0" applyNumberFormat="1" applyFont="1" applyBorder="1" applyProtection="1">
      <protection locked="0"/>
    </xf>
    <xf numFmtId="49" fontId="9" fillId="0" borderId="0" xfId="2" applyNumberFormat="1" applyFont="1"/>
    <xf numFmtId="37" fontId="9" fillId="0" borderId="0" xfId="0" applyFont="1" applyAlignment="1">
      <alignment horizontal="center"/>
    </xf>
    <xf numFmtId="0" fontId="9" fillId="0" borderId="2" xfId="2" applyFont="1" applyBorder="1" applyAlignment="1">
      <alignment horizontal="center" wrapText="1"/>
    </xf>
    <xf numFmtId="57" fontId="9" fillId="0" borderId="4" xfId="4" applyNumberFormat="1" applyFont="1" applyBorder="1" applyAlignment="1">
      <alignment horizontal="center" vertical="center" wrapText="1"/>
    </xf>
    <xf numFmtId="57" fontId="9" fillId="0" borderId="5" xfId="4" applyNumberFormat="1" applyFont="1" applyBorder="1" applyAlignment="1">
      <alignment horizontal="center" vertical="center" wrapText="1"/>
    </xf>
    <xf numFmtId="57" fontId="9" fillId="0" borderId="4" xfId="0" applyNumberFormat="1" applyFont="1" applyBorder="1" applyAlignment="1">
      <alignment horizontal="center" vertical="center"/>
    </xf>
    <xf numFmtId="57" fontId="9" fillId="0" borderId="6" xfId="4" applyNumberFormat="1" applyFont="1" applyBorder="1" applyAlignment="1">
      <alignment horizontal="center" vertical="center" wrapText="1"/>
    </xf>
    <xf numFmtId="37" fontId="10" fillId="0" borderId="0" xfId="0" applyFont="1" applyAlignment="1">
      <alignment horizontal="center"/>
    </xf>
    <xf numFmtId="37" fontId="9" fillId="0" borderId="2" xfId="0" applyFont="1" applyBorder="1" applyAlignment="1">
      <alignment horizontal="center" vertical="center"/>
    </xf>
    <xf numFmtId="37" fontId="19" fillId="0" borderId="0" xfId="0" applyFont="1" applyAlignment="1">
      <alignment horizontal="center"/>
    </xf>
    <xf numFmtId="49" fontId="9" fillId="0" borderId="0" xfId="2" applyNumberFormat="1" applyFont="1" applyAlignment="1">
      <alignment horizontal="right"/>
    </xf>
    <xf numFmtId="38" fontId="10" fillId="0" borderId="0" xfId="1" applyFont="1" applyFill="1" applyBorder="1" applyAlignment="1">
      <alignment horizontal="right"/>
    </xf>
    <xf numFmtId="38" fontId="20" fillId="0" borderId="0" xfId="1" applyFont="1" applyFill="1" applyBorder="1" applyAlignment="1">
      <alignment horizontal="right"/>
    </xf>
    <xf numFmtId="38" fontId="9" fillId="0" borderId="0" xfId="1" applyFont="1" applyFill="1" applyBorder="1" applyAlignment="1">
      <alignment horizontal="right"/>
    </xf>
    <xf numFmtId="38" fontId="10" fillId="0" borderId="0" xfId="2" applyNumberFormat="1" applyFont="1" applyAlignment="1">
      <alignment horizontal="right"/>
    </xf>
    <xf numFmtId="176" fontId="20" fillId="0" borderId="0" xfId="0" applyNumberFormat="1" applyFont="1" applyAlignment="1">
      <alignment horizontal="right"/>
    </xf>
    <xf numFmtId="38" fontId="23" fillId="0" borderId="0" xfId="1" applyFont="1" applyFill="1" applyBorder="1" applyAlignment="1">
      <alignment horizontal="right"/>
    </xf>
    <xf numFmtId="176" fontId="24" fillId="0" borderId="0" xfId="0" applyNumberFormat="1" applyFont="1" applyAlignment="1">
      <alignment horizontal="right"/>
    </xf>
    <xf numFmtId="183" fontId="20" fillId="0" borderId="0" xfId="1" applyNumberFormat="1" applyFont="1" applyFill="1" applyBorder="1" applyAlignment="1">
      <alignment horizontal="right"/>
    </xf>
    <xf numFmtId="183" fontId="20" fillId="0" borderId="0" xfId="1" applyNumberFormat="1" applyFont="1" applyFill="1" applyAlignment="1">
      <alignment horizontal="right"/>
    </xf>
    <xf numFmtId="38" fontId="20" fillId="0" borderId="0" xfId="2" applyNumberFormat="1" applyFont="1" applyAlignment="1">
      <alignment horizontal="right"/>
    </xf>
    <xf numFmtId="38" fontId="23" fillId="0" borderId="0" xfId="1" applyFont="1" applyFill="1" applyAlignment="1">
      <alignment horizontal="right"/>
    </xf>
    <xf numFmtId="37" fontId="20" fillId="0" borderId="0" xfId="0" applyFont="1" applyAlignment="1">
      <alignment horizontal="right"/>
    </xf>
    <xf numFmtId="183" fontId="25" fillId="0" borderId="0" xfId="1" applyNumberFormat="1" applyFont="1" applyFill="1" applyAlignment="1">
      <alignment horizontal="right"/>
    </xf>
    <xf numFmtId="37" fontId="24" fillId="0" borderId="0" xfId="0" applyFont="1" applyAlignment="1">
      <alignment horizontal="right"/>
    </xf>
    <xf numFmtId="183" fontId="24" fillId="0" borderId="0" xfId="1" applyNumberFormat="1" applyFont="1" applyFill="1" applyAlignment="1">
      <alignment horizontal="right"/>
    </xf>
    <xf numFmtId="182" fontId="20" fillId="0" borderId="0" xfId="0" applyNumberFormat="1" applyFont="1" applyAlignment="1">
      <alignment horizontal="right"/>
    </xf>
    <xf numFmtId="37" fontId="26" fillId="0" borderId="0" xfId="0" applyFont="1" applyAlignment="1">
      <alignment horizontal="right"/>
    </xf>
    <xf numFmtId="182" fontId="26" fillId="0" borderId="0" xfId="0" applyNumberFormat="1" applyFont="1" applyAlignment="1">
      <alignment horizontal="right"/>
    </xf>
    <xf numFmtId="182" fontId="10" fillId="0" borderId="0" xfId="1" applyNumberFormat="1" applyFont="1" applyFill="1" applyBorder="1" applyAlignment="1">
      <alignment horizontal="right"/>
    </xf>
    <xf numFmtId="182" fontId="24" fillId="0" borderId="0" xfId="0" applyNumberFormat="1" applyFont="1" applyAlignment="1">
      <alignment horizontal="right"/>
    </xf>
    <xf numFmtId="38" fontId="10" fillId="0" borderId="0" xfId="1" applyFont="1" applyFill="1" applyAlignment="1">
      <alignment horizontal="right"/>
    </xf>
    <xf numFmtId="38" fontId="10" fillId="0" borderId="0" xfId="1" applyFont="1" applyFill="1" applyBorder="1" applyAlignment="1" applyProtection="1">
      <alignment horizontal="right"/>
    </xf>
    <xf numFmtId="38" fontId="9" fillId="0" borderId="0" xfId="2" applyNumberFormat="1" applyFont="1" applyAlignment="1">
      <alignment horizontal="right"/>
    </xf>
    <xf numFmtId="38" fontId="20" fillId="0" borderId="0" xfId="1" applyFont="1" applyFill="1" applyAlignment="1">
      <alignment horizontal="right"/>
    </xf>
    <xf numFmtId="181" fontId="9" fillId="0" borderId="0" xfId="1" applyNumberFormat="1" applyFont="1" applyFill="1" applyAlignment="1">
      <alignment horizontal="right"/>
    </xf>
    <xf numFmtId="181" fontId="24" fillId="0" borderId="0" xfId="1" applyNumberFormat="1" applyFont="1" applyFill="1" applyAlignment="1">
      <alignment horizontal="right"/>
    </xf>
    <xf numFmtId="3" fontId="10" fillId="0" borderId="0" xfId="1" applyNumberFormat="1" applyFont="1" applyFill="1" applyAlignment="1">
      <alignment horizontal="right"/>
    </xf>
    <xf numFmtId="3" fontId="20" fillId="0" borderId="0" xfId="1" applyNumberFormat="1" applyFont="1" applyFill="1" applyAlignment="1">
      <alignment horizontal="right"/>
    </xf>
    <xf numFmtId="181" fontId="9" fillId="0" borderId="0" xfId="1" applyNumberFormat="1" applyFont="1" applyFill="1" applyBorder="1" applyAlignment="1">
      <alignment horizontal="right"/>
    </xf>
    <xf numFmtId="181" fontId="24" fillId="0" borderId="0" xfId="1" applyNumberFormat="1" applyFont="1" applyFill="1" applyBorder="1" applyAlignment="1">
      <alignment horizontal="right"/>
    </xf>
    <xf numFmtId="3" fontId="10" fillId="0" borderId="0" xfId="8" applyNumberFormat="1" applyFont="1" applyAlignment="1">
      <alignment horizontal="right"/>
    </xf>
    <xf numFmtId="3" fontId="20" fillId="0" borderId="0" xfId="8" applyNumberFormat="1" applyFont="1" applyAlignment="1">
      <alignment horizontal="right"/>
    </xf>
    <xf numFmtId="0" fontId="9" fillId="0" borderId="2" xfId="2" applyFont="1" applyBorder="1"/>
    <xf numFmtId="178" fontId="9" fillId="0" borderId="2" xfId="0" applyNumberFormat="1" applyFont="1" applyBorder="1" applyAlignment="1" applyProtection="1">
      <alignment horizontal="right"/>
      <protection locked="0"/>
    </xf>
    <xf numFmtId="38" fontId="10" fillId="0" borderId="0" xfId="9" applyFont="1" applyFill="1" applyBorder="1" applyAlignment="1">
      <alignment horizontal="right"/>
    </xf>
    <xf numFmtId="181" fontId="9" fillId="0" borderId="8" xfId="1" applyNumberFormat="1" applyFont="1" applyFill="1" applyBorder="1" applyAlignment="1">
      <alignment horizontal="right"/>
    </xf>
    <xf numFmtId="3" fontId="10" fillId="0" borderId="8" xfId="1" applyNumberFormat="1" applyFont="1" applyFill="1" applyBorder="1" applyAlignment="1">
      <alignment horizontal="right"/>
    </xf>
    <xf numFmtId="3" fontId="10" fillId="0" borderId="0" xfId="1" applyNumberFormat="1" applyFont="1" applyFill="1" applyBorder="1" applyAlignment="1">
      <alignment horizontal="right"/>
    </xf>
    <xf numFmtId="180" fontId="10" fillId="0" borderId="0" xfId="1" applyNumberFormat="1" applyFont="1" applyFill="1" applyBorder="1" applyAlignment="1" applyProtection="1">
      <alignment horizontal="right"/>
    </xf>
    <xf numFmtId="180" fontId="9" fillId="0" borderId="0" xfId="1" applyNumberFormat="1" applyFont="1" applyFill="1" applyBorder="1" applyAlignment="1" applyProtection="1">
      <alignment horizontal="right"/>
    </xf>
    <xf numFmtId="180" fontId="9" fillId="0" borderId="0" xfId="0" applyNumberFormat="1" applyFont="1" applyAlignment="1">
      <alignment horizontal="right"/>
    </xf>
    <xf numFmtId="57" fontId="9" fillId="0" borderId="4" xfId="2" applyNumberFormat="1" applyFont="1" applyBorder="1" applyAlignment="1">
      <alignment horizontal="center" vertical="center" wrapText="1"/>
    </xf>
    <xf numFmtId="0" fontId="15" fillId="0" borderId="5" xfId="4" applyFont="1" applyBorder="1" applyAlignment="1">
      <alignment horizontal="center" vertical="center" wrapText="1"/>
    </xf>
    <xf numFmtId="0" fontId="9" fillId="0" borderId="5" xfId="4" applyFont="1" applyBorder="1" applyAlignment="1">
      <alignment horizontal="center" vertical="center" wrapText="1"/>
    </xf>
    <xf numFmtId="0" fontId="9" fillId="0" borderId="6" xfId="4" applyFont="1" applyBorder="1" applyAlignment="1">
      <alignment horizontal="center" vertical="center" wrapText="1"/>
    </xf>
    <xf numFmtId="37" fontId="15" fillId="0" borderId="5" xfId="0" applyFont="1" applyBorder="1" applyAlignment="1">
      <alignment horizontal="center" vertical="center" wrapText="1"/>
    </xf>
    <xf numFmtId="57" fontId="9" fillId="0" borderId="5" xfId="2" applyNumberFormat="1" applyFont="1" applyBorder="1" applyAlignment="1">
      <alignment horizontal="center" vertical="center"/>
    </xf>
    <xf numFmtId="37" fontId="9" fillId="0" borderId="5" xfId="0" applyFont="1" applyBorder="1" applyAlignment="1">
      <alignment horizontal="center" vertical="center" wrapText="1"/>
    </xf>
    <xf numFmtId="37" fontId="9" fillId="0" borderId="5" xfId="0" applyFont="1" applyBorder="1" applyAlignment="1">
      <alignment horizontal="center" vertical="center"/>
    </xf>
    <xf numFmtId="0" fontId="9" fillId="0" borderId="5" xfId="2" applyFont="1" applyBorder="1" applyAlignment="1">
      <alignment horizontal="center" vertical="center"/>
    </xf>
    <xf numFmtId="37" fontId="19" fillId="0" borderId="2" xfId="0" applyFont="1" applyBorder="1"/>
    <xf numFmtId="57" fontId="9" fillId="0" borderId="9" xfId="2" applyNumberFormat="1" applyFont="1" applyBorder="1" applyAlignment="1">
      <alignment horizontal="center" vertical="center"/>
    </xf>
    <xf numFmtId="0" fontId="10" fillId="2" borderId="0" xfId="2" applyFont="1" applyFill="1"/>
    <xf numFmtId="37" fontId="10" fillId="2" borderId="0" xfId="0" applyFont="1" applyFill="1" applyAlignment="1">
      <alignment horizontal="left"/>
    </xf>
    <xf numFmtId="37" fontId="10" fillId="2" borderId="0" xfId="0" applyFont="1" applyFill="1"/>
    <xf numFmtId="38" fontId="9" fillId="2" borderId="0" xfId="1" applyFont="1" applyFill="1" applyBorder="1"/>
    <xf numFmtId="0" fontId="10" fillId="2" borderId="0" xfId="2" applyFont="1" applyFill="1" applyAlignment="1">
      <alignment wrapText="1"/>
    </xf>
    <xf numFmtId="38" fontId="10" fillId="2" borderId="0" xfId="1" applyFont="1" applyFill="1" applyBorder="1" applyAlignment="1">
      <alignment horizontal="right" vertical="center"/>
    </xf>
    <xf numFmtId="38" fontId="10" fillId="2" borderId="0" xfId="1" applyFont="1" applyFill="1" applyBorder="1"/>
    <xf numFmtId="37" fontId="19" fillId="2" borderId="0" xfId="0" applyFont="1" applyFill="1"/>
    <xf numFmtId="0" fontId="9" fillId="2" borderId="0" xfId="2" applyFont="1" applyFill="1" applyAlignment="1">
      <alignment horizontal="center"/>
    </xf>
    <xf numFmtId="37" fontId="9" fillId="2" borderId="0" xfId="0" applyFont="1" applyFill="1" applyAlignment="1">
      <alignment horizontal="center"/>
    </xf>
    <xf numFmtId="37" fontId="9" fillId="2" borderId="4" xfId="0" applyFont="1" applyFill="1" applyBorder="1" applyAlignment="1">
      <alignment horizontal="center" vertical="center" wrapText="1"/>
    </xf>
    <xf numFmtId="37" fontId="9" fillId="2" borderId="5" xfId="0" applyFont="1" applyFill="1" applyBorder="1" applyAlignment="1">
      <alignment horizontal="center" vertical="center" wrapText="1"/>
    </xf>
    <xf numFmtId="37" fontId="9" fillId="2" borderId="6" xfId="0" applyFont="1" applyFill="1" applyBorder="1" applyAlignment="1">
      <alignment horizontal="center" vertical="center" wrapText="1"/>
    </xf>
    <xf numFmtId="38" fontId="9" fillId="2" borderId="4" xfId="1" applyFont="1" applyFill="1" applyBorder="1" applyAlignment="1">
      <alignment horizontal="center" vertical="center" wrapText="1"/>
    </xf>
    <xf numFmtId="0" fontId="15" fillId="2" borderId="5" xfId="4" applyFont="1" applyFill="1" applyBorder="1" applyAlignment="1">
      <alignment horizontal="center" vertical="center" wrapText="1"/>
    </xf>
    <xf numFmtId="38" fontId="9" fillId="2" borderId="5" xfId="1" applyFont="1" applyFill="1" applyBorder="1" applyAlignment="1" applyProtection="1">
      <alignment horizontal="center" vertical="center" wrapText="1"/>
    </xf>
    <xf numFmtId="57" fontId="9" fillId="2" borderId="4" xfId="0" applyNumberFormat="1" applyFont="1" applyFill="1" applyBorder="1" applyAlignment="1">
      <alignment horizontal="center" vertical="center"/>
    </xf>
    <xf numFmtId="57" fontId="9" fillId="2" borderId="5" xfId="0" applyNumberFormat="1" applyFont="1" applyFill="1" applyBorder="1" applyAlignment="1">
      <alignment horizontal="center" vertical="center"/>
    </xf>
    <xf numFmtId="57" fontId="9" fillId="2" borderId="6" xfId="0" applyNumberFormat="1" applyFont="1" applyFill="1" applyBorder="1" applyAlignment="1">
      <alignment horizontal="center" vertical="center"/>
    </xf>
    <xf numFmtId="57" fontId="9" fillId="2" borderId="5" xfId="2" applyNumberFormat="1" applyFont="1" applyFill="1" applyBorder="1" applyAlignment="1">
      <alignment horizontal="center" vertical="center"/>
    </xf>
    <xf numFmtId="37" fontId="9" fillId="2" borderId="4" xfId="0" applyFont="1" applyFill="1" applyBorder="1" applyAlignment="1">
      <alignment horizontal="center" vertical="center"/>
    </xf>
    <xf numFmtId="37" fontId="9" fillId="2" borderId="5" xfId="0" applyFont="1" applyFill="1" applyBorder="1" applyAlignment="1">
      <alignment horizontal="center" vertical="center"/>
    </xf>
    <xf numFmtId="0" fontId="9" fillId="2" borderId="5" xfId="2" applyFont="1" applyFill="1" applyBorder="1" applyAlignment="1">
      <alignment horizontal="center" vertical="center"/>
    </xf>
    <xf numFmtId="37" fontId="9" fillId="2" borderId="6" xfId="0" applyFont="1" applyFill="1" applyBorder="1" applyAlignment="1" applyProtection="1">
      <alignment horizontal="center" vertical="center"/>
      <protection locked="0"/>
    </xf>
    <xf numFmtId="37" fontId="9" fillId="2" borderId="4" xfId="0" applyFont="1" applyFill="1" applyBorder="1" applyAlignment="1" applyProtection="1">
      <alignment horizontal="center" vertical="center"/>
      <protection locked="0"/>
    </xf>
    <xf numFmtId="38" fontId="9" fillId="2" borderId="4"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5" xfId="1" applyFont="1" applyFill="1" applyBorder="1" applyAlignment="1" applyProtection="1">
      <alignment horizontal="center" vertical="center"/>
    </xf>
    <xf numFmtId="0" fontId="9" fillId="2" borderId="0" xfId="2" applyFont="1" applyFill="1" applyAlignment="1">
      <alignment horizontal="center" vertical="center" wrapText="1"/>
    </xf>
    <xf numFmtId="0" fontId="9" fillId="2" borderId="1" xfId="2" applyFont="1" applyFill="1" applyBorder="1" applyAlignment="1">
      <alignment horizontal="center" vertical="center" wrapText="1"/>
    </xf>
    <xf numFmtId="37" fontId="9" fillId="2" borderId="0" xfId="0" applyFont="1" applyFill="1" applyAlignment="1">
      <alignment horizontal="center" vertical="center"/>
    </xf>
    <xf numFmtId="0" fontId="9" fillId="2" borderId="0" xfId="2" applyFont="1" applyFill="1" applyAlignment="1">
      <alignment horizontal="center" vertical="center"/>
    </xf>
    <xf numFmtId="37" fontId="9" fillId="2" borderId="0" xfId="0" applyFont="1" applyFill="1" applyAlignment="1" applyProtection="1">
      <alignment horizontal="center" vertical="center"/>
      <protection locked="0"/>
    </xf>
    <xf numFmtId="38" fontId="9" fillId="2" borderId="0" xfId="1" applyFont="1" applyFill="1" applyBorder="1" applyAlignment="1">
      <alignment horizontal="center" vertical="center"/>
    </xf>
    <xf numFmtId="38" fontId="9" fillId="2" borderId="0" xfId="1" applyFont="1" applyFill="1" applyBorder="1" applyAlignment="1" applyProtection="1">
      <alignment horizontal="center" vertical="center"/>
    </xf>
    <xf numFmtId="49" fontId="10" fillId="2" borderId="1" xfId="2" applyNumberFormat="1" applyFont="1" applyFill="1" applyBorder="1"/>
    <xf numFmtId="37" fontId="10" fillId="2" borderId="0" xfId="0" applyFont="1" applyFill="1" applyAlignment="1">
      <alignment horizontal="right"/>
    </xf>
    <xf numFmtId="38" fontId="10" fillId="2" borderId="0" xfId="1" applyFont="1" applyFill="1" applyBorder="1" applyAlignment="1">
      <alignment horizontal="right"/>
    </xf>
    <xf numFmtId="38" fontId="10" fillId="2" borderId="0" xfId="1" applyFont="1" applyFill="1" applyAlignment="1">
      <alignment horizontal="right"/>
    </xf>
    <xf numFmtId="38" fontId="10" fillId="2" borderId="0" xfId="1" applyFont="1" applyFill="1" applyBorder="1" applyAlignment="1" applyProtection="1">
      <alignment horizontal="right"/>
    </xf>
    <xf numFmtId="37" fontId="9" fillId="2" borderId="0" xfId="0" applyFont="1" applyFill="1" applyAlignment="1">
      <alignment horizontal="right"/>
    </xf>
    <xf numFmtId="0" fontId="10" fillId="2" borderId="0" xfId="5" applyFont="1" applyFill="1"/>
    <xf numFmtId="38" fontId="10" fillId="2" borderId="0" xfId="1" applyFont="1" applyFill="1" applyBorder="1" applyAlignment="1" applyProtection="1">
      <alignment horizontal="right"/>
      <protection locked="0"/>
    </xf>
    <xf numFmtId="0" fontId="9" fillId="2" borderId="0" xfId="5" applyFont="1" applyFill="1"/>
    <xf numFmtId="49" fontId="9" fillId="2" borderId="1" xfId="2" applyNumberFormat="1" applyFont="1" applyFill="1" applyBorder="1" applyAlignment="1">
      <alignment horizontal="right"/>
    </xf>
    <xf numFmtId="38" fontId="9" fillId="2" borderId="0" xfId="1" applyFont="1" applyFill="1" applyBorder="1" applyAlignment="1">
      <alignment horizontal="right"/>
    </xf>
    <xf numFmtId="38" fontId="9" fillId="2" borderId="0" xfId="1" applyFont="1" applyFill="1" applyBorder="1" applyAlignment="1" applyProtection="1">
      <alignment horizontal="right"/>
    </xf>
    <xf numFmtId="0" fontId="9" fillId="2" borderId="0" xfId="5" applyFont="1" applyFill="1" applyAlignment="1">
      <alignment horizontal="right"/>
    </xf>
    <xf numFmtId="38" fontId="9" fillId="2" borderId="0" xfId="1" applyFont="1" applyFill="1" applyAlignment="1">
      <alignment horizontal="right"/>
    </xf>
    <xf numFmtId="37" fontId="10" fillId="2" borderId="1" xfId="0" applyFont="1" applyFill="1" applyBorder="1"/>
    <xf numFmtId="49" fontId="9" fillId="2" borderId="1" xfId="2" applyNumberFormat="1" applyFont="1" applyFill="1" applyBorder="1"/>
    <xf numFmtId="38" fontId="9" fillId="2" borderId="0" xfId="1" applyFont="1" applyFill="1" applyBorder="1" applyAlignment="1" applyProtection="1">
      <alignment horizontal="right"/>
      <protection locked="0"/>
    </xf>
    <xf numFmtId="37" fontId="10" fillId="2" borderId="1" xfId="0" applyFont="1" applyFill="1" applyBorder="1" applyAlignment="1">
      <alignment horizontal="left"/>
    </xf>
    <xf numFmtId="37" fontId="9" fillId="2" borderId="0" xfId="0" applyFont="1" applyFill="1"/>
    <xf numFmtId="37" fontId="9" fillId="2" borderId="1" xfId="0" applyFont="1" applyFill="1" applyBorder="1"/>
    <xf numFmtId="177" fontId="10" fillId="2" borderId="1" xfId="5" applyNumberFormat="1" applyFont="1" applyFill="1" applyBorder="1" applyAlignment="1">
      <alignment horizontal="left"/>
    </xf>
    <xf numFmtId="177" fontId="9" fillId="2" borderId="1" xfId="5" applyNumberFormat="1" applyFont="1" applyFill="1" applyBorder="1"/>
    <xf numFmtId="0" fontId="10" fillId="2" borderId="1" xfId="2" applyFont="1" applyFill="1" applyBorder="1"/>
    <xf numFmtId="177" fontId="10" fillId="2" borderId="1" xfId="5" applyNumberFormat="1" applyFont="1" applyFill="1" applyBorder="1"/>
    <xf numFmtId="0" fontId="9" fillId="2" borderId="2" xfId="5" applyFont="1" applyFill="1" applyBorder="1"/>
    <xf numFmtId="49" fontId="9" fillId="2" borderId="3" xfId="2" applyNumberFormat="1" applyFont="1" applyFill="1" applyBorder="1"/>
    <xf numFmtId="37" fontId="9" fillId="2" borderId="2" xfId="0" applyFont="1" applyFill="1" applyBorder="1" applyAlignment="1">
      <alignment horizontal="left" vertical="center"/>
    </xf>
    <xf numFmtId="38" fontId="9" fillId="2" borderId="2" xfId="1" applyFont="1" applyFill="1" applyBorder="1" applyAlignment="1">
      <alignment horizontal="left"/>
    </xf>
    <xf numFmtId="37" fontId="9" fillId="2" borderId="2" xfId="0" applyFont="1" applyFill="1" applyBorder="1"/>
    <xf numFmtId="38" fontId="9" fillId="2" borderId="2" xfId="1" applyFont="1" applyFill="1" applyBorder="1" applyProtection="1"/>
    <xf numFmtId="38" fontId="9" fillId="2" borderId="2" xfId="1" applyFont="1" applyFill="1" applyBorder="1" applyAlignment="1">
      <alignment horizontal="right" vertical="center"/>
    </xf>
    <xf numFmtId="38" fontId="9" fillId="2" borderId="2" xfId="1" applyFont="1" applyFill="1" applyBorder="1"/>
    <xf numFmtId="0" fontId="9" fillId="2" borderId="0" xfId="2" applyFont="1" applyFill="1"/>
    <xf numFmtId="37" fontId="9" fillId="2" borderId="0" xfId="0" applyFont="1" applyFill="1" applyAlignment="1">
      <alignment horizontal="left"/>
    </xf>
    <xf numFmtId="38" fontId="9" fillId="2" borderId="0" xfId="1" applyFont="1" applyFill="1" applyBorder="1" applyAlignment="1"/>
    <xf numFmtId="38" fontId="9" fillId="2" borderId="0" xfId="1" applyFont="1" applyFill="1" applyAlignment="1">
      <alignment horizontal="right" vertical="center"/>
    </xf>
    <xf numFmtId="38" fontId="9" fillId="2" borderId="0" xfId="1" applyFont="1" applyFill="1" applyBorder="1" applyAlignment="1">
      <alignment horizontal="left"/>
    </xf>
    <xf numFmtId="37" fontId="9" fillId="0" borderId="6" xfId="0" applyFont="1" applyBorder="1" applyAlignment="1">
      <alignment horizontal="center" vertical="center" wrapText="1"/>
    </xf>
    <xf numFmtId="0" fontId="9" fillId="0" borderId="5" xfId="3" applyFont="1" applyFill="1" applyBorder="1" applyAlignment="1">
      <alignment horizontal="center" vertical="center" wrapText="1"/>
    </xf>
    <xf numFmtId="37" fontId="24" fillId="0" borderId="0" xfId="0" applyFont="1"/>
    <xf numFmtId="37" fontId="20" fillId="0" borderId="0" xfId="0" applyFont="1"/>
    <xf numFmtId="0" fontId="9" fillId="0" borderId="6" xfId="2" applyFont="1" applyBorder="1" applyAlignment="1">
      <alignment horizontal="center" vertical="center" wrapText="1"/>
    </xf>
    <xf numFmtId="0" fontId="9" fillId="0" borderId="4" xfId="2" applyFont="1" applyBorder="1" applyAlignment="1">
      <alignment horizontal="center" vertical="center" wrapText="1"/>
    </xf>
    <xf numFmtId="57" fontId="9" fillId="0" borderId="6" xfId="2" applyNumberFormat="1" applyFont="1" applyBorder="1" applyAlignment="1">
      <alignment horizontal="center" vertical="center" wrapText="1"/>
    </xf>
    <xf numFmtId="57" fontId="9" fillId="0" borderId="4" xfId="2" applyNumberFormat="1" applyFont="1" applyBorder="1" applyAlignment="1">
      <alignment horizontal="center" vertical="center" wrapText="1"/>
    </xf>
    <xf numFmtId="0" fontId="9" fillId="2" borderId="6" xfId="2" applyFont="1" applyFill="1" applyBorder="1" applyAlignment="1">
      <alignment horizontal="center" vertical="center" wrapText="1"/>
    </xf>
    <xf numFmtId="0" fontId="9" fillId="2" borderId="4" xfId="2" applyFont="1" applyFill="1" applyBorder="1" applyAlignment="1">
      <alignment horizontal="center" vertical="center" wrapText="1"/>
    </xf>
    <xf numFmtId="57" fontId="9" fillId="2" borderId="6" xfId="2" applyNumberFormat="1" applyFont="1" applyFill="1" applyBorder="1" applyAlignment="1">
      <alignment horizontal="center" vertical="center" wrapText="1"/>
    </xf>
    <xf numFmtId="57" fontId="9" fillId="2" borderId="4" xfId="2" applyNumberFormat="1" applyFont="1" applyFill="1" applyBorder="1" applyAlignment="1">
      <alignment horizontal="center" vertical="center" wrapText="1"/>
    </xf>
    <xf numFmtId="37" fontId="9" fillId="2" borderId="0" xfId="0" applyFont="1" applyFill="1" applyAlignment="1">
      <alignment wrapText="1"/>
    </xf>
    <xf numFmtId="37" fontId="9" fillId="0" borderId="2" xfId="0" applyFont="1" applyBorder="1" applyAlignment="1">
      <alignment horizontal="center"/>
    </xf>
    <xf numFmtId="0" fontId="9" fillId="0" borderId="5" xfId="4" applyFont="1" applyBorder="1" applyAlignment="1">
      <alignment horizontal="center" vertical="center" wrapText="1"/>
    </xf>
    <xf numFmtId="0" fontId="9" fillId="0" borderId="9" xfId="4" applyFont="1" applyBorder="1" applyAlignment="1">
      <alignment horizontal="center" vertical="center" wrapText="1"/>
    </xf>
    <xf numFmtId="57" fontId="9" fillId="0" borderId="5" xfId="0" applyNumberFormat="1" applyFont="1" applyBorder="1" applyAlignment="1">
      <alignment horizontal="center" vertical="center"/>
    </xf>
    <xf numFmtId="57" fontId="9" fillId="0" borderId="9" xfId="0" applyNumberFormat="1" applyFont="1" applyBorder="1" applyAlignment="1">
      <alignment horizontal="center" vertical="center"/>
    </xf>
    <xf numFmtId="0" fontId="9" fillId="0" borderId="5" xfId="2" applyFont="1" applyBorder="1" applyAlignment="1">
      <alignment horizontal="center" vertical="center"/>
    </xf>
    <xf numFmtId="0" fontId="9" fillId="0" borderId="9" xfId="2" applyFont="1" applyBorder="1" applyAlignment="1">
      <alignment horizontal="center" vertical="center"/>
    </xf>
  </cellXfs>
  <cellStyles count="17">
    <cellStyle name="桁区切り" xfId="1" builtinId="6"/>
    <cellStyle name="桁区切り 2" xfId="9" xr:uid="{00000000-0005-0000-0000-000001000000}"/>
    <cellStyle name="標準" xfId="0" builtinId="0"/>
    <cellStyle name="標準 2" xfId="8" xr:uid="{00000000-0005-0000-0000-000003000000}"/>
    <cellStyle name="標準 2 2" xfId="12" xr:uid="{00000000-0005-0000-0000-000004000000}"/>
    <cellStyle name="標準 3" xfId="7" xr:uid="{00000000-0005-0000-0000-000005000000}"/>
    <cellStyle name="標準 3 2" xfId="13" xr:uid="{00000000-0005-0000-0000-000006000000}"/>
    <cellStyle name="標準 4" xfId="14" xr:uid="{00000000-0005-0000-0000-000007000000}"/>
    <cellStyle name="標準 5" xfId="15" xr:uid="{00000000-0005-0000-0000-000008000000}"/>
    <cellStyle name="標準 6" xfId="11" xr:uid="{00000000-0005-0000-0000-000009000000}"/>
    <cellStyle name="標準 7" xfId="10" xr:uid="{00000000-0005-0000-0000-00000A000000}"/>
    <cellStyle name="標準 8" xfId="16" xr:uid="{00000000-0005-0000-0000-00000B000000}"/>
    <cellStyle name="標準_2001市町のすがた" xfId="2" xr:uid="{00000000-0005-0000-0000-00000C000000}"/>
    <cellStyle name="標準_2001社会生活指標" xfId="3" xr:uid="{00000000-0005-0000-0000-00000D000000}"/>
    <cellStyle name="標準_掲載項目のみ (2)" xfId="4" xr:uid="{00000000-0005-0000-0000-00000E000000}"/>
    <cellStyle name="標準_市町C3" xfId="5" xr:uid="{00000000-0005-0000-0000-00000F000000}"/>
    <cellStyle name="未定義" xfId="6"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B13z0859\joho\&#24066;&#21306;&#30010;&#21029;&#20027;&#35201;&#32113;&#35336;&#25351;&#27161;\H31&#24066;&#21306;&#30010;&#21029;\&#20316;&#25104;&#29992;&#36039;&#26009;\&#38918;&#30058;&#31227;&#12375;&#26367;&#12360;&#12304;&#12402;&#12394;&#24418;&#12305;\167&#12363;&#124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セット"/>
      <sheetName val="データ020"/>
      <sheetName val="P010-0"/>
    </sheetNames>
    <sheetDataSet>
      <sheetData sheetId="0" refreshError="1"/>
      <sheetData sheetId="1">
        <row r="15">
          <cell r="Q15" t="str">
            <v>28</v>
          </cell>
        </row>
        <row r="16">
          <cell r="Q16" t="str">
            <v>100</v>
          </cell>
        </row>
        <row r="17">
          <cell r="Q17" t="str">
            <v>101</v>
          </cell>
        </row>
        <row r="18">
          <cell r="Q18" t="str">
            <v>102</v>
          </cell>
        </row>
        <row r="19">
          <cell r="Q19" t="str">
            <v>105</v>
          </cell>
        </row>
        <row r="20">
          <cell r="Q20" t="str">
            <v>106</v>
          </cell>
        </row>
        <row r="21">
          <cell r="Q21" t="str">
            <v>107</v>
          </cell>
        </row>
        <row r="22">
          <cell r="Q22" t="str">
            <v>108</v>
          </cell>
        </row>
        <row r="23">
          <cell r="Q23" t="str">
            <v>109</v>
          </cell>
        </row>
        <row r="24">
          <cell r="Q24" t="str">
            <v>110</v>
          </cell>
        </row>
        <row r="25">
          <cell r="Q25" t="str">
            <v>111</v>
          </cell>
        </row>
        <row r="26">
          <cell r="Q26" t="str">
            <v>201</v>
          </cell>
        </row>
        <row r="27">
          <cell r="Q27" t="str">
            <v>202</v>
          </cell>
        </row>
        <row r="28">
          <cell r="Q28" t="str">
            <v>203</v>
          </cell>
        </row>
        <row r="29">
          <cell r="Q29" t="str">
            <v>204</v>
          </cell>
        </row>
        <row r="30">
          <cell r="Q30" t="str">
            <v>205</v>
          </cell>
        </row>
        <row r="31">
          <cell r="Q31" t="str">
            <v>206</v>
          </cell>
        </row>
        <row r="32">
          <cell r="Q32" t="str">
            <v>207</v>
          </cell>
        </row>
        <row r="33">
          <cell r="Q33" t="str">
            <v>208</v>
          </cell>
        </row>
        <row r="34">
          <cell r="Q34" t="str">
            <v>209</v>
          </cell>
        </row>
        <row r="35">
          <cell r="Q35" t="str">
            <v>210</v>
          </cell>
        </row>
        <row r="36">
          <cell r="Q36" t="str">
            <v>212</v>
          </cell>
        </row>
        <row r="37">
          <cell r="Q37" t="str">
            <v>213</v>
          </cell>
        </row>
        <row r="38">
          <cell r="Q38" t="str">
            <v>214</v>
          </cell>
        </row>
        <row r="39">
          <cell r="Q39" t="str">
            <v>215</v>
          </cell>
        </row>
        <row r="40">
          <cell r="Q40" t="str">
            <v>216</v>
          </cell>
        </row>
        <row r="41">
          <cell r="Q41" t="str">
            <v>217</v>
          </cell>
        </row>
        <row r="42">
          <cell r="Q42" t="str">
            <v>218</v>
          </cell>
        </row>
        <row r="43">
          <cell r="Q43" t="str">
            <v>219</v>
          </cell>
        </row>
        <row r="44">
          <cell r="Q44" t="str">
            <v>220</v>
          </cell>
        </row>
        <row r="45">
          <cell r="Q45" t="str">
            <v>221</v>
          </cell>
        </row>
        <row r="46">
          <cell r="Q46" t="str">
            <v>222</v>
          </cell>
        </row>
        <row r="47">
          <cell r="Q47" t="str">
            <v>223</v>
          </cell>
        </row>
        <row r="48">
          <cell r="Q48" t="str">
            <v>224</v>
          </cell>
        </row>
        <row r="49">
          <cell r="Q49" t="str">
            <v>225</v>
          </cell>
        </row>
        <row r="50">
          <cell r="Q50" t="str">
            <v>226</v>
          </cell>
        </row>
        <row r="51">
          <cell r="Q51" t="str">
            <v>227</v>
          </cell>
        </row>
        <row r="52">
          <cell r="Q52" t="str">
            <v>228</v>
          </cell>
        </row>
        <row r="53">
          <cell r="Q53" t="str">
            <v>229</v>
          </cell>
        </row>
        <row r="54">
          <cell r="Q54" t="str">
            <v>301</v>
          </cell>
        </row>
        <row r="55">
          <cell r="Q55" t="str">
            <v>365</v>
          </cell>
        </row>
        <row r="56">
          <cell r="Q56" t="str">
            <v>381</v>
          </cell>
        </row>
        <row r="57">
          <cell r="Q57" t="str">
            <v>382</v>
          </cell>
        </row>
        <row r="58">
          <cell r="Q58" t="str">
            <v>442</v>
          </cell>
        </row>
        <row r="59">
          <cell r="Q59" t="str">
            <v>443</v>
          </cell>
        </row>
        <row r="60">
          <cell r="Q60" t="str">
            <v>446</v>
          </cell>
        </row>
        <row r="61">
          <cell r="Q61" t="str">
            <v>464</v>
          </cell>
        </row>
        <row r="62">
          <cell r="Q62" t="str">
            <v>481</v>
          </cell>
        </row>
        <row r="63">
          <cell r="Q63" t="str">
            <v>501</v>
          </cell>
        </row>
        <row r="64">
          <cell r="Q64" t="str">
            <v>585</v>
          </cell>
        </row>
        <row r="65">
          <cell r="Q65" t="str">
            <v>586</v>
          </cell>
        </row>
        <row r="66">
          <cell r="Q66" t="str">
            <v/>
          </cell>
        </row>
        <row r="67">
          <cell r="Q67" t="str">
            <v/>
          </cell>
        </row>
        <row r="68">
          <cell r="Q68" t="str">
            <v/>
          </cell>
        </row>
        <row r="69">
          <cell r="Q69" t="str">
            <v/>
          </cell>
        </row>
        <row r="70">
          <cell r="Q70" t="str">
            <v/>
          </cell>
        </row>
        <row r="71">
          <cell r="Q71" t="str">
            <v/>
          </cell>
        </row>
        <row r="72">
          <cell r="Q72" t="str">
            <v/>
          </cell>
        </row>
        <row r="73">
          <cell r="Q73" t="str">
            <v/>
          </cell>
        </row>
        <row r="74">
          <cell r="Q74" t="str">
            <v/>
          </cell>
        </row>
        <row r="75">
          <cell r="Q75" t="str">
            <v/>
          </cell>
        </row>
        <row r="76">
          <cell r="Q76" t="str">
            <v/>
          </cell>
        </row>
        <row r="77">
          <cell r="Q77" t="str">
            <v/>
          </cell>
        </row>
        <row r="78">
          <cell r="Q78" t="str">
            <v/>
          </cell>
        </row>
        <row r="79">
          <cell r="Q79" t="str">
            <v/>
          </cell>
        </row>
        <row r="80">
          <cell r="Q80" t="str">
            <v/>
          </cell>
        </row>
        <row r="81">
          <cell r="Q81" t="str">
            <v/>
          </cell>
        </row>
        <row r="82">
          <cell r="Q82" t="str">
            <v/>
          </cell>
        </row>
        <row r="83">
          <cell r="Q83" t="str">
            <v/>
          </cell>
        </row>
        <row r="84">
          <cell r="Q84" t="str">
            <v/>
          </cell>
        </row>
        <row r="85">
          <cell r="Q85" t="str">
            <v/>
          </cell>
        </row>
        <row r="86">
          <cell r="Q86" t="str">
            <v/>
          </cell>
        </row>
        <row r="87">
          <cell r="Q87" t="str">
            <v/>
          </cell>
        </row>
        <row r="88">
          <cell r="Q88" t="str">
            <v/>
          </cell>
        </row>
        <row r="89">
          <cell r="Q89" t="str">
            <v/>
          </cell>
        </row>
        <row r="90">
          <cell r="Q90" t="str">
            <v/>
          </cell>
        </row>
        <row r="91">
          <cell r="Q91" t="str">
            <v/>
          </cell>
        </row>
        <row r="92">
          <cell r="Q92" t="str">
            <v/>
          </cell>
        </row>
        <row r="93">
          <cell r="Q93" t="str">
            <v/>
          </cell>
        </row>
        <row r="94">
          <cell r="Q94" t="str">
            <v/>
          </cell>
        </row>
        <row r="95">
          <cell r="Q95" t="str">
            <v/>
          </cell>
        </row>
        <row r="96">
          <cell r="Q96" t="str">
            <v/>
          </cell>
        </row>
        <row r="97">
          <cell r="Q97" t="str">
            <v/>
          </cell>
        </row>
        <row r="98">
          <cell r="Q98" t="str">
            <v/>
          </cell>
        </row>
        <row r="99">
          <cell r="Q99" t="str">
            <v/>
          </cell>
        </row>
        <row r="100">
          <cell r="Q100" t="str">
            <v/>
          </cell>
        </row>
        <row r="101">
          <cell r="Q101" t="str">
            <v/>
          </cell>
        </row>
        <row r="102">
          <cell r="Q102" t="str">
            <v/>
          </cell>
        </row>
        <row r="103">
          <cell r="Q103" t="str">
            <v/>
          </cell>
        </row>
        <row r="104">
          <cell r="Q104" t="str">
            <v/>
          </cell>
        </row>
        <row r="105">
          <cell r="Q105" t="str">
            <v/>
          </cell>
        </row>
        <row r="106">
          <cell r="Q106" t="str">
            <v/>
          </cell>
        </row>
        <row r="107">
          <cell r="Q107" t="str">
            <v/>
          </cell>
        </row>
        <row r="108">
          <cell r="Q108" t="str">
            <v/>
          </cell>
        </row>
        <row r="109">
          <cell r="Q109" t="str">
            <v/>
          </cell>
        </row>
        <row r="110">
          <cell r="Q110" t="str">
            <v/>
          </cell>
        </row>
        <row r="111">
          <cell r="Q111" t="str">
            <v/>
          </cell>
        </row>
        <row r="112">
          <cell r="Q112" t="str">
            <v/>
          </cell>
        </row>
        <row r="113">
          <cell r="Q113" t="str">
            <v/>
          </cell>
        </row>
        <row r="114">
          <cell r="Q114" t="str">
            <v/>
          </cell>
        </row>
        <row r="115">
          <cell r="Q115" t="str">
            <v/>
          </cell>
        </row>
        <row r="116">
          <cell r="Q116" t="str">
            <v/>
          </cell>
        </row>
        <row r="117">
          <cell r="Q117" t="str">
            <v/>
          </cell>
        </row>
        <row r="118">
          <cell r="Q118" t="str">
            <v/>
          </cell>
        </row>
        <row r="119">
          <cell r="Q119" t="str">
            <v/>
          </cell>
        </row>
        <row r="120">
          <cell r="Q120" t="str">
            <v/>
          </cell>
        </row>
        <row r="121">
          <cell r="Q121" t="str">
            <v/>
          </cell>
        </row>
        <row r="122">
          <cell r="Q122" t="str">
            <v/>
          </cell>
        </row>
        <row r="123">
          <cell r="Q123" t="str">
            <v/>
          </cell>
        </row>
        <row r="124">
          <cell r="Q124" t="str">
            <v/>
          </cell>
        </row>
        <row r="125">
          <cell r="Q125" t="str">
            <v/>
          </cell>
        </row>
        <row r="126">
          <cell r="Q126" t="str">
            <v/>
          </cell>
        </row>
        <row r="127">
          <cell r="Q127" t="str">
            <v/>
          </cell>
        </row>
        <row r="128">
          <cell r="Q128" t="str">
            <v/>
          </cell>
        </row>
        <row r="129">
          <cell r="Q129" t="str">
            <v/>
          </cell>
        </row>
        <row r="130">
          <cell r="Q130" t="str">
            <v/>
          </cell>
        </row>
        <row r="131">
          <cell r="Q131" t="str">
            <v/>
          </cell>
        </row>
        <row r="132">
          <cell r="Q132" t="str">
            <v/>
          </cell>
        </row>
        <row r="133">
          <cell r="Q133" t="str">
            <v/>
          </cell>
        </row>
        <row r="134">
          <cell r="Q134" t="str">
            <v/>
          </cell>
        </row>
        <row r="135">
          <cell r="Q135" t="str">
            <v/>
          </cell>
        </row>
        <row r="136">
          <cell r="Q136" t="str">
            <v/>
          </cell>
        </row>
        <row r="137">
          <cell r="Q137" t="str">
            <v/>
          </cell>
        </row>
        <row r="138">
          <cell r="Q138" t="str">
            <v/>
          </cell>
        </row>
        <row r="139">
          <cell r="Q139" t="str">
            <v/>
          </cell>
        </row>
        <row r="140">
          <cell r="Q140" t="str">
            <v/>
          </cell>
        </row>
        <row r="141">
          <cell r="Q141" t="str">
            <v/>
          </cell>
        </row>
        <row r="142">
          <cell r="Q142" t="str">
            <v/>
          </cell>
        </row>
        <row r="143">
          <cell r="Q143" t="str">
            <v/>
          </cell>
        </row>
        <row r="144">
          <cell r="Q144" t="str">
            <v/>
          </cell>
        </row>
        <row r="145">
          <cell r="Q145" t="str">
            <v/>
          </cell>
        </row>
        <row r="146">
          <cell r="Q146" t="str">
            <v/>
          </cell>
        </row>
        <row r="147">
          <cell r="Q147" t="str">
            <v/>
          </cell>
        </row>
        <row r="148">
          <cell r="Q148" t="str">
            <v/>
          </cell>
        </row>
        <row r="149">
          <cell r="Q149" t="str">
            <v/>
          </cell>
        </row>
        <row r="150">
          <cell r="Q150" t="str">
            <v/>
          </cell>
        </row>
        <row r="151">
          <cell r="Q151" t="str">
            <v/>
          </cell>
        </row>
        <row r="152">
          <cell r="Q152" t="str">
            <v/>
          </cell>
        </row>
        <row r="153">
          <cell r="Q153" t="str">
            <v/>
          </cell>
        </row>
        <row r="154">
          <cell r="Q154" t="str">
            <v/>
          </cell>
        </row>
        <row r="155">
          <cell r="Q155" t="str">
            <v/>
          </cell>
        </row>
        <row r="156">
          <cell r="Q156" t="str">
            <v/>
          </cell>
        </row>
        <row r="157">
          <cell r="Q157" t="str">
            <v/>
          </cell>
        </row>
        <row r="158">
          <cell r="Q158" t="str">
            <v/>
          </cell>
        </row>
        <row r="159">
          <cell r="Q159" t="str">
            <v/>
          </cell>
        </row>
        <row r="160">
          <cell r="Q160" t="str">
            <v/>
          </cell>
        </row>
        <row r="161">
          <cell r="Q161" t="str">
            <v/>
          </cell>
        </row>
        <row r="162">
          <cell r="Q162" t="str">
            <v/>
          </cell>
        </row>
        <row r="163">
          <cell r="Q163" t="str">
            <v/>
          </cell>
        </row>
        <row r="164">
          <cell r="Q164" t="str">
            <v/>
          </cell>
        </row>
        <row r="165">
          <cell r="Q165" t="str">
            <v/>
          </cell>
        </row>
        <row r="166">
          <cell r="Q166" t="str">
            <v/>
          </cell>
        </row>
        <row r="167">
          <cell r="Q167" t="str">
            <v/>
          </cell>
        </row>
        <row r="168">
          <cell r="Q168" t="str">
            <v/>
          </cell>
        </row>
        <row r="169">
          <cell r="Q169" t="str">
            <v/>
          </cell>
        </row>
        <row r="170">
          <cell r="Q170" t="str">
            <v/>
          </cell>
        </row>
        <row r="171">
          <cell r="Q171" t="str">
            <v/>
          </cell>
        </row>
        <row r="172">
          <cell r="Q172" t="str">
            <v/>
          </cell>
        </row>
        <row r="173">
          <cell r="Q173" t="str">
            <v/>
          </cell>
        </row>
        <row r="174">
          <cell r="Q174" t="str">
            <v/>
          </cell>
        </row>
        <row r="175">
          <cell r="Q175" t="str">
            <v/>
          </cell>
        </row>
        <row r="176">
          <cell r="Q176" t="str">
            <v/>
          </cell>
        </row>
        <row r="177">
          <cell r="Q177" t="str">
            <v/>
          </cell>
        </row>
        <row r="178">
          <cell r="Q178" t="str">
            <v/>
          </cell>
        </row>
        <row r="179">
          <cell r="Q179" t="str">
            <v/>
          </cell>
        </row>
        <row r="180">
          <cell r="Q180" t="str">
            <v/>
          </cell>
        </row>
        <row r="181">
          <cell r="Q181" t="str">
            <v/>
          </cell>
        </row>
        <row r="182">
          <cell r="Q182" t="str">
            <v/>
          </cell>
        </row>
        <row r="183">
          <cell r="Q183" t="str">
            <v/>
          </cell>
        </row>
        <row r="184">
          <cell r="Q184" t="str">
            <v/>
          </cell>
        </row>
        <row r="185">
          <cell r="Q185" t="str">
            <v/>
          </cell>
        </row>
        <row r="186">
          <cell r="Q186" t="str">
            <v/>
          </cell>
        </row>
        <row r="187">
          <cell r="Q187" t="str">
            <v/>
          </cell>
        </row>
        <row r="188">
          <cell r="Q188" t="str">
            <v/>
          </cell>
        </row>
        <row r="189">
          <cell r="Q189" t="str">
            <v/>
          </cell>
        </row>
        <row r="190">
          <cell r="Q190" t="str">
            <v/>
          </cell>
        </row>
        <row r="191">
          <cell r="Q191" t="str">
            <v/>
          </cell>
        </row>
        <row r="192">
          <cell r="Q192" t="str">
            <v/>
          </cell>
        </row>
        <row r="193">
          <cell r="Q193" t="str">
            <v/>
          </cell>
        </row>
        <row r="194">
          <cell r="Q194" t="str">
            <v/>
          </cell>
        </row>
        <row r="195">
          <cell r="Q195" t="str">
            <v/>
          </cell>
        </row>
        <row r="196">
          <cell r="Q196" t="str">
            <v/>
          </cell>
        </row>
        <row r="197">
          <cell r="Q197" t="str">
            <v/>
          </cell>
        </row>
        <row r="198">
          <cell r="Q198" t="str">
            <v/>
          </cell>
        </row>
        <row r="199">
          <cell r="Q199" t="str">
            <v/>
          </cell>
        </row>
        <row r="200">
          <cell r="Q200" t="str">
            <v/>
          </cell>
        </row>
        <row r="201">
          <cell r="Q201" t="str">
            <v/>
          </cell>
        </row>
        <row r="202">
          <cell r="Q202" t="str">
            <v/>
          </cell>
        </row>
        <row r="203">
          <cell r="Q203" t="str">
            <v/>
          </cell>
        </row>
        <row r="204">
          <cell r="Q204" t="str">
            <v/>
          </cell>
        </row>
        <row r="205">
          <cell r="Q205" t="str">
            <v/>
          </cell>
        </row>
        <row r="206">
          <cell r="Q206" t="str">
            <v/>
          </cell>
        </row>
        <row r="207">
          <cell r="Q207" t="str">
            <v/>
          </cell>
        </row>
        <row r="208">
          <cell r="Q208" t="str">
            <v/>
          </cell>
        </row>
        <row r="209">
          <cell r="Q209" t="str">
            <v/>
          </cell>
        </row>
        <row r="210">
          <cell r="Q210" t="str">
            <v/>
          </cell>
        </row>
        <row r="211">
          <cell r="Q211" t="str">
            <v/>
          </cell>
        </row>
        <row r="212">
          <cell r="Q212" t="str">
            <v/>
          </cell>
        </row>
        <row r="213">
          <cell r="Q213" t="str">
            <v/>
          </cell>
        </row>
        <row r="214">
          <cell r="Q214" t="str">
            <v/>
          </cell>
        </row>
        <row r="215">
          <cell r="Q215" t="str">
            <v/>
          </cell>
        </row>
        <row r="216">
          <cell r="Q216" t="str">
            <v/>
          </cell>
        </row>
        <row r="217">
          <cell r="Q217" t="str">
            <v/>
          </cell>
        </row>
        <row r="218">
          <cell r="Q218" t="str">
            <v/>
          </cell>
        </row>
        <row r="219">
          <cell r="Q219" t="str">
            <v/>
          </cell>
        </row>
        <row r="220">
          <cell r="Q220" t="str">
            <v/>
          </cell>
        </row>
        <row r="221">
          <cell r="Q221" t="str">
            <v/>
          </cell>
        </row>
        <row r="222">
          <cell r="Q222" t="str">
            <v/>
          </cell>
        </row>
        <row r="223">
          <cell r="Q223" t="str">
            <v/>
          </cell>
        </row>
        <row r="224">
          <cell r="Q224" t="str">
            <v/>
          </cell>
        </row>
        <row r="225">
          <cell r="Q225" t="str">
            <v/>
          </cell>
        </row>
        <row r="226">
          <cell r="Q226" t="str">
            <v/>
          </cell>
        </row>
        <row r="227">
          <cell r="Q227" t="str">
            <v/>
          </cell>
        </row>
        <row r="228">
          <cell r="Q228" t="str">
            <v/>
          </cell>
        </row>
        <row r="229">
          <cell r="Q229" t="str">
            <v/>
          </cell>
        </row>
        <row r="230">
          <cell r="Q230" t="str">
            <v/>
          </cell>
        </row>
        <row r="231">
          <cell r="Q231" t="str">
            <v/>
          </cell>
        </row>
        <row r="232">
          <cell r="Q232" t="str">
            <v/>
          </cell>
        </row>
        <row r="233">
          <cell r="Q233" t="str">
            <v/>
          </cell>
        </row>
        <row r="234">
          <cell r="Q234" t="str">
            <v/>
          </cell>
        </row>
        <row r="235">
          <cell r="Q235" t="str">
            <v/>
          </cell>
        </row>
        <row r="236">
          <cell r="Q236" t="str">
            <v/>
          </cell>
        </row>
        <row r="237">
          <cell r="Q237" t="str">
            <v/>
          </cell>
        </row>
        <row r="238">
          <cell r="Q238" t="str">
            <v/>
          </cell>
        </row>
        <row r="239">
          <cell r="Q239" t="str">
            <v/>
          </cell>
        </row>
        <row r="240">
          <cell r="Q240" t="str">
            <v/>
          </cell>
        </row>
        <row r="241">
          <cell r="Q241" t="str">
            <v/>
          </cell>
        </row>
        <row r="242">
          <cell r="Q242" t="str">
            <v/>
          </cell>
        </row>
        <row r="243">
          <cell r="Q243" t="str">
            <v/>
          </cell>
        </row>
        <row r="244">
          <cell r="Q244" t="str">
            <v/>
          </cell>
        </row>
        <row r="245">
          <cell r="Q245" t="str">
            <v/>
          </cell>
        </row>
        <row r="246">
          <cell r="Q246" t="str">
            <v/>
          </cell>
        </row>
        <row r="247">
          <cell r="Q247" t="str">
            <v/>
          </cell>
        </row>
        <row r="248">
          <cell r="Q248" t="str">
            <v/>
          </cell>
        </row>
        <row r="249">
          <cell r="Q249" t="str">
            <v/>
          </cell>
        </row>
        <row r="250">
          <cell r="Q250" t="str">
            <v/>
          </cell>
        </row>
        <row r="251">
          <cell r="Q251" t="str">
            <v/>
          </cell>
        </row>
        <row r="252">
          <cell r="Q252" t="str">
            <v/>
          </cell>
        </row>
        <row r="253">
          <cell r="Q253" t="str">
            <v/>
          </cell>
        </row>
        <row r="254">
          <cell r="Q254" t="str">
            <v/>
          </cell>
        </row>
        <row r="255">
          <cell r="Q255" t="str">
            <v/>
          </cell>
        </row>
        <row r="256">
          <cell r="Q256" t="str">
            <v/>
          </cell>
        </row>
        <row r="257">
          <cell r="Q257" t="str">
            <v/>
          </cell>
        </row>
        <row r="258">
          <cell r="Q258" t="str">
            <v/>
          </cell>
        </row>
        <row r="259">
          <cell r="Q259" t="str">
            <v/>
          </cell>
        </row>
        <row r="260">
          <cell r="Q260" t="str">
            <v/>
          </cell>
        </row>
        <row r="261">
          <cell r="Q261" t="str">
            <v/>
          </cell>
        </row>
        <row r="262">
          <cell r="Q262" t="str">
            <v/>
          </cell>
        </row>
        <row r="263">
          <cell r="Q263" t="str">
            <v/>
          </cell>
        </row>
        <row r="264">
          <cell r="Q264" t="str">
            <v/>
          </cell>
        </row>
        <row r="265">
          <cell r="Q265" t="str">
            <v/>
          </cell>
        </row>
        <row r="266">
          <cell r="Q266" t="str">
            <v/>
          </cell>
        </row>
        <row r="267">
          <cell r="Q267" t="str">
            <v/>
          </cell>
        </row>
        <row r="268">
          <cell r="Q268" t="str">
            <v/>
          </cell>
        </row>
        <row r="269">
          <cell r="Q269" t="str">
            <v/>
          </cell>
        </row>
        <row r="270">
          <cell r="Q270" t="str">
            <v/>
          </cell>
        </row>
        <row r="271">
          <cell r="Q271" t="str">
            <v/>
          </cell>
        </row>
        <row r="272">
          <cell r="Q272" t="str">
            <v/>
          </cell>
        </row>
        <row r="273">
          <cell r="Q273" t="str">
            <v/>
          </cell>
        </row>
        <row r="274">
          <cell r="Q274" t="str">
            <v/>
          </cell>
        </row>
        <row r="275">
          <cell r="Q275" t="str">
            <v/>
          </cell>
        </row>
        <row r="276">
          <cell r="Q276" t="str">
            <v/>
          </cell>
        </row>
        <row r="277">
          <cell r="Q277" t="str">
            <v/>
          </cell>
        </row>
        <row r="278">
          <cell r="Q278" t="str">
            <v/>
          </cell>
        </row>
        <row r="279">
          <cell r="Q279" t="str">
            <v/>
          </cell>
        </row>
        <row r="280">
          <cell r="Q280" t="str">
            <v/>
          </cell>
        </row>
        <row r="281">
          <cell r="Q281" t="str">
            <v/>
          </cell>
        </row>
        <row r="282">
          <cell r="Q282" t="str">
            <v/>
          </cell>
        </row>
        <row r="283">
          <cell r="Q283" t="str">
            <v/>
          </cell>
        </row>
        <row r="284">
          <cell r="Q284" t="str">
            <v/>
          </cell>
        </row>
        <row r="285">
          <cell r="Q285" t="str">
            <v/>
          </cell>
        </row>
        <row r="286">
          <cell r="Q286" t="str">
            <v/>
          </cell>
        </row>
        <row r="287">
          <cell r="Q287" t="str">
            <v/>
          </cell>
        </row>
        <row r="288">
          <cell r="Q288" t="str">
            <v/>
          </cell>
        </row>
        <row r="289">
          <cell r="Q289" t="str">
            <v/>
          </cell>
        </row>
        <row r="290">
          <cell r="Q290" t="str">
            <v/>
          </cell>
        </row>
        <row r="291">
          <cell r="Q291" t="str">
            <v/>
          </cell>
        </row>
        <row r="292">
          <cell r="Q292" t="str">
            <v/>
          </cell>
        </row>
        <row r="293">
          <cell r="Q293" t="str">
            <v/>
          </cell>
        </row>
        <row r="294">
          <cell r="Q294" t="str">
            <v/>
          </cell>
        </row>
        <row r="295">
          <cell r="Q295" t="str">
            <v/>
          </cell>
        </row>
        <row r="296">
          <cell r="Q296" t="str">
            <v/>
          </cell>
        </row>
        <row r="297">
          <cell r="Q297" t="str">
            <v/>
          </cell>
        </row>
        <row r="298">
          <cell r="Q298" t="str">
            <v/>
          </cell>
        </row>
        <row r="299">
          <cell r="Q299" t="str">
            <v/>
          </cell>
        </row>
        <row r="300">
          <cell r="Q300" t="str">
            <v/>
          </cell>
        </row>
        <row r="301">
          <cell r="Q301" t="str">
            <v/>
          </cell>
        </row>
        <row r="302">
          <cell r="Q302" t="str">
            <v/>
          </cell>
        </row>
        <row r="303">
          <cell r="Q303" t="str">
            <v/>
          </cell>
        </row>
        <row r="304">
          <cell r="Q304" t="str">
            <v/>
          </cell>
        </row>
        <row r="305">
          <cell r="Q305" t="str">
            <v/>
          </cell>
        </row>
        <row r="306">
          <cell r="Q306" t="str">
            <v/>
          </cell>
        </row>
        <row r="307">
          <cell r="Q307" t="str">
            <v/>
          </cell>
        </row>
        <row r="308">
          <cell r="Q308" t="str">
            <v/>
          </cell>
        </row>
        <row r="309">
          <cell r="Q309" t="str">
            <v/>
          </cell>
        </row>
        <row r="310">
          <cell r="Q310" t="str">
            <v/>
          </cell>
        </row>
        <row r="311">
          <cell r="Q311" t="str">
            <v/>
          </cell>
        </row>
        <row r="312">
          <cell r="Q312" t="str">
            <v/>
          </cell>
        </row>
        <row r="313">
          <cell r="Q313" t="str">
            <v/>
          </cell>
        </row>
        <row r="314">
          <cell r="Q314" t="str">
            <v/>
          </cell>
        </row>
        <row r="315">
          <cell r="Q315" t="str">
            <v/>
          </cell>
        </row>
        <row r="316">
          <cell r="Q316" t="str">
            <v/>
          </cell>
        </row>
        <row r="317">
          <cell r="Q317" t="str">
            <v/>
          </cell>
        </row>
        <row r="318">
          <cell r="Q318" t="str">
            <v/>
          </cell>
        </row>
        <row r="319">
          <cell r="Q319" t="str">
            <v/>
          </cell>
        </row>
        <row r="320">
          <cell r="Q320" t="str">
            <v/>
          </cell>
        </row>
        <row r="321">
          <cell r="Q321" t="str">
            <v/>
          </cell>
        </row>
        <row r="322">
          <cell r="Q322" t="str">
            <v/>
          </cell>
        </row>
        <row r="323">
          <cell r="Q323" t="str">
            <v/>
          </cell>
        </row>
        <row r="324">
          <cell r="Q324" t="str">
            <v/>
          </cell>
        </row>
        <row r="325">
          <cell r="Q325" t="str">
            <v/>
          </cell>
        </row>
        <row r="326">
          <cell r="Q326" t="str">
            <v/>
          </cell>
        </row>
        <row r="327">
          <cell r="Q327" t="str">
            <v/>
          </cell>
        </row>
        <row r="328">
          <cell r="Q328" t="str">
            <v/>
          </cell>
        </row>
        <row r="329">
          <cell r="Q329" t="str">
            <v/>
          </cell>
        </row>
        <row r="330">
          <cell r="Q330" t="str">
            <v/>
          </cell>
        </row>
        <row r="331">
          <cell r="Q331" t="str">
            <v/>
          </cell>
        </row>
        <row r="332">
          <cell r="Q332" t="str">
            <v/>
          </cell>
        </row>
        <row r="333">
          <cell r="Q333" t="str">
            <v/>
          </cell>
        </row>
        <row r="334">
          <cell r="Q334" t="str">
            <v/>
          </cell>
        </row>
        <row r="335">
          <cell r="Q335" t="str">
            <v/>
          </cell>
        </row>
        <row r="336">
          <cell r="Q336" t="str">
            <v/>
          </cell>
        </row>
        <row r="337">
          <cell r="Q337" t="str">
            <v/>
          </cell>
        </row>
        <row r="338">
          <cell r="Q338" t="str">
            <v/>
          </cell>
        </row>
        <row r="339">
          <cell r="Q339" t="str">
            <v/>
          </cell>
        </row>
        <row r="340">
          <cell r="Q340" t="str">
            <v/>
          </cell>
        </row>
        <row r="341">
          <cell r="Q341" t="str">
            <v/>
          </cell>
        </row>
        <row r="342">
          <cell r="Q342" t="str">
            <v/>
          </cell>
        </row>
        <row r="343">
          <cell r="Q343" t="str">
            <v/>
          </cell>
        </row>
        <row r="344">
          <cell r="Q344" t="str">
            <v/>
          </cell>
        </row>
        <row r="345">
          <cell r="Q345" t="str">
            <v/>
          </cell>
        </row>
        <row r="346">
          <cell r="Q346" t="str">
            <v/>
          </cell>
        </row>
        <row r="347">
          <cell r="Q347" t="str">
            <v/>
          </cell>
        </row>
        <row r="348">
          <cell r="Q348" t="str">
            <v/>
          </cell>
        </row>
        <row r="349">
          <cell r="Q349" t="str">
            <v/>
          </cell>
        </row>
        <row r="350">
          <cell r="Q350" t="str">
            <v/>
          </cell>
        </row>
        <row r="351">
          <cell r="Q351" t="str">
            <v/>
          </cell>
        </row>
        <row r="352">
          <cell r="Q352" t="str">
            <v/>
          </cell>
        </row>
        <row r="353">
          <cell r="Q353" t="str">
            <v/>
          </cell>
        </row>
        <row r="354">
          <cell r="Q354" t="str">
            <v/>
          </cell>
        </row>
        <row r="355">
          <cell r="Q355" t="str">
            <v/>
          </cell>
        </row>
        <row r="356">
          <cell r="Q356" t="str">
            <v/>
          </cell>
        </row>
        <row r="357">
          <cell r="Q357" t="str">
            <v/>
          </cell>
        </row>
        <row r="358">
          <cell r="Q358" t="str">
            <v/>
          </cell>
        </row>
        <row r="359">
          <cell r="Q359" t="str">
            <v/>
          </cell>
        </row>
        <row r="360">
          <cell r="Q360" t="str">
            <v/>
          </cell>
        </row>
        <row r="361">
          <cell r="Q361" t="str">
            <v/>
          </cell>
        </row>
        <row r="362">
          <cell r="Q362" t="str">
            <v/>
          </cell>
        </row>
        <row r="363">
          <cell r="Q363" t="str">
            <v/>
          </cell>
        </row>
        <row r="364">
          <cell r="Q364" t="str">
            <v/>
          </cell>
        </row>
        <row r="365">
          <cell r="Q365" t="str">
            <v/>
          </cell>
        </row>
        <row r="366">
          <cell r="Q366" t="str">
            <v/>
          </cell>
        </row>
        <row r="367">
          <cell r="Q367" t="str">
            <v/>
          </cell>
        </row>
        <row r="368">
          <cell r="Q368" t="str">
            <v/>
          </cell>
        </row>
        <row r="369">
          <cell r="Q369" t="str">
            <v/>
          </cell>
        </row>
        <row r="370">
          <cell r="Q370" t="str">
            <v/>
          </cell>
        </row>
        <row r="371">
          <cell r="Q371" t="str">
            <v/>
          </cell>
        </row>
        <row r="372">
          <cell r="Q372" t="str">
            <v/>
          </cell>
        </row>
        <row r="373">
          <cell r="Q373" t="str">
            <v/>
          </cell>
        </row>
        <row r="374">
          <cell r="Q374" t="str">
            <v/>
          </cell>
        </row>
        <row r="375">
          <cell r="Q375" t="str">
            <v/>
          </cell>
        </row>
        <row r="376">
          <cell r="Q376" t="str">
            <v/>
          </cell>
        </row>
        <row r="377">
          <cell r="Q377" t="str">
            <v/>
          </cell>
        </row>
        <row r="378">
          <cell r="Q378" t="str">
            <v/>
          </cell>
        </row>
        <row r="379">
          <cell r="Q379" t="str">
            <v/>
          </cell>
        </row>
        <row r="380">
          <cell r="Q380" t="str">
            <v/>
          </cell>
        </row>
        <row r="381">
          <cell r="Q381" t="str">
            <v/>
          </cell>
        </row>
        <row r="382">
          <cell r="Q382" t="str">
            <v/>
          </cell>
        </row>
        <row r="383">
          <cell r="Q383" t="str">
            <v/>
          </cell>
        </row>
        <row r="384">
          <cell r="Q384" t="str">
            <v/>
          </cell>
        </row>
        <row r="385">
          <cell r="Q385" t="str">
            <v/>
          </cell>
        </row>
        <row r="386">
          <cell r="Q386" t="str">
            <v/>
          </cell>
        </row>
        <row r="387">
          <cell r="Q387" t="str">
            <v/>
          </cell>
        </row>
        <row r="388">
          <cell r="Q388" t="str">
            <v/>
          </cell>
        </row>
        <row r="389">
          <cell r="Q389" t="str">
            <v/>
          </cell>
        </row>
        <row r="390">
          <cell r="Q390" t="str">
            <v/>
          </cell>
        </row>
        <row r="391">
          <cell r="Q391" t="str">
            <v/>
          </cell>
        </row>
        <row r="392">
          <cell r="Q392" t="str">
            <v/>
          </cell>
        </row>
        <row r="393">
          <cell r="Q393" t="str">
            <v/>
          </cell>
        </row>
        <row r="394">
          <cell r="Q394" t="str">
            <v/>
          </cell>
        </row>
        <row r="395">
          <cell r="Q395" t="str">
            <v/>
          </cell>
        </row>
        <row r="396">
          <cell r="Q396" t="str">
            <v/>
          </cell>
        </row>
        <row r="397">
          <cell r="Q397" t="str">
            <v/>
          </cell>
        </row>
        <row r="398">
          <cell r="Q398" t="str">
            <v/>
          </cell>
        </row>
        <row r="399">
          <cell r="Q399" t="str">
            <v/>
          </cell>
        </row>
        <row r="400">
          <cell r="Q400" t="str">
            <v/>
          </cell>
        </row>
        <row r="401">
          <cell r="Q401" t="str">
            <v/>
          </cell>
        </row>
        <row r="402">
          <cell r="Q402" t="str">
            <v/>
          </cell>
        </row>
        <row r="403">
          <cell r="Q403" t="str">
            <v/>
          </cell>
        </row>
        <row r="404">
          <cell r="Q404" t="str">
            <v/>
          </cell>
        </row>
        <row r="405">
          <cell r="Q405" t="str">
            <v/>
          </cell>
        </row>
        <row r="406">
          <cell r="Q406" t="str">
            <v/>
          </cell>
        </row>
        <row r="407">
          <cell r="Q407" t="str">
            <v/>
          </cell>
        </row>
        <row r="408">
          <cell r="Q408" t="str">
            <v/>
          </cell>
        </row>
        <row r="409">
          <cell r="Q409" t="str">
            <v/>
          </cell>
        </row>
        <row r="410">
          <cell r="Q410" t="str">
            <v/>
          </cell>
        </row>
        <row r="411">
          <cell r="Q411" t="str">
            <v/>
          </cell>
        </row>
        <row r="412">
          <cell r="Q412" t="str">
            <v/>
          </cell>
        </row>
        <row r="413">
          <cell r="Q413" t="str">
            <v/>
          </cell>
        </row>
        <row r="414">
          <cell r="Q414" t="str">
            <v/>
          </cell>
        </row>
        <row r="415">
          <cell r="Q415" t="str">
            <v/>
          </cell>
        </row>
        <row r="416">
          <cell r="Q416" t="str">
            <v/>
          </cell>
        </row>
        <row r="417">
          <cell r="Q417" t="str">
            <v/>
          </cell>
        </row>
        <row r="418">
          <cell r="Q418" t="str">
            <v/>
          </cell>
        </row>
        <row r="419">
          <cell r="Q419" t="str">
            <v/>
          </cell>
        </row>
        <row r="420">
          <cell r="Q420" t="str">
            <v/>
          </cell>
        </row>
        <row r="421">
          <cell r="Q421" t="str">
            <v/>
          </cell>
        </row>
        <row r="422">
          <cell r="Q422" t="str">
            <v/>
          </cell>
        </row>
        <row r="423">
          <cell r="Q423" t="str">
            <v/>
          </cell>
        </row>
        <row r="424">
          <cell r="Q424" t="str">
            <v/>
          </cell>
        </row>
        <row r="425">
          <cell r="Q425" t="str">
            <v/>
          </cell>
        </row>
        <row r="426">
          <cell r="Q426" t="str">
            <v/>
          </cell>
        </row>
        <row r="427">
          <cell r="Q427" t="str">
            <v/>
          </cell>
        </row>
        <row r="428">
          <cell r="Q428" t="str">
            <v/>
          </cell>
        </row>
        <row r="429">
          <cell r="Q429" t="str">
            <v/>
          </cell>
        </row>
        <row r="430">
          <cell r="Q430" t="str">
            <v/>
          </cell>
        </row>
        <row r="431">
          <cell r="Q431" t="str">
            <v/>
          </cell>
        </row>
        <row r="432">
          <cell r="Q432" t="str">
            <v/>
          </cell>
        </row>
        <row r="433">
          <cell r="Q433" t="str">
            <v/>
          </cell>
        </row>
        <row r="434">
          <cell r="Q434" t="str">
            <v/>
          </cell>
        </row>
        <row r="435">
          <cell r="Q435" t="str">
            <v/>
          </cell>
        </row>
        <row r="436">
          <cell r="Q436" t="str">
            <v/>
          </cell>
        </row>
        <row r="437">
          <cell r="Q437" t="str">
            <v/>
          </cell>
        </row>
        <row r="438">
          <cell r="Q438" t="str">
            <v/>
          </cell>
        </row>
        <row r="439">
          <cell r="Q439" t="str">
            <v/>
          </cell>
        </row>
        <row r="440">
          <cell r="Q440" t="str">
            <v/>
          </cell>
        </row>
        <row r="441">
          <cell r="Q441" t="str">
            <v/>
          </cell>
        </row>
        <row r="442">
          <cell r="Q442" t="str">
            <v/>
          </cell>
        </row>
        <row r="443">
          <cell r="Q443" t="str">
            <v/>
          </cell>
        </row>
        <row r="444">
          <cell r="Q444" t="str">
            <v/>
          </cell>
        </row>
        <row r="445">
          <cell r="Q445" t="str">
            <v/>
          </cell>
        </row>
        <row r="446">
          <cell r="Q446" t="str">
            <v/>
          </cell>
        </row>
        <row r="447">
          <cell r="Q447" t="str">
            <v/>
          </cell>
        </row>
        <row r="448">
          <cell r="Q448" t="str">
            <v/>
          </cell>
        </row>
        <row r="449">
          <cell r="Q449" t="str">
            <v/>
          </cell>
        </row>
        <row r="450">
          <cell r="Q450" t="str">
            <v/>
          </cell>
        </row>
        <row r="451">
          <cell r="Q451" t="str">
            <v/>
          </cell>
        </row>
        <row r="452">
          <cell r="Q452" t="str">
            <v/>
          </cell>
        </row>
        <row r="453">
          <cell r="Q453" t="str">
            <v/>
          </cell>
        </row>
        <row r="454">
          <cell r="Q454" t="str">
            <v/>
          </cell>
        </row>
        <row r="455">
          <cell r="Q455" t="str">
            <v/>
          </cell>
        </row>
        <row r="456">
          <cell r="Q456" t="str">
            <v/>
          </cell>
        </row>
        <row r="457">
          <cell r="Q457" t="str">
            <v/>
          </cell>
        </row>
        <row r="458">
          <cell r="Q458" t="str">
            <v/>
          </cell>
        </row>
        <row r="459">
          <cell r="Q459" t="str">
            <v/>
          </cell>
        </row>
        <row r="460">
          <cell r="Q460" t="str">
            <v/>
          </cell>
        </row>
        <row r="461">
          <cell r="Q461" t="str">
            <v/>
          </cell>
        </row>
        <row r="462">
          <cell r="Q462" t="str">
            <v/>
          </cell>
        </row>
        <row r="463">
          <cell r="Q463" t="str">
            <v/>
          </cell>
        </row>
        <row r="464">
          <cell r="Q464" t="str">
            <v/>
          </cell>
        </row>
        <row r="465">
          <cell r="Q465" t="str">
            <v/>
          </cell>
        </row>
        <row r="466">
          <cell r="Q466" t="str">
            <v/>
          </cell>
        </row>
        <row r="467">
          <cell r="Q467" t="str">
            <v/>
          </cell>
        </row>
        <row r="468">
          <cell r="Q468" t="str">
            <v/>
          </cell>
        </row>
        <row r="469">
          <cell r="Q469" t="str">
            <v/>
          </cell>
        </row>
        <row r="470">
          <cell r="Q470" t="str">
            <v/>
          </cell>
        </row>
        <row r="471">
          <cell r="Q471" t="str">
            <v/>
          </cell>
        </row>
        <row r="472">
          <cell r="Q472" t="str">
            <v/>
          </cell>
        </row>
        <row r="473">
          <cell r="Q473" t="str">
            <v/>
          </cell>
        </row>
        <row r="474">
          <cell r="Q474" t="str">
            <v/>
          </cell>
        </row>
        <row r="475">
          <cell r="Q475" t="str">
            <v/>
          </cell>
        </row>
        <row r="476">
          <cell r="Q476" t="str">
            <v/>
          </cell>
        </row>
        <row r="477">
          <cell r="Q477" t="str">
            <v/>
          </cell>
        </row>
        <row r="478">
          <cell r="Q478" t="str">
            <v/>
          </cell>
        </row>
        <row r="479">
          <cell r="Q479" t="str">
            <v/>
          </cell>
        </row>
        <row r="480">
          <cell r="Q480" t="str">
            <v/>
          </cell>
        </row>
        <row r="481">
          <cell r="Q481" t="str">
            <v/>
          </cell>
        </row>
        <row r="482">
          <cell r="Q482" t="str">
            <v/>
          </cell>
        </row>
        <row r="483">
          <cell r="Q483" t="str">
            <v/>
          </cell>
        </row>
        <row r="484">
          <cell r="Q484" t="str">
            <v/>
          </cell>
        </row>
        <row r="485">
          <cell r="Q485" t="str">
            <v/>
          </cell>
        </row>
        <row r="486">
          <cell r="Q486" t="str">
            <v/>
          </cell>
        </row>
        <row r="487">
          <cell r="Q487" t="str">
            <v/>
          </cell>
        </row>
        <row r="488">
          <cell r="Q488" t="str">
            <v/>
          </cell>
        </row>
        <row r="489">
          <cell r="Q489" t="str">
            <v/>
          </cell>
        </row>
        <row r="490">
          <cell r="Q490" t="str">
            <v/>
          </cell>
        </row>
        <row r="491">
          <cell r="Q491" t="str">
            <v/>
          </cell>
        </row>
        <row r="492">
          <cell r="Q492" t="str">
            <v/>
          </cell>
        </row>
        <row r="493">
          <cell r="Q493" t="str">
            <v/>
          </cell>
        </row>
        <row r="494">
          <cell r="Q494" t="str">
            <v/>
          </cell>
        </row>
        <row r="495">
          <cell r="Q495" t="str">
            <v/>
          </cell>
        </row>
        <row r="496">
          <cell r="Q496" t="str">
            <v/>
          </cell>
        </row>
        <row r="497">
          <cell r="Q497" t="str">
            <v/>
          </cell>
        </row>
        <row r="498">
          <cell r="Q498" t="str">
            <v/>
          </cell>
        </row>
        <row r="499">
          <cell r="Q499" t="str">
            <v/>
          </cell>
        </row>
        <row r="500">
          <cell r="Q500" t="str">
            <v/>
          </cell>
        </row>
        <row r="501">
          <cell r="Q501" t="str">
            <v/>
          </cell>
        </row>
        <row r="502">
          <cell r="Q502" t="str">
            <v/>
          </cell>
        </row>
        <row r="503">
          <cell r="Q503" t="str">
            <v/>
          </cell>
        </row>
        <row r="504">
          <cell r="Q504" t="str">
            <v/>
          </cell>
        </row>
        <row r="505">
          <cell r="Q505" t="str">
            <v/>
          </cell>
        </row>
        <row r="506">
          <cell r="Q506" t="str">
            <v/>
          </cell>
        </row>
        <row r="507">
          <cell r="Q507" t="str">
            <v/>
          </cell>
        </row>
        <row r="508">
          <cell r="Q508" t="str">
            <v/>
          </cell>
        </row>
        <row r="509">
          <cell r="Q509" t="str">
            <v/>
          </cell>
        </row>
        <row r="510">
          <cell r="Q510" t="str">
            <v/>
          </cell>
        </row>
        <row r="511">
          <cell r="Q511" t="str">
            <v/>
          </cell>
        </row>
        <row r="512">
          <cell r="Q512" t="str">
            <v/>
          </cell>
        </row>
        <row r="513">
          <cell r="Q513" t="str">
            <v/>
          </cell>
        </row>
        <row r="514">
          <cell r="Q514" t="str">
            <v/>
          </cell>
        </row>
        <row r="515">
          <cell r="Q515" t="str">
            <v/>
          </cell>
        </row>
        <row r="516">
          <cell r="Q516" t="str">
            <v/>
          </cell>
        </row>
        <row r="517">
          <cell r="Q517" t="str">
            <v/>
          </cell>
        </row>
        <row r="518">
          <cell r="Q518" t="str">
            <v/>
          </cell>
        </row>
        <row r="519">
          <cell r="Q519" t="str">
            <v/>
          </cell>
        </row>
        <row r="520">
          <cell r="Q520" t="str">
            <v/>
          </cell>
        </row>
        <row r="521">
          <cell r="Q521" t="str">
            <v/>
          </cell>
        </row>
        <row r="522">
          <cell r="Q522" t="str">
            <v/>
          </cell>
        </row>
        <row r="523">
          <cell r="Q523" t="str">
            <v/>
          </cell>
        </row>
        <row r="524">
          <cell r="Q524" t="str">
            <v/>
          </cell>
        </row>
        <row r="525">
          <cell r="Q525" t="str">
            <v/>
          </cell>
        </row>
        <row r="526">
          <cell r="Q526" t="str">
            <v/>
          </cell>
        </row>
        <row r="527">
          <cell r="Q527" t="str">
            <v/>
          </cell>
        </row>
        <row r="528">
          <cell r="Q528" t="str">
            <v/>
          </cell>
        </row>
        <row r="529">
          <cell r="Q529" t="str">
            <v/>
          </cell>
        </row>
        <row r="530">
          <cell r="Q530" t="str">
            <v/>
          </cell>
        </row>
        <row r="531">
          <cell r="Q531" t="str">
            <v/>
          </cell>
        </row>
        <row r="532">
          <cell r="Q532" t="str">
            <v/>
          </cell>
        </row>
        <row r="533">
          <cell r="Q533" t="str">
            <v/>
          </cell>
        </row>
        <row r="534">
          <cell r="Q534" t="str">
            <v/>
          </cell>
        </row>
        <row r="535">
          <cell r="Q535" t="str">
            <v/>
          </cell>
        </row>
        <row r="536">
          <cell r="Q536" t="str">
            <v/>
          </cell>
        </row>
        <row r="537">
          <cell r="Q537" t="str">
            <v/>
          </cell>
        </row>
        <row r="538">
          <cell r="Q538" t="str">
            <v/>
          </cell>
        </row>
        <row r="539">
          <cell r="Q539" t="str">
            <v/>
          </cell>
        </row>
        <row r="540">
          <cell r="Q540" t="str">
            <v/>
          </cell>
        </row>
        <row r="541">
          <cell r="Q541" t="str">
            <v/>
          </cell>
        </row>
        <row r="542">
          <cell r="Q542" t="str">
            <v/>
          </cell>
        </row>
        <row r="543">
          <cell r="Q543" t="str">
            <v/>
          </cell>
        </row>
        <row r="544">
          <cell r="Q544" t="str">
            <v/>
          </cell>
        </row>
        <row r="545">
          <cell r="Q545" t="str">
            <v/>
          </cell>
        </row>
        <row r="546">
          <cell r="Q546" t="str">
            <v/>
          </cell>
        </row>
        <row r="547">
          <cell r="Q547" t="str">
            <v/>
          </cell>
        </row>
        <row r="548">
          <cell r="Q548" t="str">
            <v/>
          </cell>
        </row>
        <row r="549">
          <cell r="Q549" t="str">
            <v/>
          </cell>
        </row>
        <row r="550">
          <cell r="Q550" t="str">
            <v/>
          </cell>
        </row>
        <row r="551">
          <cell r="Q551" t="str">
            <v/>
          </cell>
        </row>
        <row r="552">
          <cell r="Q552" t="str">
            <v/>
          </cell>
        </row>
        <row r="553">
          <cell r="Q553" t="str">
            <v/>
          </cell>
        </row>
        <row r="554">
          <cell r="Q554" t="str">
            <v/>
          </cell>
        </row>
        <row r="555">
          <cell r="Q555" t="str">
            <v/>
          </cell>
        </row>
        <row r="556">
          <cell r="Q556" t="str">
            <v/>
          </cell>
        </row>
        <row r="557">
          <cell r="Q557" t="str">
            <v/>
          </cell>
        </row>
        <row r="558">
          <cell r="Q558" t="str">
            <v/>
          </cell>
        </row>
        <row r="559">
          <cell r="Q559" t="str">
            <v/>
          </cell>
        </row>
        <row r="560">
          <cell r="Q560" t="str">
            <v/>
          </cell>
        </row>
        <row r="561">
          <cell r="Q561" t="str">
            <v/>
          </cell>
        </row>
        <row r="562">
          <cell r="Q562" t="str">
            <v/>
          </cell>
        </row>
        <row r="563">
          <cell r="Q563" t="str">
            <v/>
          </cell>
        </row>
        <row r="564">
          <cell r="Q564" t="str">
            <v/>
          </cell>
        </row>
        <row r="565">
          <cell r="Q565" t="str">
            <v/>
          </cell>
        </row>
        <row r="566">
          <cell r="Q566" t="str">
            <v/>
          </cell>
        </row>
        <row r="567">
          <cell r="Q567" t="str">
            <v/>
          </cell>
        </row>
        <row r="568">
          <cell r="Q568" t="str">
            <v/>
          </cell>
        </row>
        <row r="569">
          <cell r="Q569" t="str">
            <v/>
          </cell>
        </row>
        <row r="570">
          <cell r="Q570" t="str">
            <v/>
          </cell>
        </row>
        <row r="571">
          <cell r="Q571" t="str">
            <v/>
          </cell>
        </row>
        <row r="572">
          <cell r="Q572" t="str">
            <v/>
          </cell>
        </row>
        <row r="573">
          <cell r="Q573" t="str">
            <v/>
          </cell>
        </row>
        <row r="574">
          <cell r="Q574" t="str">
            <v/>
          </cell>
        </row>
        <row r="575">
          <cell r="Q575" t="str">
            <v/>
          </cell>
        </row>
        <row r="576">
          <cell r="Q576" t="str">
            <v/>
          </cell>
        </row>
        <row r="577">
          <cell r="Q577" t="str">
            <v/>
          </cell>
        </row>
        <row r="578">
          <cell r="Q578" t="str">
            <v/>
          </cell>
        </row>
        <row r="579">
          <cell r="Q579" t="str">
            <v/>
          </cell>
        </row>
        <row r="580">
          <cell r="Q580" t="str">
            <v/>
          </cell>
        </row>
        <row r="581">
          <cell r="Q581" t="str">
            <v/>
          </cell>
        </row>
        <row r="582">
          <cell r="Q582" t="str">
            <v/>
          </cell>
        </row>
        <row r="583">
          <cell r="Q583" t="str">
            <v/>
          </cell>
        </row>
        <row r="584">
          <cell r="Q584" t="str">
            <v/>
          </cell>
        </row>
        <row r="585">
          <cell r="Q585" t="str">
            <v/>
          </cell>
        </row>
        <row r="586">
          <cell r="Q586" t="str">
            <v/>
          </cell>
        </row>
        <row r="587">
          <cell r="Q587" t="str">
            <v/>
          </cell>
        </row>
        <row r="588">
          <cell r="Q588" t="str">
            <v/>
          </cell>
        </row>
        <row r="589">
          <cell r="Q589" t="str">
            <v/>
          </cell>
        </row>
        <row r="590">
          <cell r="Q590" t="str">
            <v/>
          </cell>
        </row>
        <row r="591">
          <cell r="Q591" t="str">
            <v/>
          </cell>
        </row>
        <row r="592">
          <cell r="Q592" t="str">
            <v/>
          </cell>
        </row>
        <row r="593">
          <cell r="Q593" t="str">
            <v/>
          </cell>
        </row>
        <row r="594">
          <cell r="Q594" t="str">
            <v/>
          </cell>
        </row>
        <row r="595">
          <cell r="Q595" t="str">
            <v/>
          </cell>
        </row>
        <row r="596">
          <cell r="Q596" t="str">
            <v/>
          </cell>
        </row>
        <row r="597">
          <cell r="Q597" t="str">
            <v/>
          </cell>
        </row>
        <row r="598">
          <cell r="Q598" t="str">
            <v/>
          </cell>
        </row>
        <row r="599">
          <cell r="Q599" t="str">
            <v/>
          </cell>
        </row>
        <row r="600">
          <cell r="Q600" t="str">
            <v/>
          </cell>
        </row>
        <row r="601">
          <cell r="Q601" t="str">
            <v/>
          </cell>
        </row>
        <row r="602">
          <cell r="Q602" t="str">
            <v/>
          </cell>
        </row>
        <row r="603">
          <cell r="Q603" t="str">
            <v/>
          </cell>
        </row>
        <row r="604">
          <cell r="Q604" t="str">
            <v/>
          </cell>
        </row>
        <row r="605">
          <cell r="Q605" t="str">
            <v/>
          </cell>
        </row>
        <row r="606">
          <cell r="Q606" t="str">
            <v/>
          </cell>
        </row>
        <row r="607">
          <cell r="Q607" t="str">
            <v/>
          </cell>
        </row>
        <row r="608">
          <cell r="Q608" t="str">
            <v/>
          </cell>
        </row>
        <row r="609">
          <cell r="Q609" t="str">
            <v/>
          </cell>
        </row>
        <row r="610">
          <cell r="Q610" t="str">
            <v/>
          </cell>
        </row>
        <row r="611">
          <cell r="Q611" t="str">
            <v/>
          </cell>
        </row>
        <row r="612">
          <cell r="Q612" t="str">
            <v/>
          </cell>
        </row>
        <row r="613">
          <cell r="Q613" t="str">
            <v/>
          </cell>
        </row>
        <row r="614">
          <cell r="Q614" t="str">
            <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R72"/>
  <sheetViews>
    <sheetView tabSelected="1" view="pageBreakPreview" zoomScaleNormal="100" zoomScaleSheetLayoutView="100" workbookViewId="0">
      <pane xSplit="2" ySplit="5" topLeftCell="C60" activePane="bottomRight" state="frozen"/>
      <selection pane="topRight" activeCell="C1" sqref="C1"/>
      <selection pane="bottomLeft" activeCell="A7" sqref="A7"/>
      <selection pane="bottomRight" activeCell="A5" sqref="A5:XFD5"/>
    </sheetView>
  </sheetViews>
  <sheetFormatPr defaultColWidth="8.92578125" defaultRowHeight="16.5"/>
  <cols>
    <col min="1" max="1" width="3.0703125" style="49" customWidth="1"/>
    <col min="2" max="2" width="7.5703125" style="49" bestFit="1" customWidth="1"/>
    <col min="3" max="7" width="6.640625" style="49" customWidth="1"/>
    <col min="8" max="10" width="6.92578125" style="49" customWidth="1"/>
    <col min="11" max="11" width="6.2109375" style="49" customWidth="1"/>
    <col min="12" max="13" width="6.140625" style="49" customWidth="1"/>
    <col min="14" max="22" width="7.92578125" style="49" customWidth="1"/>
    <col min="23" max="23" width="7.42578125" style="49" customWidth="1"/>
    <col min="24" max="26" width="6.35546875" style="49" customWidth="1"/>
    <col min="27" max="27" width="7.28515625" style="49" customWidth="1"/>
    <col min="28" max="29" width="6.35546875" style="49" customWidth="1"/>
    <col min="30" max="30" width="6.42578125" style="49" customWidth="1"/>
    <col min="31" max="33" width="6.35546875" style="49" customWidth="1"/>
    <col min="34" max="44" width="6.5703125" style="49" customWidth="1"/>
    <col min="45" max="16384" width="8.92578125" style="49"/>
  </cols>
  <sheetData>
    <row r="1" spans="1:44" ht="12" customHeight="1">
      <c r="A1" s="2"/>
      <c r="B1" s="2"/>
      <c r="C1" s="2" t="s">
        <v>67</v>
      </c>
      <c r="D1" s="2"/>
      <c r="E1" s="2"/>
      <c r="F1" s="2"/>
      <c r="G1" s="2"/>
      <c r="H1" s="2"/>
      <c r="I1" s="2"/>
      <c r="J1" s="2"/>
      <c r="K1" s="16"/>
      <c r="L1" s="16"/>
      <c r="M1" s="16"/>
      <c r="N1" s="2"/>
      <c r="O1" s="2"/>
      <c r="P1" s="2"/>
      <c r="Q1" s="2"/>
      <c r="R1" s="2"/>
      <c r="S1" s="2"/>
      <c r="T1" s="2"/>
      <c r="U1" s="2"/>
      <c r="V1" s="2"/>
      <c r="W1" s="2"/>
      <c r="X1" s="2"/>
      <c r="Y1" s="2"/>
      <c r="Z1" s="2"/>
      <c r="AA1" s="2"/>
      <c r="AB1" s="2"/>
      <c r="AC1" s="2"/>
      <c r="AD1" s="16"/>
      <c r="AE1" s="16"/>
      <c r="AF1" s="16"/>
      <c r="AG1" s="16"/>
      <c r="AH1" s="16"/>
      <c r="AI1" s="16"/>
      <c r="AJ1" s="16"/>
      <c r="AK1" s="16"/>
      <c r="AL1" s="16"/>
      <c r="AM1" s="16"/>
      <c r="AN1" s="16"/>
    </row>
    <row r="2" spans="1:44" ht="12" customHeight="1">
      <c r="A2" s="17"/>
      <c r="B2" s="17"/>
      <c r="C2" s="68">
        <v>131</v>
      </c>
      <c r="D2" s="68">
        <v>132</v>
      </c>
      <c r="E2" s="68">
        <v>133</v>
      </c>
      <c r="F2" s="68">
        <v>134</v>
      </c>
      <c r="G2" s="68">
        <v>135</v>
      </c>
      <c r="H2" s="68">
        <v>136</v>
      </c>
      <c r="I2" s="68">
        <v>137</v>
      </c>
      <c r="J2" s="68">
        <v>138</v>
      </c>
      <c r="K2" s="68">
        <v>139</v>
      </c>
      <c r="L2" s="68">
        <v>140</v>
      </c>
      <c r="M2" s="68">
        <v>141</v>
      </c>
      <c r="N2" s="68">
        <v>142</v>
      </c>
      <c r="O2" s="68">
        <v>143</v>
      </c>
      <c r="P2" s="68">
        <v>144</v>
      </c>
      <c r="Q2" s="68">
        <v>145</v>
      </c>
      <c r="R2" s="68">
        <v>146</v>
      </c>
      <c r="S2" s="68">
        <v>147</v>
      </c>
      <c r="T2" s="68">
        <v>148</v>
      </c>
      <c r="U2" s="68">
        <v>149</v>
      </c>
      <c r="V2" s="68">
        <v>150</v>
      </c>
      <c r="W2" s="68">
        <v>151</v>
      </c>
      <c r="X2" s="68">
        <v>152</v>
      </c>
      <c r="Y2" s="68">
        <v>153</v>
      </c>
      <c r="Z2" s="68">
        <v>154</v>
      </c>
      <c r="AA2" s="68">
        <v>155</v>
      </c>
      <c r="AB2" s="68">
        <v>156</v>
      </c>
      <c r="AC2" s="68">
        <v>157</v>
      </c>
      <c r="AD2" s="68">
        <v>158</v>
      </c>
      <c r="AE2" s="68">
        <v>159</v>
      </c>
      <c r="AF2" s="68">
        <v>160</v>
      </c>
      <c r="AG2" s="68">
        <v>161</v>
      </c>
      <c r="AH2" s="68">
        <v>162</v>
      </c>
      <c r="AI2" s="68">
        <v>163</v>
      </c>
      <c r="AJ2" s="68">
        <v>164</v>
      </c>
      <c r="AK2" s="68">
        <v>165</v>
      </c>
      <c r="AL2" s="68">
        <v>166</v>
      </c>
      <c r="AM2" s="68">
        <v>167</v>
      </c>
      <c r="AN2" s="68">
        <v>168</v>
      </c>
      <c r="AO2" s="68">
        <v>169</v>
      </c>
      <c r="AP2" s="68">
        <v>170</v>
      </c>
      <c r="AQ2" s="68">
        <v>171</v>
      </c>
      <c r="AR2" s="68">
        <v>172</v>
      </c>
    </row>
    <row r="3" spans="1:44" ht="47" customHeight="1">
      <c r="A3" s="205" t="s">
        <v>1</v>
      </c>
      <c r="B3" s="206"/>
      <c r="C3" s="44" t="s">
        <v>98</v>
      </c>
      <c r="D3" s="44" t="s">
        <v>99</v>
      </c>
      <c r="E3" s="44" t="s">
        <v>124</v>
      </c>
      <c r="F3" s="44" t="s">
        <v>100</v>
      </c>
      <c r="G3" s="44" t="s">
        <v>101</v>
      </c>
      <c r="H3" s="44" t="s">
        <v>223</v>
      </c>
      <c r="I3" s="44" t="s">
        <v>224</v>
      </c>
      <c r="J3" s="44" t="s">
        <v>225</v>
      </c>
      <c r="K3" s="61" t="s">
        <v>226</v>
      </c>
      <c r="L3" s="61" t="s">
        <v>227</v>
      </c>
      <c r="M3" s="119" t="s">
        <v>228</v>
      </c>
      <c r="N3" s="121" t="s">
        <v>68</v>
      </c>
      <c r="O3" s="44" t="s">
        <v>69</v>
      </c>
      <c r="P3" s="44" t="s">
        <v>139</v>
      </c>
      <c r="Q3" s="44" t="s">
        <v>102</v>
      </c>
      <c r="R3" s="44" t="s">
        <v>103</v>
      </c>
      <c r="S3" s="44" t="s">
        <v>131</v>
      </c>
      <c r="T3" s="44" t="s">
        <v>132</v>
      </c>
      <c r="U3" s="44" t="s">
        <v>134</v>
      </c>
      <c r="V3" s="120" t="s">
        <v>133</v>
      </c>
      <c r="W3" s="121" t="s">
        <v>247</v>
      </c>
      <c r="X3" s="44" t="s">
        <v>140</v>
      </c>
      <c r="Y3" s="121" t="s">
        <v>141</v>
      </c>
      <c r="Z3" s="44" t="s">
        <v>142</v>
      </c>
      <c r="AA3" s="44" t="s">
        <v>143</v>
      </c>
      <c r="AB3" s="121" t="s">
        <v>144</v>
      </c>
      <c r="AC3" s="62" t="s">
        <v>145</v>
      </c>
      <c r="AD3" s="63" t="s">
        <v>146</v>
      </c>
      <c r="AE3" s="62" t="s">
        <v>147</v>
      </c>
      <c r="AF3" s="124" t="s">
        <v>148</v>
      </c>
      <c r="AG3" s="124" t="s">
        <v>149</v>
      </c>
      <c r="AH3" s="201" t="s">
        <v>150</v>
      </c>
      <c r="AI3" s="63" t="s">
        <v>151</v>
      </c>
      <c r="AJ3" s="63" t="s">
        <v>152</v>
      </c>
      <c r="AK3" s="63" t="s">
        <v>217</v>
      </c>
      <c r="AL3" s="63" t="s">
        <v>153</v>
      </c>
      <c r="AM3" s="62" t="s">
        <v>154</v>
      </c>
      <c r="AN3" s="124" t="s">
        <v>155</v>
      </c>
      <c r="AO3" s="62" t="s">
        <v>156</v>
      </c>
      <c r="AP3" s="63" t="s">
        <v>157</v>
      </c>
      <c r="AQ3" s="63" t="s">
        <v>158</v>
      </c>
      <c r="AR3" s="122" t="s">
        <v>159</v>
      </c>
    </row>
    <row r="4" spans="1:44" ht="21" customHeight="1">
      <c r="A4" s="207" t="s">
        <v>2</v>
      </c>
      <c r="B4" s="208"/>
      <c r="C4" s="118">
        <v>44105</v>
      </c>
      <c r="D4" s="69">
        <v>44105</v>
      </c>
      <c r="E4" s="69">
        <v>44105</v>
      </c>
      <c r="F4" s="69">
        <v>44105</v>
      </c>
      <c r="G4" s="69">
        <v>44105</v>
      </c>
      <c r="H4" s="69">
        <v>44105</v>
      </c>
      <c r="I4" s="69">
        <v>44105</v>
      </c>
      <c r="J4" s="69">
        <v>44105</v>
      </c>
      <c r="K4" s="69">
        <v>44105</v>
      </c>
      <c r="L4" s="69">
        <v>44105</v>
      </c>
      <c r="M4" s="70">
        <v>44105</v>
      </c>
      <c r="N4" s="72">
        <v>44105</v>
      </c>
      <c r="O4" s="69">
        <v>44105</v>
      </c>
      <c r="P4" s="69">
        <v>44105</v>
      </c>
      <c r="Q4" s="69">
        <v>44105</v>
      </c>
      <c r="R4" s="69">
        <v>44105</v>
      </c>
      <c r="S4" s="69">
        <v>44105</v>
      </c>
      <c r="T4" s="69">
        <v>44105</v>
      </c>
      <c r="U4" s="69">
        <v>44105</v>
      </c>
      <c r="V4" s="70">
        <v>44105</v>
      </c>
      <c r="W4" s="72">
        <v>44105</v>
      </c>
      <c r="X4" s="69">
        <v>44105</v>
      </c>
      <c r="Y4" s="69">
        <v>44105</v>
      </c>
      <c r="Z4" s="69">
        <v>44105</v>
      </c>
      <c r="AA4" s="69">
        <v>44105</v>
      </c>
      <c r="AB4" s="69">
        <v>44105</v>
      </c>
      <c r="AC4" s="69">
        <v>44105</v>
      </c>
      <c r="AD4" s="69">
        <v>44105</v>
      </c>
      <c r="AE4" s="69">
        <v>44105</v>
      </c>
      <c r="AF4" s="69">
        <v>44105</v>
      </c>
      <c r="AG4" s="70">
        <v>44105</v>
      </c>
      <c r="AH4" s="72">
        <v>44105</v>
      </c>
      <c r="AI4" s="69">
        <v>44105</v>
      </c>
      <c r="AJ4" s="69">
        <v>44105</v>
      </c>
      <c r="AK4" s="69">
        <v>44105</v>
      </c>
      <c r="AL4" s="69">
        <v>44105</v>
      </c>
      <c r="AM4" s="69">
        <v>44105</v>
      </c>
      <c r="AN4" s="69">
        <v>44105</v>
      </c>
      <c r="AO4" s="69">
        <v>44105</v>
      </c>
      <c r="AP4" s="69">
        <v>44105</v>
      </c>
      <c r="AQ4" s="69">
        <v>44105</v>
      </c>
      <c r="AR4" s="70">
        <v>44105</v>
      </c>
    </row>
    <row r="5" spans="1:44" ht="13" customHeight="1">
      <c r="A5" s="205" t="s">
        <v>3</v>
      </c>
      <c r="B5" s="206"/>
      <c r="C5" s="44" t="s">
        <v>5</v>
      </c>
      <c r="D5" s="44" t="s">
        <v>5</v>
      </c>
      <c r="E5" s="44" t="s">
        <v>5</v>
      </c>
      <c r="F5" s="44" t="s">
        <v>5</v>
      </c>
      <c r="G5" s="44" t="s">
        <v>5</v>
      </c>
      <c r="H5" s="44" t="s">
        <v>5</v>
      </c>
      <c r="I5" s="44" t="s">
        <v>5</v>
      </c>
      <c r="J5" s="44" t="s">
        <v>5</v>
      </c>
      <c r="K5" s="45" t="s">
        <v>6</v>
      </c>
      <c r="L5" s="45" t="s">
        <v>6</v>
      </c>
      <c r="M5" s="125" t="s">
        <v>6</v>
      </c>
      <c r="N5" s="121" t="s">
        <v>5</v>
      </c>
      <c r="O5" s="44" t="s">
        <v>5</v>
      </c>
      <c r="P5" s="46" t="s">
        <v>5</v>
      </c>
      <c r="Q5" s="46" t="s">
        <v>5</v>
      </c>
      <c r="R5" s="46" t="s">
        <v>5</v>
      </c>
      <c r="S5" s="46" t="s">
        <v>5</v>
      </c>
      <c r="T5" s="46" t="s">
        <v>5</v>
      </c>
      <c r="U5" s="46" t="s">
        <v>5</v>
      </c>
      <c r="V5" s="126" t="s">
        <v>5</v>
      </c>
      <c r="W5" s="50" t="s">
        <v>5</v>
      </c>
      <c r="X5" s="46" t="s">
        <v>5</v>
      </c>
      <c r="Y5" s="50" t="s">
        <v>5</v>
      </c>
      <c r="Z5" s="46" t="s">
        <v>5</v>
      </c>
      <c r="AA5" s="46" t="s">
        <v>5</v>
      </c>
      <c r="AB5" s="46" t="s">
        <v>5</v>
      </c>
      <c r="AC5" s="46" t="s">
        <v>5</v>
      </c>
      <c r="AD5" s="46" t="s">
        <v>5</v>
      </c>
      <c r="AE5" s="46" t="s">
        <v>5</v>
      </c>
      <c r="AF5" s="126" t="s">
        <v>5</v>
      </c>
      <c r="AG5" s="126" t="s">
        <v>5</v>
      </c>
      <c r="AH5" s="50" t="s">
        <v>5</v>
      </c>
      <c r="AI5" s="46" t="s">
        <v>5</v>
      </c>
      <c r="AJ5" s="46" t="s">
        <v>5</v>
      </c>
      <c r="AK5" s="46" t="s">
        <v>5</v>
      </c>
      <c r="AL5" s="46" t="s">
        <v>5</v>
      </c>
      <c r="AM5" s="46" t="s">
        <v>5</v>
      </c>
      <c r="AN5" s="126" t="s">
        <v>5</v>
      </c>
      <c r="AO5" s="126" t="s">
        <v>5</v>
      </c>
      <c r="AP5" s="126" t="s">
        <v>5</v>
      </c>
      <c r="AQ5" s="126" t="s">
        <v>5</v>
      </c>
      <c r="AR5" s="126" t="s">
        <v>5</v>
      </c>
    </row>
    <row r="6" spans="1:44" ht="9" customHeight="1">
      <c r="A6" s="1"/>
      <c r="B6" s="4"/>
      <c r="C6" s="13"/>
      <c r="D6" s="6"/>
      <c r="E6" s="14"/>
      <c r="F6" s="14"/>
      <c r="G6" s="14"/>
      <c r="H6" s="14"/>
      <c r="I6" s="14"/>
      <c r="J6" s="14"/>
      <c r="K6" s="15"/>
      <c r="L6" s="5"/>
      <c r="M6" s="5"/>
      <c r="N6" s="6"/>
      <c r="O6" s="6"/>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4" ht="22" customHeight="1">
      <c r="A7" s="2" t="s">
        <v>10</v>
      </c>
      <c r="B7" s="3" t="s">
        <v>0</v>
      </c>
      <c r="C7" s="87">
        <v>4798491</v>
      </c>
      <c r="D7" s="88">
        <v>2476987</v>
      </c>
      <c r="E7" s="88">
        <v>2377454</v>
      </c>
      <c r="F7" s="88">
        <v>99533</v>
      </c>
      <c r="G7" s="88">
        <v>1662746</v>
      </c>
      <c r="H7" s="88">
        <v>43535</v>
      </c>
      <c r="I7" s="88">
        <v>573688</v>
      </c>
      <c r="J7" s="88">
        <v>1678329</v>
      </c>
      <c r="K7" s="81">
        <v>1.8</v>
      </c>
      <c r="L7" s="81">
        <v>24.1</v>
      </c>
      <c r="M7" s="81">
        <v>70.599999999999994</v>
      </c>
      <c r="N7" s="88">
        <v>1962167</v>
      </c>
      <c r="O7" s="88">
        <v>122489</v>
      </c>
      <c r="P7" s="88">
        <v>46367</v>
      </c>
      <c r="Q7" s="88">
        <v>143060</v>
      </c>
      <c r="R7" s="88">
        <v>53204</v>
      </c>
      <c r="S7" s="88">
        <v>1190876</v>
      </c>
      <c r="T7" s="88">
        <v>1125676</v>
      </c>
      <c r="U7" s="88">
        <v>2064942</v>
      </c>
      <c r="V7" s="77">
        <v>905751</v>
      </c>
      <c r="W7" s="88">
        <v>2377454</v>
      </c>
      <c r="X7" s="88">
        <v>39386</v>
      </c>
      <c r="Y7" s="88">
        <v>38281</v>
      </c>
      <c r="Z7" s="88">
        <v>4149</v>
      </c>
      <c r="AA7" s="88">
        <v>314</v>
      </c>
      <c r="AB7" s="88">
        <v>147704</v>
      </c>
      <c r="AC7" s="88">
        <v>425670</v>
      </c>
      <c r="AD7" s="88">
        <v>11939</v>
      </c>
      <c r="AE7" s="88">
        <v>53595</v>
      </c>
      <c r="AF7" s="88">
        <v>134456</v>
      </c>
      <c r="AG7" s="88">
        <v>372519</v>
      </c>
      <c r="AH7" s="88">
        <v>51703</v>
      </c>
      <c r="AI7" s="88">
        <v>55305</v>
      </c>
      <c r="AJ7" s="88">
        <v>87437</v>
      </c>
      <c r="AK7" s="88">
        <v>127120</v>
      </c>
      <c r="AL7" s="88">
        <v>81529</v>
      </c>
      <c r="AM7" s="88">
        <v>127583</v>
      </c>
      <c r="AN7" s="88">
        <v>331649</v>
      </c>
      <c r="AO7" s="88">
        <v>15832</v>
      </c>
      <c r="AP7" s="88">
        <v>152703</v>
      </c>
      <c r="AQ7" s="88">
        <v>74959</v>
      </c>
      <c r="AR7" s="88">
        <v>81902</v>
      </c>
    </row>
    <row r="8" spans="1:44" ht="22" customHeight="1">
      <c r="A8" s="18">
        <v>100</v>
      </c>
      <c r="B8" s="3" t="s">
        <v>12</v>
      </c>
      <c r="C8" s="82">
        <v>1350515</v>
      </c>
      <c r="D8" s="77">
        <v>660231</v>
      </c>
      <c r="E8" s="77">
        <v>631826</v>
      </c>
      <c r="F8" s="77">
        <v>28405</v>
      </c>
      <c r="G8" s="77">
        <v>440091</v>
      </c>
      <c r="H8" s="78">
        <v>4645</v>
      </c>
      <c r="I8" s="78">
        <v>117546</v>
      </c>
      <c r="J8" s="78">
        <v>484485</v>
      </c>
      <c r="K8" s="81">
        <v>0.7</v>
      </c>
      <c r="L8" s="81">
        <v>18.600000000000001</v>
      </c>
      <c r="M8" s="81">
        <v>76.7</v>
      </c>
      <c r="N8" s="78">
        <v>524939</v>
      </c>
      <c r="O8" s="78">
        <v>33989</v>
      </c>
      <c r="P8" s="78">
        <v>11993</v>
      </c>
      <c r="Q8" s="78">
        <v>35377</v>
      </c>
      <c r="R8" s="78">
        <v>10929</v>
      </c>
      <c r="S8" s="88">
        <v>258809</v>
      </c>
      <c r="T8" s="78">
        <v>351804</v>
      </c>
      <c r="U8" s="88">
        <v>620512</v>
      </c>
      <c r="V8" s="88">
        <v>366533</v>
      </c>
      <c r="W8" s="77">
        <v>631826</v>
      </c>
      <c r="X8" s="77">
        <v>4382</v>
      </c>
      <c r="Y8" s="77">
        <v>4327</v>
      </c>
      <c r="Z8" s="77">
        <v>263</v>
      </c>
      <c r="AA8" s="77">
        <v>22</v>
      </c>
      <c r="AB8" s="77">
        <v>33544</v>
      </c>
      <c r="AC8" s="77">
        <v>83980</v>
      </c>
      <c r="AD8" s="77">
        <v>2741</v>
      </c>
      <c r="AE8" s="77">
        <v>17341</v>
      </c>
      <c r="AF8" s="77">
        <v>43576</v>
      </c>
      <c r="AG8" s="77">
        <v>103662</v>
      </c>
      <c r="AH8" s="77">
        <v>14267</v>
      </c>
      <c r="AI8" s="77">
        <v>17855</v>
      </c>
      <c r="AJ8" s="77">
        <v>27033</v>
      </c>
      <c r="AK8" s="77">
        <v>37776</v>
      </c>
      <c r="AL8" s="77">
        <v>21183</v>
      </c>
      <c r="AM8" s="77">
        <v>37491</v>
      </c>
      <c r="AN8" s="77">
        <v>93844</v>
      </c>
      <c r="AO8" s="77">
        <v>2806</v>
      </c>
      <c r="AP8" s="77">
        <v>45009</v>
      </c>
      <c r="AQ8" s="77">
        <v>19901</v>
      </c>
      <c r="AR8" s="77">
        <v>25150</v>
      </c>
    </row>
    <row r="9" spans="1:44" ht="22" customHeight="1">
      <c r="A9" s="11">
        <v>101</v>
      </c>
      <c r="B9" s="19" t="s">
        <v>13</v>
      </c>
      <c r="C9" s="89">
        <v>186609</v>
      </c>
      <c r="D9" s="90">
        <v>94176</v>
      </c>
      <c r="E9" s="90">
        <v>90690</v>
      </c>
      <c r="F9" s="90">
        <v>3486</v>
      </c>
      <c r="G9" s="90">
        <v>58140</v>
      </c>
      <c r="H9" s="90">
        <v>137</v>
      </c>
      <c r="I9" s="90">
        <v>16020</v>
      </c>
      <c r="J9" s="90">
        <v>71543</v>
      </c>
      <c r="K9" s="83">
        <v>0.2</v>
      </c>
      <c r="L9" s="83">
        <v>17.7</v>
      </c>
      <c r="M9" s="83">
        <v>78.900000000000006</v>
      </c>
      <c r="N9" s="90">
        <v>75231</v>
      </c>
      <c r="O9" s="90">
        <v>6119</v>
      </c>
      <c r="P9" s="90">
        <v>1915</v>
      </c>
      <c r="Q9" s="90">
        <v>4462</v>
      </c>
      <c r="R9" s="90">
        <v>1346</v>
      </c>
      <c r="S9" s="90">
        <v>34753</v>
      </c>
      <c r="T9" s="79">
        <v>53539</v>
      </c>
      <c r="U9" s="90">
        <v>71549</v>
      </c>
      <c r="V9" s="79">
        <v>39151</v>
      </c>
      <c r="W9" s="90">
        <v>90690</v>
      </c>
      <c r="X9" s="90">
        <v>131</v>
      </c>
      <c r="Y9" s="90">
        <v>127</v>
      </c>
      <c r="Z9" s="90">
        <v>6</v>
      </c>
      <c r="AA9" s="90">
        <v>7</v>
      </c>
      <c r="AB9" s="90">
        <v>4203</v>
      </c>
      <c r="AC9" s="90">
        <v>11810</v>
      </c>
      <c r="AD9" s="90">
        <v>444</v>
      </c>
      <c r="AE9" s="90">
        <v>3429</v>
      </c>
      <c r="AF9" s="90">
        <v>6125</v>
      </c>
      <c r="AG9" s="90">
        <v>15544</v>
      </c>
      <c r="AH9" s="90">
        <v>2817</v>
      </c>
      <c r="AI9" s="90">
        <v>3175</v>
      </c>
      <c r="AJ9" s="90">
        <v>4958</v>
      </c>
      <c r="AK9" s="90">
        <v>4476</v>
      </c>
      <c r="AL9" s="90">
        <v>2801</v>
      </c>
      <c r="AM9" s="90">
        <v>6219</v>
      </c>
      <c r="AN9" s="90">
        <v>12407</v>
      </c>
      <c r="AO9" s="90">
        <v>242</v>
      </c>
      <c r="AP9" s="90">
        <v>6270</v>
      </c>
      <c r="AQ9" s="90">
        <v>2636</v>
      </c>
      <c r="AR9" s="90">
        <v>2990</v>
      </c>
    </row>
    <row r="10" spans="1:44" ht="22" customHeight="1">
      <c r="A10" s="11">
        <v>102</v>
      </c>
      <c r="B10" s="19" t="s">
        <v>14</v>
      </c>
      <c r="C10" s="91">
        <v>120423</v>
      </c>
      <c r="D10" s="90">
        <v>60505</v>
      </c>
      <c r="E10" s="90">
        <v>58156</v>
      </c>
      <c r="F10" s="90">
        <v>2349</v>
      </c>
      <c r="G10" s="90">
        <v>36182</v>
      </c>
      <c r="H10" s="90">
        <v>94</v>
      </c>
      <c r="I10" s="90">
        <v>9350</v>
      </c>
      <c r="J10" s="90">
        <v>46449</v>
      </c>
      <c r="K10" s="83">
        <v>0.2</v>
      </c>
      <c r="L10" s="83">
        <v>16.100000000000001</v>
      </c>
      <c r="M10" s="83">
        <v>79.900000000000006</v>
      </c>
      <c r="N10" s="90">
        <v>48260</v>
      </c>
      <c r="O10" s="90">
        <v>3201</v>
      </c>
      <c r="P10" s="90">
        <v>1174</v>
      </c>
      <c r="Q10" s="90">
        <v>3281</v>
      </c>
      <c r="R10" s="90">
        <v>997</v>
      </c>
      <c r="S10" s="90">
        <v>20435</v>
      </c>
      <c r="T10" s="79">
        <v>35851</v>
      </c>
      <c r="U10" s="90">
        <v>43699</v>
      </c>
      <c r="V10" s="79">
        <v>23613</v>
      </c>
      <c r="W10" s="90">
        <v>58156</v>
      </c>
      <c r="X10" s="90">
        <v>91</v>
      </c>
      <c r="Y10" s="90">
        <v>88</v>
      </c>
      <c r="Z10" s="90">
        <v>3</v>
      </c>
      <c r="AA10" s="90">
        <v>4</v>
      </c>
      <c r="AB10" s="90">
        <v>2838</v>
      </c>
      <c r="AC10" s="90">
        <v>6508</v>
      </c>
      <c r="AD10" s="90">
        <v>244</v>
      </c>
      <c r="AE10" s="90">
        <v>2048</v>
      </c>
      <c r="AF10" s="90">
        <v>3445</v>
      </c>
      <c r="AG10" s="90">
        <v>9609</v>
      </c>
      <c r="AH10" s="90">
        <v>1419</v>
      </c>
      <c r="AI10" s="90">
        <v>1964</v>
      </c>
      <c r="AJ10" s="90">
        <v>2849</v>
      </c>
      <c r="AK10" s="90">
        <v>3881</v>
      </c>
      <c r="AL10" s="90">
        <v>2062</v>
      </c>
      <c r="AM10" s="90">
        <v>4527</v>
      </c>
      <c r="AN10" s="90">
        <v>8280</v>
      </c>
      <c r="AO10" s="90">
        <v>183</v>
      </c>
      <c r="AP10" s="90">
        <v>4076</v>
      </c>
      <c r="AQ10" s="90">
        <v>1862</v>
      </c>
      <c r="AR10" s="90">
        <v>2263</v>
      </c>
    </row>
    <row r="11" spans="1:44" ht="22" customHeight="1">
      <c r="A11" s="20">
        <v>110</v>
      </c>
      <c r="B11" s="19" t="s">
        <v>15</v>
      </c>
      <c r="C11" s="91">
        <v>134310</v>
      </c>
      <c r="D11" s="90">
        <v>61352</v>
      </c>
      <c r="E11" s="90">
        <v>58673</v>
      </c>
      <c r="F11" s="90">
        <v>2679</v>
      </c>
      <c r="G11" s="90">
        <v>30913</v>
      </c>
      <c r="H11" s="90">
        <v>70</v>
      </c>
      <c r="I11" s="90">
        <v>8474</v>
      </c>
      <c r="J11" s="90">
        <v>47368</v>
      </c>
      <c r="K11" s="83">
        <v>0.1</v>
      </c>
      <c r="L11" s="83">
        <v>14.4</v>
      </c>
      <c r="M11" s="83">
        <v>80.7</v>
      </c>
      <c r="N11" s="90">
        <v>46603</v>
      </c>
      <c r="O11" s="90">
        <v>4364</v>
      </c>
      <c r="P11" s="90">
        <v>1464</v>
      </c>
      <c r="Q11" s="90">
        <v>3470</v>
      </c>
      <c r="R11" s="90">
        <v>1087</v>
      </c>
      <c r="S11" s="90">
        <v>33508</v>
      </c>
      <c r="T11" s="79">
        <v>22831</v>
      </c>
      <c r="U11" s="90">
        <v>167839</v>
      </c>
      <c r="V11" s="79">
        <v>148499</v>
      </c>
      <c r="W11" s="90">
        <v>58673</v>
      </c>
      <c r="X11" s="90">
        <v>67</v>
      </c>
      <c r="Y11" s="90">
        <v>61</v>
      </c>
      <c r="Z11" s="90">
        <v>3</v>
      </c>
      <c r="AA11" s="90" t="s">
        <v>62</v>
      </c>
      <c r="AB11" s="90">
        <v>2190</v>
      </c>
      <c r="AC11" s="90">
        <v>6284</v>
      </c>
      <c r="AD11" s="90">
        <v>196</v>
      </c>
      <c r="AE11" s="90">
        <v>2172</v>
      </c>
      <c r="AF11" s="90">
        <v>3414</v>
      </c>
      <c r="AG11" s="90">
        <v>9309</v>
      </c>
      <c r="AH11" s="90">
        <v>1547</v>
      </c>
      <c r="AI11" s="90">
        <v>2190</v>
      </c>
      <c r="AJ11" s="90">
        <v>3236</v>
      </c>
      <c r="AK11" s="90">
        <v>4938</v>
      </c>
      <c r="AL11" s="90">
        <v>2151</v>
      </c>
      <c r="AM11" s="90">
        <v>3056</v>
      </c>
      <c r="AN11" s="90">
        <v>8561</v>
      </c>
      <c r="AO11" s="90">
        <v>145</v>
      </c>
      <c r="AP11" s="90">
        <v>4361</v>
      </c>
      <c r="AQ11" s="90">
        <v>2092</v>
      </c>
      <c r="AR11" s="90">
        <v>2761</v>
      </c>
    </row>
    <row r="12" spans="1:44" ht="22" customHeight="1">
      <c r="A12" s="20">
        <v>105</v>
      </c>
      <c r="B12" s="19" t="s">
        <v>16</v>
      </c>
      <c r="C12" s="91">
        <v>99021</v>
      </c>
      <c r="D12" s="90">
        <v>46901</v>
      </c>
      <c r="E12" s="90">
        <v>44450</v>
      </c>
      <c r="F12" s="90">
        <v>2451</v>
      </c>
      <c r="G12" s="90">
        <v>27336</v>
      </c>
      <c r="H12" s="90">
        <v>89</v>
      </c>
      <c r="I12" s="90">
        <v>8313</v>
      </c>
      <c r="J12" s="90">
        <v>33832</v>
      </c>
      <c r="K12" s="83">
        <v>0.2</v>
      </c>
      <c r="L12" s="83">
        <v>18.7</v>
      </c>
      <c r="M12" s="83">
        <v>76.099999999999994</v>
      </c>
      <c r="N12" s="90">
        <v>36216</v>
      </c>
      <c r="O12" s="90">
        <v>2153</v>
      </c>
      <c r="P12" s="90">
        <v>932</v>
      </c>
      <c r="Q12" s="90">
        <v>2881</v>
      </c>
      <c r="R12" s="90">
        <v>915</v>
      </c>
      <c r="S12" s="90">
        <v>18152</v>
      </c>
      <c r="T12" s="79">
        <v>24328</v>
      </c>
      <c r="U12" s="90">
        <v>58150</v>
      </c>
      <c r="V12" s="79">
        <v>39912</v>
      </c>
      <c r="W12" s="90">
        <v>44450</v>
      </c>
      <c r="X12" s="90">
        <v>66</v>
      </c>
      <c r="Y12" s="90">
        <v>62</v>
      </c>
      <c r="Z12" s="90">
        <v>23</v>
      </c>
      <c r="AA12" s="90" t="s">
        <v>62</v>
      </c>
      <c r="AB12" s="90">
        <v>2537</v>
      </c>
      <c r="AC12" s="90">
        <v>5776</v>
      </c>
      <c r="AD12" s="90">
        <v>182</v>
      </c>
      <c r="AE12" s="90">
        <v>1273</v>
      </c>
      <c r="AF12" s="90">
        <v>3100</v>
      </c>
      <c r="AG12" s="90">
        <v>7456</v>
      </c>
      <c r="AH12" s="90">
        <v>765</v>
      </c>
      <c r="AI12" s="90">
        <v>1077</v>
      </c>
      <c r="AJ12" s="90">
        <v>1904</v>
      </c>
      <c r="AK12" s="90">
        <v>3483</v>
      </c>
      <c r="AL12" s="90">
        <v>1602</v>
      </c>
      <c r="AM12" s="90">
        <v>1637</v>
      </c>
      <c r="AN12" s="90">
        <v>6124</v>
      </c>
      <c r="AO12" s="90">
        <v>131</v>
      </c>
      <c r="AP12" s="90">
        <v>3883</v>
      </c>
      <c r="AQ12" s="90">
        <v>1215</v>
      </c>
      <c r="AR12" s="90">
        <v>2216</v>
      </c>
    </row>
    <row r="13" spans="1:44" ht="22" customHeight="1">
      <c r="A13" s="20">
        <v>109</v>
      </c>
      <c r="B13" s="19" t="s">
        <v>17</v>
      </c>
      <c r="C13" s="91">
        <v>185413</v>
      </c>
      <c r="D13" s="90">
        <v>96042</v>
      </c>
      <c r="E13" s="90">
        <v>92235</v>
      </c>
      <c r="F13" s="90">
        <v>3807</v>
      </c>
      <c r="G13" s="90">
        <v>69120</v>
      </c>
      <c r="H13" s="90">
        <v>1276</v>
      </c>
      <c r="I13" s="90">
        <v>15553</v>
      </c>
      <c r="J13" s="90">
        <v>71735</v>
      </c>
      <c r="K13" s="83">
        <v>1.4</v>
      </c>
      <c r="L13" s="83">
        <v>16.899999999999999</v>
      </c>
      <c r="M13" s="83">
        <v>77.8</v>
      </c>
      <c r="N13" s="90">
        <v>77341</v>
      </c>
      <c r="O13" s="90">
        <v>4574</v>
      </c>
      <c r="P13" s="90">
        <v>1439</v>
      </c>
      <c r="Q13" s="90">
        <v>5224</v>
      </c>
      <c r="R13" s="90">
        <v>1591</v>
      </c>
      <c r="S13" s="90">
        <v>40539</v>
      </c>
      <c r="T13" s="79">
        <v>48583</v>
      </c>
      <c r="U13" s="90">
        <v>61866</v>
      </c>
      <c r="V13" s="79">
        <v>18388</v>
      </c>
      <c r="W13" s="90">
        <v>92235</v>
      </c>
      <c r="X13" s="90">
        <v>1267</v>
      </c>
      <c r="Y13" s="90">
        <v>1256</v>
      </c>
      <c r="Z13" s="90">
        <v>9</v>
      </c>
      <c r="AA13" s="90">
        <v>5</v>
      </c>
      <c r="AB13" s="90">
        <v>5464</v>
      </c>
      <c r="AC13" s="90">
        <v>10084</v>
      </c>
      <c r="AD13" s="90">
        <v>495</v>
      </c>
      <c r="AE13" s="90">
        <v>1936</v>
      </c>
      <c r="AF13" s="90">
        <v>7698</v>
      </c>
      <c r="AG13" s="90">
        <v>14997</v>
      </c>
      <c r="AH13" s="90">
        <v>1752</v>
      </c>
      <c r="AI13" s="90">
        <v>2148</v>
      </c>
      <c r="AJ13" s="90">
        <v>2918</v>
      </c>
      <c r="AK13" s="90">
        <v>5939</v>
      </c>
      <c r="AL13" s="90">
        <v>3610</v>
      </c>
      <c r="AM13" s="90">
        <v>5266</v>
      </c>
      <c r="AN13" s="90">
        <v>15050</v>
      </c>
      <c r="AO13" s="90">
        <v>736</v>
      </c>
      <c r="AP13" s="90">
        <v>6191</v>
      </c>
      <c r="AQ13" s="90">
        <v>2999</v>
      </c>
      <c r="AR13" s="90">
        <v>3671</v>
      </c>
    </row>
    <row r="14" spans="1:44" ht="22" customHeight="1">
      <c r="A14" s="20">
        <v>106</v>
      </c>
      <c r="B14" s="19" t="s">
        <v>18</v>
      </c>
      <c r="C14" s="91">
        <v>86135</v>
      </c>
      <c r="D14" s="90">
        <v>39885</v>
      </c>
      <c r="E14" s="90">
        <v>37486</v>
      </c>
      <c r="F14" s="90">
        <v>2399</v>
      </c>
      <c r="G14" s="90">
        <v>27346</v>
      </c>
      <c r="H14" s="90">
        <v>114</v>
      </c>
      <c r="I14" s="90">
        <v>8044</v>
      </c>
      <c r="J14" s="90">
        <v>27297</v>
      </c>
      <c r="K14" s="83">
        <v>0.3</v>
      </c>
      <c r="L14" s="83">
        <v>21.5</v>
      </c>
      <c r="M14" s="83">
        <v>72.8</v>
      </c>
      <c r="N14" s="90">
        <v>29877</v>
      </c>
      <c r="O14" s="90">
        <v>1767</v>
      </c>
      <c r="P14" s="90">
        <v>927</v>
      </c>
      <c r="Q14" s="90">
        <v>2756</v>
      </c>
      <c r="R14" s="90">
        <v>890</v>
      </c>
      <c r="S14" s="90">
        <v>14300</v>
      </c>
      <c r="T14" s="79">
        <v>21324</v>
      </c>
      <c r="U14" s="90">
        <v>35662</v>
      </c>
      <c r="V14" s="79">
        <v>19725</v>
      </c>
      <c r="W14" s="90">
        <v>37486</v>
      </c>
      <c r="X14" s="90">
        <v>52</v>
      </c>
      <c r="Y14" s="90">
        <v>52</v>
      </c>
      <c r="Z14" s="90">
        <v>62</v>
      </c>
      <c r="AA14" s="90" t="s">
        <v>62</v>
      </c>
      <c r="AB14" s="90">
        <v>2502</v>
      </c>
      <c r="AC14" s="90">
        <v>5542</v>
      </c>
      <c r="AD14" s="90">
        <v>116</v>
      </c>
      <c r="AE14" s="90">
        <v>863</v>
      </c>
      <c r="AF14" s="90">
        <v>2788</v>
      </c>
      <c r="AG14" s="90">
        <v>6163</v>
      </c>
      <c r="AH14" s="90">
        <v>575</v>
      </c>
      <c r="AI14" s="90">
        <v>913</v>
      </c>
      <c r="AJ14" s="90">
        <v>1227</v>
      </c>
      <c r="AK14" s="90">
        <v>2655</v>
      </c>
      <c r="AL14" s="90">
        <v>1254</v>
      </c>
      <c r="AM14" s="90">
        <v>1428</v>
      </c>
      <c r="AN14" s="90">
        <v>5070</v>
      </c>
      <c r="AO14" s="90">
        <v>131</v>
      </c>
      <c r="AP14" s="90">
        <v>3374</v>
      </c>
      <c r="AQ14" s="90">
        <v>740</v>
      </c>
      <c r="AR14" s="90">
        <v>2031</v>
      </c>
    </row>
    <row r="15" spans="1:44" ht="22" customHeight="1">
      <c r="A15" s="20">
        <v>107</v>
      </c>
      <c r="B15" s="19" t="s">
        <v>19</v>
      </c>
      <c r="C15" s="91">
        <v>141348</v>
      </c>
      <c r="D15" s="90">
        <v>66376</v>
      </c>
      <c r="E15" s="90">
        <v>63402</v>
      </c>
      <c r="F15" s="90">
        <v>2974</v>
      </c>
      <c r="G15" s="90">
        <v>50823</v>
      </c>
      <c r="H15" s="90">
        <v>216</v>
      </c>
      <c r="I15" s="90">
        <v>11383</v>
      </c>
      <c r="J15" s="90">
        <v>49361</v>
      </c>
      <c r="K15" s="83">
        <v>0.3</v>
      </c>
      <c r="L15" s="83">
        <v>18</v>
      </c>
      <c r="M15" s="83">
        <v>77.900000000000006</v>
      </c>
      <c r="N15" s="90">
        <v>53208</v>
      </c>
      <c r="O15" s="90">
        <v>3264</v>
      </c>
      <c r="P15" s="90">
        <v>1174</v>
      </c>
      <c r="Q15" s="90">
        <v>3393</v>
      </c>
      <c r="R15" s="90">
        <v>956</v>
      </c>
      <c r="S15" s="90">
        <v>21062</v>
      </c>
      <c r="T15" s="79">
        <v>40253</v>
      </c>
      <c r="U15" s="90">
        <v>41531</v>
      </c>
      <c r="V15" s="79">
        <v>18548</v>
      </c>
      <c r="W15" s="90">
        <v>63402</v>
      </c>
      <c r="X15" s="90">
        <v>148</v>
      </c>
      <c r="Y15" s="90">
        <v>143</v>
      </c>
      <c r="Z15" s="90">
        <v>68</v>
      </c>
      <c r="AA15" s="90">
        <v>2</v>
      </c>
      <c r="AB15" s="90">
        <v>3503</v>
      </c>
      <c r="AC15" s="90">
        <v>7878</v>
      </c>
      <c r="AD15" s="90">
        <v>262</v>
      </c>
      <c r="AE15" s="90">
        <v>1594</v>
      </c>
      <c r="AF15" s="90">
        <v>4569</v>
      </c>
      <c r="AG15" s="90">
        <v>10877</v>
      </c>
      <c r="AH15" s="90">
        <v>1414</v>
      </c>
      <c r="AI15" s="90">
        <v>1824</v>
      </c>
      <c r="AJ15" s="90">
        <v>2597</v>
      </c>
      <c r="AK15" s="90">
        <v>3344</v>
      </c>
      <c r="AL15" s="90">
        <v>1977</v>
      </c>
      <c r="AM15" s="90">
        <v>3882</v>
      </c>
      <c r="AN15" s="90">
        <v>9872</v>
      </c>
      <c r="AO15" s="90">
        <v>275</v>
      </c>
      <c r="AP15" s="90">
        <v>4712</v>
      </c>
      <c r="AQ15" s="90">
        <v>2162</v>
      </c>
      <c r="AR15" s="90">
        <v>2442</v>
      </c>
    </row>
    <row r="16" spans="1:44" ht="22" customHeight="1">
      <c r="A16" s="20">
        <v>108</v>
      </c>
      <c r="B16" s="19" t="s">
        <v>20</v>
      </c>
      <c r="C16" s="91">
        <v>187387</v>
      </c>
      <c r="D16" s="90">
        <v>90493</v>
      </c>
      <c r="E16" s="90">
        <v>86515</v>
      </c>
      <c r="F16" s="90">
        <v>3978</v>
      </c>
      <c r="G16" s="90">
        <v>66144</v>
      </c>
      <c r="H16" s="90">
        <v>343</v>
      </c>
      <c r="I16" s="90">
        <v>16922</v>
      </c>
      <c r="J16" s="90">
        <v>66097</v>
      </c>
      <c r="K16" s="83">
        <v>0.4</v>
      </c>
      <c r="L16" s="83">
        <v>19.600000000000001</v>
      </c>
      <c r="M16" s="83">
        <v>76.400000000000006</v>
      </c>
      <c r="N16" s="90">
        <v>73724</v>
      </c>
      <c r="O16" s="90">
        <v>3936</v>
      </c>
      <c r="P16" s="90">
        <v>1373</v>
      </c>
      <c r="Q16" s="90">
        <v>4455</v>
      </c>
      <c r="R16" s="90">
        <v>1151</v>
      </c>
      <c r="S16" s="90">
        <v>29882</v>
      </c>
      <c r="T16" s="79">
        <v>53990</v>
      </c>
      <c r="U16" s="90">
        <v>46653</v>
      </c>
      <c r="V16" s="79">
        <v>13556</v>
      </c>
      <c r="W16" s="90">
        <v>86515</v>
      </c>
      <c r="X16" s="90">
        <v>265</v>
      </c>
      <c r="Y16" s="90">
        <v>257</v>
      </c>
      <c r="Z16" s="90">
        <v>78</v>
      </c>
      <c r="AA16" s="90">
        <v>2</v>
      </c>
      <c r="AB16" s="90">
        <v>4536</v>
      </c>
      <c r="AC16" s="90">
        <v>12384</v>
      </c>
      <c r="AD16" s="90">
        <v>352</v>
      </c>
      <c r="AE16" s="90">
        <v>2014</v>
      </c>
      <c r="AF16" s="90">
        <v>5730</v>
      </c>
      <c r="AG16" s="90">
        <v>14455</v>
      </c>
      <c r="AH16" s="90">
        <v>1972</v>
      </c>
      <c r="AI16" s="90">
        <v>2272</v>
      </c>
      <c r="AJ16" s="90">
        <v>3554</v>
      </c>
      <c r="AK16" s="90">
        <v>4691</v>
      </c>
      <c r="AL16" s="90">
        <v>2797</v>
      </c>
      <c r="AM16" s="90">
        <v>5274</v>
      </c>
      <c r="AN16" s="90">
        <v>13651</v>
      </c>
      <c r="AO16" s="90">
        <v>405</v>
      </c>
      <c r="AP16" s="90">
        <v>6069</v>
      </c>
      <c r="AQ16" s="90">
        <v>2861</v>
      </c>
      <c r="AR16" s="90">
        <v>3153</v>
      </c>
    </row>
    <row r="17" spans="1:44" ht="22" customHeight="1">
      <c r="A17" s="20">
        <v>111</v>
      </c>
      <c r="B17" s="19" t="s">
        <v>21</v>
      </c>
      <c r="C17" s="91">
        <v>209869</v>
      </c>
      <c r="D17" s="90">
        <v>104501</v>
      </c>
      <c r="E17" s="90">
        <v>100219</v>
      </c>
      <c r="F17" s="90">
        <v>4282</v>
      </c>
      <c r="G17" s="90">
        <v>74087</v>
      </c>
      <c r="H17" s="90">
        <v>2306</v>
      </c>
      <c r="I17" s="90">
        <v>23487</v>
      </c>
      <c r="J17" s="90">
        <v>70803</v>
      </c>
      <c r="K17" s="83">
        <v>2.2999999999999998</v>
      </c>
      <c r="L17" s="83">
        <v>23.4</v>
      </c>
      <c r="M17" s="83">
        <v>70.599999999999994</v>
      </c>
      <c r="N17" s="90">
        <v>84479</v>
      </c>
      <c r="O17" s="90">
        <v>4611</v>
      </c>
      <c r="P17" s="90">
        <v>1595</v>
      </c>
      <c r="Q17" s="90">
        <v>5455</v>
      </c>
      <c r="R17" s="90">
        <v>1996</v>
      </c>
      <c r="S17" s="90">
        <v>46178</v>
      </c>
      <c r="T17" s="79">
        <v>51105</v>
      </c>
      <c r="U17" s="90">
        <v>93563</v>
      </c>
      <c r="V17" s="79">
        <v>45141</v>
      </c>
      <c r="W17" s="90">
        <v>100219</v>
      </c>
      <c r="X17" s="90">
        <v>2295</v>
      </c>
      <c r="Y17" s="90">
        <v>2281</v>
      </c>
      <c r="Z17" s="90">
        <v>11</v>
      </c>
      <c r="AA17" s="90">
        <v>2</v>
      </c>
      <c r="AB17" s="90">
        <v>5771</v>
      </c>
      <c r="AC17" s="90">
        <v>17714</v>
      </c>
      <c r="AD17" s="90">
        <v>450</v>
      </c>
      <c r="AE17" s="90">
        <v>2012</v>
      </c>
      <c r="AF17" s="90">
        <v>6707</v>
      </c>
      <c r="AG17" s="90">
        <v>15252</v>
      </c>
      <c r="AH17" s="90">
        <v>2006</v>
      </c>
      <c r="AI17" s="90">
        <v>2292</v>
      </c>
      <c r="AJ17" s="90">
        <v>3790</v>
      </c>
      <c r="AK17" s="90">
        <v>4369</v>
      </c>
      <c r="AL17" s="90">
        <v>2929</v>
      </c>
      <c r="AM17" s="90">
        <v>6202</v>
      </c>
      <c r="AN17" s="90">
        <v>14829</v>
      </c>
      <c r="AO17" s="90">
        <v>558</v>
      </c>
      <c r="AP17" s="90">
        <v>6073</v>
      </c>
      <c r="AQ17" s="90">
        <v>3334</v>
      </c>
      <c r="AR17" s="90">
        <v>3623</v>
      </c>
    </row>
    <row r="18" spans="1:44" ht="22" customHeight="1">
      <c r="A18" s="2"/>
      <c r="B18" s="21" t="s">
        <v>22</v>
      </c>
      <c r="C18" s="84">
        <v>912848</v>
      </c>
      <c r="D18" s="77">
        <v>449389</v>
      </c>
      <c r="E18" s="77">
        <v>431293</v>
      </c>
      <c r="F18" s="77">
        <v>18096</v>
      </c>
      <c r="G18" s="77">
        <v>285911</v>
      </c>
      <c r="H18" s="78">
        <v>1362</v>
      </c>
      <c r="I18" s="78">
        <v>87360</v>
      </c>
      <c r="J18" s="78">
        <v>327073</v>
      </c>
      <c r="K18" s="81">
        <v>0.3</v>
      </c>
      <c r="L18" s="81">
        <v>20.3</v>
      </c>
      <c r="M18" s="81">
        <v>75.8</v>
      </c>
      <c r="N18" s="78">
        <v>358069</v>
      </c>
      <c r="O18" s="78">
        <v>25930</v>
      </c>
      <c r="P18" s="78">
        <v>7959</v>
      </c>
      <c r="Q18" s="78">
        <v>23522</v>
      </c>
      <c r="R18" s="78">
        <v>6428</v>
      </c>
      <c r="S18" s="77" t="s">
        <v>61</v>
      </c>
      <c r="T18" s="77" t="s">
        <v>61</v>
      </c>
      <c r="U18" s="77" t="s">
        <v>61</v>
      </c>
      <c r="V18" s="77" t="s">
        <v>61</v>
      </c>
      <c r="W18" s="77">
        <v>431293</v>
      </c>
      <c r="X18" s="77">
        <v>1342</v>
      </c>
      <c r="Y18" s="77">
        <v>1314</v>
      </c>
      <c r="Z18" s="77">
        <v>20</v>
      </c>
      <c r="AA18" s="77">
        <v>21</v>
      </c>
      <c r="AB18" s="77">
        <v>26219</v>
      </c>
      <c r="AC18" s="77">
        <v>61120</v>
      </c>
      <c r="AD18" s="77">
        <v>2419</v>
      </c>
      <c r="AE18" s="77">
        <v>15683</v>
      </c>
      <c r="AF18" s="77">
        <v>25817</v>
      </c>
      <c r="AG18" s="77">
        <v>71719</v>
      </c>
      <c r="AH18" s="77">
        <v>12970</v>
      </c>
      <c r="AI18" s="77">
        <v>14927</v>
      </c>
      <c r="AJ18" s="77">
        <v>19135</v>
      </c>
      <c r="AK18" s="77">
        <v>22867</v>
      </c>
      <c r="AL18" s="77">
        <v>15327</v>
      </c>
      <c r="AM18" s="77">
        <v>24031</v>
      </c>
      <c r="AN18" s="77">
        <v>59262</v>
      </c>
      <c r="AO18" s="77">
        <v>1500</v>
      </c>
      <c r="AP18" s="77">
        <v>30835</v>
      </c>
      <c r="AQ18" s="77">
        <v>10581</v>
      </c>
      <c r="AR18" s="77">
        <v>15498</v>
      </c>
    </row>
    <row r="19" spans="1:44" ht="22" customHeight="1">
      <c r="A19" s="11">
        <v>202</v>
      </c>
      <c r="B19" s="12" t="s">
        <v>23</v>
      </c>
      <c r="C19" s="91">
        <v>409902</v>
      </c>
      <c r="D19" s="90">
        <v>194620</v>
      </c>
      <c r="E19" s="90">
        <v>185592</v>
      </c>
      <c r="F19" s="90">
        <v>9028</v>
      </c>
      <c r="G19" s="90">
        <v>120641</v>
      </c>
      <c r="H19" s="90">
        <v>543</v>
      </c>
      <c r="I19" s="90">
        <v>44805</v>
      </c>
      <c r="J19" s="90">
        <v>132677</v>
      </c>
      <c r="K19" s="83">
        <v>0.3</v>
      </c>
      <c r="L19" s="83">
        <v>24.1</v>
      </c>
      <c r="M19" s="83">
        <v>71.5</v>
      </c>
      <c r="N19" s="90">
        <v>155659</v>
      </c>
      <c r="O19" s="90">
        <v>8622</v>
      </c>
      <c r="P19" s="90">
        <v>3123</v>
      </c>
      <c r="Q19" s="90">
        <v>10638</v>
      </c>
      <c r="R19" s="90">
        <v>2791</v>
      </c>
      <c r="S19" s="90">
        <v>88732</v>
      </c>
      <c r="T19" s="90">
        <v>90275</v>
      </c>
      <c r="U19" s="90">
        <v>144858</v>
      </c>
      <c r="V19" s="90">
        <v>77058</v>
      </c>
      <c r="W19" s="90">
        <v>185592</v>
      </c>
      <c r="X19" s="90">
        <v>536</v>
      </c>
      <c r="Y19" s="90">
        <v>531</v>
      </c>
      <c r="Z19" s="90">
        <v>7</v>
      </c>
      <c r="AA19" s="90">
        <v>11</v>
      </c>
      <c r="AB19" s="90">
        <v>13817</v>
      </c>
      <c r="AC19" s="90">
        <v>30977</v>
      </c>
      <c r="AD19" s="90">
        <v>691</v>
      </c>
      <c r="AE19" s="90">
        <v>6134</v>
      </c>
      <c r="AF19" s="90">
        <v>12139</v>
      </c>
      <c r="AG19" s="90">
        <v>30180</v>
      </c>
      <c r="AH19" s="90">
        <v>4128</v>
      </c>
      <c r="AI19" s="90">
        <v>5329</v>
      </c>
      <c r="AJ19" s="90">
        <v>6639</v>
      </c>
      <c r="AK19" s="90">
        <v>10280</v>
      </c>
      <c r="AL19" s="90">
        <v>6734</v>
      </c>
      <c r="AM19" s="90">
        <v>7363</v>
      </c>
      <c r="AN19" s="90">
        <v>24393</v>
      </c>
      <c r="AO19" s="90">
        <v>656</v>
      </c>
      <c r="AP19" s="90">
        <v>14416</v>
      </c>
      <c r="AQ19" s="90">
        <v>3595</v>
      </c>
      <c r="AR19" s="90">
        <v>7567</v>
      </c>
    </row>
    <row r="20" spans="1:44" ht="22" customHeight="1">
      <c r="A20" s="11">
        <v>204</v>
      </c>
      <c r="B20" s="12" t="s">
        <v>24</v>
      </c>
      <c r="C20" s="91">
        <v>420479</v>
      </c>
      <c r="D20" s="90">
        <v>216302</v>
      </c>
      <c r="E20" s="90">
        <v>208519</v>
      </c>
      <c r="F20" s="90">
        <v>7783</v>
      </c>
      <c r="G20" s="90">
        <v>136750</v>
      </c>
      <c r="H20" s="90">
        <v>728</v>
      </c>
      <c r="I20" s="90">
        <v>36858</v>
      </c>
      <c r="J20" s="90">
        <v>164327</v>
      </c>
      <c r="K20" s="83">
        <v>0.3</v>
      </c>
      <c r="L20" s="83">
        <v>17.7</v>
      </c>
      <c r="M20" s="83">
        <v>78.8</v>
      </c>
      <c r="N20" s="90">
        <v>174602</v>
      </c>
      <c r="O20" s="90">
        <v>12832</v>
      </c>
      <c r="P20" s="90">
        <v>3777</v>
      </c>
      <c r="Q20" s="90">
        <v>10486</v>
      </c>
      <c r="R20" s="90">
        <v>2989</v>
      </c>
      <c r="S20" s="90">
        <v>83892</v>
      </c>
      <c r="T20" s="90">
        <v>119292</v>
      </c>
      <c r="U20" s="90">
        <v>134443</v>
      </c>
      <c r="V20" s="90">
        <v>58139</v>
      </c>
      <c r="W20" s="90">
        <v>208519</v>
      </c>
      <c r="X20" s="90">
        <v>721</v>
      </c>
      <c r="Y20" s="90">
        <v>702</v>
      </c>
      <c r="Z20" s="90">
        <v>7</v>
      </c>
      <c r="AA20" s="90">
        <v>9</v>
      </c>
      <c r="AB20" s="90">
        <v>10905</v>
      </c>
      <c r="AC20" s="90">
        <v>25944</v>
      </c>
      <c r="AD20" s="90">
        <v>1522</v>
      </c>
      <c r="AE20" s="90">
        <v>8133</v>
      </c>
      <c r="AF20" s="90">
        <v>12114</v>
      </c>
      <c r="AG20" s="90">
        <v>35347</v>
      </c>
      <c r="AH20" s="90">
        <v>7330</v>
      </c>
      <c r="AI20" s="90">
        <v>7571</v>
      </c>
      <c r="AJ20" s="90">
        <v>9958</v>
      </c>
      <c r="AK20" s="90">
        <v>10927</v>
      </c>
      <c r="AL20" s="90">
        <v>7339</v>
      </c>
      <c r="AM20" s="90">
        <v>13901</v>
      </c>
      <c r="AN20" s="90">
        <v>29395</v>
      </c>
      <c r="AO20" s="90">
        <v>740</v>
      </c>
      <c r="AP20" s="90">
        <v>14039</v>
      </c>
      <c r="AQ20" s="90">
        <v>6011</v>
      </c>
      <c r="AR20" s="90">
        <v>6606</v>
      </c>
    </row>
    <row r="21" spans="1:44" ht="22" customHeight="1">
      <c r="A21" s="11">
        <v>206</v>
      </c>
      <c r="B21" s="12" t="s">
        <v>25</v>
      </c>
      <c r="C21" s="91">
        <v>82467</v>
      </c>
      <c r="D21" s="90">
        <v>38467</v>
      </c>
      <c r="E21" s="90">
        <v>37182</v>
      </c>
      <c r="F21" s="90">
        <v>1285</v>
      </c>
      <c r="G21" s="90">
        <v>28520</v>
      </c>
      <c r="H21" s="90">
        <v>91</v>
      </c>
      <c r="I21" s="90">
        <v>5697</v>
      </c>
      <c r="J21" s="90">
        <v>30069</v>
      </c>
      <c r="K21" s="83">
        <v>0.2</v>
      </c>
      <c r="L21" s="83">
        <v>15.3</v>
      </c>
      <c r="M21" s="83">
        <v>80.900000000000006</v>
      </c>
      <c r="N21" s="90">
        <v>27808</v>
      </c>
      <c r="O21" s="90">
        <v>4476</v>
      </c>
      <c r="P21" s="90">
        <v>1059</v>
      </c>
      <c r="Q21" s="90">
        <v>2398</v>
      </c>
      <c r="R21" s="90">
        <v>648</v>
      </c>
      <c r="S21" s="90">
        <v>10166</v>
      </c>
      <c r="T21" s="90">
        <v>25971</v>
      </c>
      <c r="U21" s="90">
        <v>22407</v>
      </c>
      <c r="V21" s="90">
        <v>12613</v>
      </c>
      <c r="W21" s="90">
        <v>37182</v>
      </c>
      <c r="X21" s="90">
        <v>85</v>
      </c>
      <c r="Y21" s="90">
        <v>81</v>
      </c>
      <c r="Z21" s="90">
        <v>6</v>
      </c>
      <c r="AA21" s="90">
        <v>1</v>
      </c>
      <c r="AB21" s="90">
        <v>1497</v>
      </c>
      <c r="AC21" s="90">
        <v>4199</v>
      </c>
      <c r="AD21" s="90">
        <v>206</v>
      </c>
      <c r="AE21" s="90">
        <v>1416</v>
      </c>
      <c r="AF21" s="90">
        <v>1564</v>
      </c>
      <c r="AG21" s="90">
        <v>6192</v>
      </c>
      <c r="AH21" s="90">
        <v>1512</v>
      </c>
      <c r="AI21" s="90">
        <v>2027</v>
      </c>
      <c r="AJ21" s="90">
        <v>2538</v>
      </c>
      <c r="AK21" s="90">
        <v>1660</v>
      </c>
      <c r="AL21" s="90">
        <v>1254</v>
      </c>
      <c r="AM21" s="90">
        <v>2767</v>
      </c>
      <c r="AN21" s="90">
        <v>5474</v>
      </c>
      <c r="AO21" s="90">
        <v>104</v>
      </c>
      <c r="AP21" s="90">
        <v>2380</v>
      </c>
      <c r="AQ21" s="90">
        <v>975</v>
      </c>
      <c r="AR21" s="90">
        <v>1325</v>
      </c>
    </row>
    <row r="22" spans="1:44" ht="22" customHeight="1">
      <c r="A22" s="2"/>
      <c r="B22" s="21" t="s">
        <v>26</v>
      </c>
      <c r="C22" s="84">
        <v>622953</v>
      </c>
      <c r="D22" s="77">
        <v>313743</v>
      </c>
      <c r="E22" s="77">
        <v>301521</v>
      </c>
      <c r="F22" s="77">
        <v>12222</v>
      </c>
      <c r="G22" s="77">
        <v>227772</v>
      </c>
      <c r="H22" s="78">
        <v>3321</v>
      </c>
      <c r="I22" s="78">
        <v>61457</v>
      </c>
      <c r="J22" s="78">
        <v>226333</v>
      </c>
      <c r="K22" s="81">
        <v>1.1000000000000001</v>
      </c>
      <c r="L22" s="81">
        <v>20.399999999999999</v>
      </c>
      <c r="M22" s="81">
        <v>75.099999999999994</v>
      </c>
      <c r="N22" s="78">
        <v>254278</v>
      </c>
      <c r="O22" s="78">
        <v>15252</v>
      </c>
      <c r="P22" s="78">
        <v>4774</v>
      </c>
      <c r="Q22" s="78">
        <v>16104</v>
      </c>
      <c r="R22" s="78">
        <v>4808</v>
      </c>
      <c r="S22" s="77" t="s">
        <v>61</v>
      </c>
      <c r="T22" s="77" t="s">
        <v>61</v>
      </c>
      <c r="U22" s="77" t="s">
        <v>61</v>
      </c>
      <c r="V22" s="77" t="s">
        <v>61</v>
      </c>
      <c r="W22" s="77">
        <v>301521</v>
      </c>
      <c r="X22" s="77">
        <v>3314</v>
      </c>
      <c r="Y22" s="77">
        <v>3288</v>
      </c>
      <c r="Z22" s="77">
        <v>7</v>
      </c>
      <c r="AA22" s="77">
        <v>22</v>
      </c>
      <c r="AB22" s="77">
        <v>16853</v>
      </c>
      <c r="AC22" s="77">
        <v>44582</v>
      </c>
      <c r="AD22" s="77">
        <v>1575</v>
      </c>
      <c r="AE22" s="77">
        <v>9499</v>
      </c>
      <c r="AF22" s="77">
        <v>15438</v>
      </c>
      <c r="AG22" s="77">
        <v>49529</v>
      </c>
      <c r="AH22" s="77">
        <v>7432</v>
      </c>
      <c r="AI22" s="77">
        <v>8585</v>
      </c>
      <c r="AJ22" s="77">
        <v>12342</v>
      </c>
      <c r="AK22" s="77">
        <v>15109</v>
      </c>
      <c r="AL22" s="77">
        <v>11549</v>
      </c>
      <c r="AM22" s="77">
        <v>18182</v>
      </c>
      <c r="AN22" s="77">
        <v>42927</v>
      </c>
      <c r="AO22" s="77">
        <v>1446</v>
      </c>
      <c r="AP22" s="77">
        <v>20114</v>
      </c>
      <c r="AQ22" s="77">
        <v>12606</v>
      </c>
      <c r="AR22" s="77">
        <v>10410</v>
      </c>
    </row>
    <row r="23" spans="1:44" ht="22" customHeight="1">
      <c r="A23" s="11">
        <v>207</v>
      </c>
      <c r="B23" s="12" t="s">
        <v>27</v>
      </c>
      <c r="C23" s="91">
        <v>170979</v>
      </c>
      <c r="D23" s="90">
        <v>84450</v>
      </c>
      <c r="E23" s="90">
        <v>80919</v>
      </c>
      <c r="F23" s="90">
        <v>3531</v>
      </c>
      <c r="G23" s="90">
        <v>56536</v>
      </c>
      <c r="H23" s="90">
        <v>555</v>
      </c>
      <c r="I23" s="90">
        <v>18676</v>
      </c>
      <c r="J23" s="90">
        <v>58089</v>
      </c>
      <c r="K23" s="83">
        <v>0.7</v>
      </c>
      <c r="L23" s="83">
        <v>23.1</v>
      </c>
      <c r="M23" s="83">
        <v>71.8</v>
      </c>
      <c r="N23" s="90">
        <v>68596</v>
      </c>
      <c r="O23" s="90">
        <v>3221</v>
      </c>
      <c r="P23" s="90">
        <v>1202</v>
      </c>
      <c r="Q23" s="90">
        <v>4164</v>
      </c>
      <c r="R23" s="90">
        <v>1176</v>
      </c>
      <c r="S23" s="90">
        <v>34993</v>
      </c>
      <c r="T23" s="90">
        <v>43193</v>
      </c>
      <c r="U23" s="90">
        <v>61303</v>
      </c>
      <c r="V23" s="90">
        <v>31777</v>
      </c>
      <c r="W23" s="90">
        <v>80919</v>
      </c>
      <c r="X23" s="90">
        <v>553</v>
      </c>
      <c r="Y23" s="90">
        <v>552</v>
      </c>
      <c r="Z23" s="90">
        <v>2</v>
      </c>
      <c r="AA23" s="90">
        <v>4</v>
      </c>
      <c r="AB23" s="90">
        <v>5006</v>
      </c>
      <c r="AC23" s="90">
        <v>13666</v>
      </c>
      <c r="AD23" s="90">
        <v>265</v>
      </c>
      <c r="AE23" s="90">
        <v>2405</v>
      </c>
      <c r="AF23" s="90">
        <v>4633</v>
      </c>
      <c r="AG23" s="90">
        <v>12747</v>
      </c>
      <c r="AH23" s="90">
        <v>1635</v>
      </c>
      <c r="AI23" s="90">
        <v>2128</v>
      </c>
      <c r="AJ23" s="90">
        <v>2971</v>
      </c>
      <c r="AK23" s="90">
        <v>4114</v>
      </c>
      <c r="AL23" s="90">
        <v>2489</v>
      </c>
      <c r="AM23" s="90">
        <v>3853</v>
      </c>
      <c r="AN23" s="90">
        <v>10551</v>
      </c>
      <c r="AO23" s="90">
        <v>252</v>
      </c>
      <c r="AP23" s="90">
        <v>5365</v>
      </c>
      <c r="AQ23" s="90">
        <v>4681</v>
      </c>
      <c r="AR23" s="90">
        <v>3599</v>
      </c>
    </row>
    <row r="24" spans="1:44" ht="22" customHeight="1">
      <c r="A24" s="11">
        <v>214</v>
      </c>
      <c r="B24" s="12" t="s">
        <v>28</v>
      </c>
      <c r="C24" s="91">
        <v>196913</v>
      </c>
      <c r="D24" s="90">
        <v>98518</v>
      </c>
      <c r="E24" s="90">
        <v>94858</v>
      </c>
      <c r="F24" s="90">
        <v>3660</v>
      </c>
      <c r="G24" s="90">
        <v>71981</v>
      </c>
      <c r="H24" s="90">
        <v>814</v>
      </c>
      <c r="I24" s="90">
        <v>17031</v>
      </c>
      <c r="J24" s="90">
        <v>73898</v>
      </c>
      <c r="K24" s="83">
        <v>0.9</v>
      </c>
      <c r="L24" s="83">
        <v>18</v>
      </c>
      <c r="M24" s="83">
        <v>77.900000000000006</v>
      </c>
      <c r="N24" s="90">
        <v>78965</v>
      </c>
      <c r="O24" s="90">
        <v>5964</v>
      </c>
      <c r="P24" s="90">
        <v>1734</v>
      </c>
      <c r="Q24" s="90">
        <v>5024</v>
      </c>
      <c r="R24" s="90">
        <v>1443</v>
      </c>
      <c r="S24" s="90">
        <v>32257</v>
      </c>
      <c r="T24" s="90">
        <v>60031</v>
      </c>
      <c r="U24" s="90">
        <v>51824</v>
      </c>
      <c r="V24" s="90">
        <v>20045</v>
      </c>
      <c r="W24" s="90">
        <v>94858</v>
      </c>
      <c r="X24" s="90">
        <v>813</v>
      </c>
      <c r="Y24" s="90">
        <v>810</v>
      </c>
      <c r="Z24" s="90">
        <v>1</v>
      </c>
      <c r="AA24" s="90">
        <v>6</v>
      </c>
      <c r="AB24" s="90">
        <v>5135</v>
      </c>
      <c r="AC24" s="90">
        <v>11890</v>
      </c>
      <c r="AD24" s="90">
        <v>594</v>
      </c>
      <c r="AE24" s="90">
        <v>3322</v>
      </c>
      <c r="AF24" s="90">
        <v>4179</v>
      </c>
      <c r="AG24" s="90">
        <v>15672</v>
      </c>
      <c r="AH24" s="90">
        <v>2790</v>
      </c>
      <c r="AI24" s="90">
        <v>3286</v>
      </c>
      <c r="AJ24" s="90">
        <v>4438</v>
      </c>
      <c r="AK24" s="90">
        <v>4785</v>
      </c>
      <c r="AL24" s="90">
        <v>3899</v>
      </c>
      <c r="AM24" s="90">
        <v>6756</v>
      </c>
      <c r="AN24" s="90">
        <v>14124</v>
      </c>
      <c r="AO24" s="90">
        <v>383</v>
      </c>
      <c r="AP24" s="90">
        <v>6251</v>
      </c>
      <c r="AQ24" s="90">
        <v>3419</v>
      </c>
      <c r="AR24" s="90">
        <v>3115</v>
      </c>
    </row>
    <row r="25" spans="1:44" ht="22" customHeight="1">
      <c r="A25" s="11">
        <v>217</v>
      </c>
      <c r="B25" s="12" t="s">
        <v>29</v>
      </c>
      <c r="C25" s="91">
        <v>133928</v>
      </c>
      <c r="D25" s="90">
        <v>65600</v>
      </c>
      <c r="E25" s="90">
        <v>62753</v>
      </c>
      <c r="F25" s="90">
        <v>2847</v>
      </c>
      <c r="G25" s="90">
        <v>54943</v>
      </c>
      <c r="H25" s="90">
        <v>482</v>
      </c>
      <c r="I25" s="90">
        <v>11996</v>
      </c>
      <c r="J25" s="90">
        <v>48684</v>
      </c>
      <c r="K25" s="83">
        <v>0.8</v>
      </c>
      <c r="L25" s="83">
        <v>19.100000000000001</v>
      </c>
      <c r="M25" s="83">
        <v>77.599999999999994</v>
      </c>
      <c r="N25" s="90">
        <v>53304</v>
      </c>
      <c r="O25" s="90">
        <v>3177</v>
      </c>
      <c r="P25" s="90">
        <v>996</v>
      </c>
      <c r="Q25" s="90">
        <v>3451</v>
      </c>
      <c r="R25" s="90">
        <v>1014</v>
      </c>
      <c r="S25" s="90">
        <v>21472</v>
      </c>
      <c r="T25" s="90">
        <v>40234</v>
      </c>
      <c r="U25" s="90">
        <v>32406</v>
      </c>
      <c r="V25" s="90">
        <v>15152</v>
      </c>
      <c r="W25" s="90">
        <v>62753</v>
      </c>
      <c r="X25" s="90">
        <v>481</v>
      </c>
      <c r="Y25" s="90">
        <v>471</v>
      </c>
      <c r="Z25" s="90">
        <v>1</v>
      </c>
      <c r="AA25" s="90">
        <v>5</v>
      </c>
      <c r="AB25" s="90">
        <v>3703</v>
      </c>
      <c r="AC25" s="90">
        <v>8288</v>
      </c>
      <c r="AD25" s="90">
        <v>283</v>
      </c>
      <c r="AE25" s="90">
        <v>2090</v>
      </c>
      <c r="AF25" s="90">
        <v>3363</v>
      </c>
      <c r="AG25" s="90">
        <v>10961</v>
      </c>
      <c r="AH25" s="90">
        <v>1696</v>
      </c>
      <c r="AI25" s="90">
        <v>1798</v>
      </c>
      <c r="AJ25" s="90">
        <v>2603</v>
      </c>
      <c r="AK25" s="90">
        <v>3246</v>
      </c>
      <c r="AL25" s="90">
        <v>2571</v>
      </c>
      <c r="AM25" s="90">
        <v>3718</v>
      </c>
      <c r="AN25" s="90">
        <v>9537</v>
      </c>
      <c r="AO25" s="90">
        <v>321</v>
      </c>
      <c r="AP25" s="90">
        <v>4302</v>
      </c>
      <c r="AQ25" s="90">
        <v>2195</v>
      </c>
      <c r="AR25" s="90">
        <v>1591</v>
      </c>
    </row>
    <row r="26" spans="1:44" ht="22" customHeight="1">
      <c r="A26" s="11">
        <v>219</v>
      </c>
      <c r="B26" s="12" t="s">
        <v>30</v>
      </c>
      <c r="C26" s="91">
        <v>95293</v>
      </c>
      <c r="D26" s="90">
        <v>51463</v>
      </c>
      <c r="E26" s="90">
        <v>49763</v>
      </c>
      <c r="F26" s="90">
        <v>1700</v>
      </c>
      <c r="G26" s="90">
        <v>33815</v>
      </c>
      <c r="H26" s="90">
        <v>1131</v>
      </c>
      <c r="I26" s="90">
        <v>11331</v>
      </c>
      <c r="J26" s="90">
        <v>35685</v>
      </c>
      <c r="K26" s="83">
        <v>2.2999999999999998</v>
      </c>
      <c r="L26" s="83">
        <v>22.8</v>
      </c>
      <c r="M26" s="83">
        <v>71.7</v>
      </c>
      <c r="N26" s="90">
        <v>42446</v>
      </c>
      <c r="O26" s="90">
        <v>2264</v>
      </c>
      <c r="P26" s="90">
        <v>625</v>
      </c>
      <c r="Q26" s="90">
        <v>2602</v>
      </c>
      <c r="R26" s="90">
        <v>879</v>
      </c>
      <c r="S26" s="90">
        <v>24724</v>
      </c>
      <c r="T26" s="90">
        <v>24013</v>
      </c>
      <c r="U26" s="90">
        <v>40711</v>
      </c>
      <c r="V26" s="90">
        <v>16611</v>
      </c>
      <c r="W26" s="90">
        <v>49763</v>
      </c>
      <c r="X26" s="90">
        <v>1128</v>
      </c>
      <c r="Y26" s="90">
        <v>1121</v>
      </c>
      <c r="Z26" s="90">
        <v>3</v>
      </c>
      <c r="AA26" s="90">
        <v>7</v>
      </c>
      <c r="AB26" s="90">
        <v>2155</v>
      </c>
      <c r="AC26" s="90">
        <v>9169</v>
      </c>
      <c r="AD26" s="90">
        <v>368</v>
      </c>
      <c r="AE26" s="90">
        <v>1350</v>
      </c>
      <c r="AF26" s="90">
        <v>2496</v>
      </c>
      <c r="AG26" s="90">
        <v>7944</v>
      </c>
      <c r="AH26" s="90">
        <v>1016</v>
      </c>
      <c r="AI26" s="90">
        <v>1083</v>
      </c>
      <c r="AJ26" s="90">
        <v>1850</v>
      </c>
      <c r="AK26" s="90">
        <v>2329</v>
      </c>
      <c r="AL26" s="90">
        <v>2041</v>
      </c>
      <c r="AM26" s="90">
        <v>3030</v>
      </c>
      <c r="AN26" s="90">
        <v>6665</v>
      </c>
      <c r="AO26" s="90">
        <v>403</v>
      </c>
      <c r="AP26" s="90">
        <v>3329</v>
      </c>
      <c r="AQ26" s="90">
        <v>1781</v>
      </c>
      <c r="AR26" s="90">
        <v>1616</v>
      </c>
    </row>
    <row r="27" spans="1:44" ht="22" customHeight="1">
      <c r="A27" s="11">
        <v>301</v>
      </c>
      <c r="B27" s="12" t="s">
        <v>31</v>
      </c>
      <c r="C27" s="91">
        <v>25840</v>
      </c>
      <c r="D27" s="90">
        <v>13712</v>
      </c>
      <c r="E27" s="90">
        <v>13228</v>
      </c>
      <c r="F27" s="90">
        <v>484</v>
      </c>
      <c r="G27" s="90">
        <v>10497</v>
      </c>
      <c r="H27" s="90">
        <v>339</v>
      </c>
      <c r="I27" s="90">
        <v>2423</v>
      </c>
      <c r="J27" s="90">
        <v>9977</v>
      </c>
      <c r="K27" s="83">
        <v>2.6</v>
      </c>
      <c r="L27" s="83">
        <v>18.3</v>
      </c>
      <c r="M27" s="83">
        <v>75.400000000000006</v>
      </c>
      <c r="N27" s="90">
        <v>10967</v>
      </c>
      <c r="O27" s="90">
        <v>626</v>
      </c>
      <c r="P27" s="90">
        <v>217</v>
      </c>
      <c r="Q27" s="90">
        <v>863</v>
      </c>
      <c r="R27" s="90">
        <v>296</v>
      </c>
      <c r="S27" s="90">
        <v>4302</v>
      </c>
      <c r="T27" s="90">
        <v>8632</v>
      </c>
      <c r="U27" s="90">
        <v>7205</v>
      </c>
      <c r="V27" s="90">
        <v>3077</v>
      </c>
      <c r="W27" s="90">
        <v>13228</v>
      </c>
      <c r="X27" s="90">
        <v>339</v>
      </c>
      <c r="Y27" s="90">
        <v>334</v>
      </c>
      <c r="Z27" s="90" t="s">
        <v>62</v>
      </c>
      <c r="AA27" s="90" t="s">
        <v>62</v>
      </c>
      <c r="AB27" s="90">
        <v>854</v>
      </c>
      <c r="AC27" s="90">
        <v>1569</v>
      </c>
      <c r="AD27" s="90">
        <v>65</v>
      </c>
      <c r="AE27" s="90">
        <v>332</v>
      </c>
      <c r="AF27" s="90">
        <v>767</v>
      </c>
      <c r="AG27" s="90">
        <v>2205</v>
      </c>
      <c r="AH27" s="90">
        <v>295</v>
      </c>
      <c r="AI27" s="90">
        <v>290</v>
      </c>
      <c r="AJ27" s="90">
        <v>480</v>
      </c>
      <c r="AK27" s="90">
        <v>635</v>
      </c>
      <c r="AL27" s="90">
        <v>549</v>
      </c>
      <c r="AM27" s="90">
        <v>825</v>
      </c>
      <c r="AN27" s="90">
        <v>2050</v>
      </c>
      <c r="AO27" s="90">
        <v>87</v>
      </c>
      <c r="AP27" s="90">
        <v>867</v>
      </c>
      <c r="AQ27" s="90">
        <v>530</v>
      </c>
      <c r="AR27" s="90">
        <v>489</v>
      </c>
    </row>
    <row r="28" spans="1:44" ht="22" customHeight="1">
      <c r="A28" s="2"/>
      <c r="B28" s="21" t="s">
        <v>32</v>
      </c>
      <c r="C28" s="85">
        <v>622174</v>
      </c>
      <c r="D28" s="80">
        <v>323989</v>
      </c>
      <c r="E28" s="80">
        <v>310862</v>
      </c>
      <c r="F28" s="80">
        <v>13127</v>
      </c>
      <c r="G28" s="80">
        <v>217550</v>
      </c>
      <c r="H28" s="86">
        <v>2969</v>
      </c>
      <c r="I28" s="86">
        <v>90333</v>
      </c>
      <c r="J28" s="86">
        <v>205895</v>
      </c>
      <c r="K28" s="81">
        <v>1</v>
      </c>
      <c r="L28" s="81">
        <v>29.1</v>
      </c>
      <c r="M28" s="81">
        <v>66.2</v>
      </c>
      <c r="N28" s="80">
        <v>266471</v>
      </c>
      <c r="O28" s="80">
        <v>11809</v>
      </c>
      <c r="P28" s="80">
        <v>4866</v>
      </c>
      <c r="Q28" s="80">
        <v>15443</v>
      </c>
      <c r="R28" s="80">
        <v>4859</v>
      </c>
      <c r="S28" s="80" t="s">
        <v>61</v>
      </c>
      <c r="T28" s="80" t="s">
        <v>61</v>
      </c>
      <c r="U28" s="80" t="s">
        <v>61</v>
      </c>
      <c r="V28" s="80" t="s">
        <v>61</v>
      </c>
      <c r="W28" s="80">
        <v>310862</v>
      </c>
      <c r="X28" s="80">
        <v>2394</v>
      </c>
      <c r="Y28" s="80">
        <v>2373</v>
      </c>
      <c r="Z28" s="80">
        <v>575</v>
      </c>
      <c r="AA28" s="80">
        <v>29</v>
      </c>
      <c r="AB28" s="80">
        <v>18996</v>
      </c>
      <c r="AC28" s="80">
        <v>71308</v>
      </c>
      <c r="AD28" s="80">
        <v>1555</v>
      </c>
      <c r="AE28" s="80">
        <v>5561</v>
      </c>
      <c r="AF28" s="80">
        <v>16724</v>
      </c>
      <c r="AG28" s="80">
        <v>47065</v>
      </c>
      <c r="AH28" s="80">
        <v>5841</v>
      </c>
      <c r="AI28" s="80">
        <v>5637</v>
      </c>
      <c r="AJ28" s="80">
        <v>11644</v>
      </c>
      <c r="AK28" s="80">
        <v>14837</v>
      </c>
      <c r="AL28" s="80">
        <v>10015</v>
      </c>
      <c r="AM28" s="80">
        <v>14039</v>
      </c>
      <c r="AN28" s="80">
        <v>41692</v>
      </c>
      <c r="AO28" s="80">
        <v>2199</v>
      </c>
      <c r="AP28" s="80">
        <v>18805</v>
      </c>
      <c r="AQ28" s="80">
        <v>10281</v>
      </c>
      <c r="AR28" s="80">
        <v>11665</v>
      </c>
    </row>
    <row r="29" spans="1:44" ht="22" customHeight="1">
      <c r="A29" s="11">
        <v>203</v>
      </c>
      <c r="B29" s="12" t="s">
        <v>33</v>
      </c>
      <c r="C29" s="91">
        <v>262442</v>
      </c>
      <c r="D29" s="90">
        <v>131748</v>
      </c>
      <c r="E29" s="90">
        <v>126474</v>
      </c>
      <c r="F29" s="90">
        <v>5274</v>
      </c>
      <c r="G29" s="90">
        <v>86390</v>
      </c>
      <c r="H29" s="90">
        <v>1185</v>
      </c>
      <c r="I29" s="90">
        <v>31506</v>
      </c>
      <c r="J29" s="90">
        <v>88836</v>
      </c>
      <c r="K29" s="83">
        <v>0.9</v>
      </c>
      <c r="L29" s="83">
        <v>24.9</v>
      </c>
      <c r="M29" s="83">
        <v>70.2</v>
      </c>
      <c r="N29" s="90">
        <v>109103</v>
      </c>
      <c r="O29" s="90">
        <v>4600</v>
      </c>
      <c r="P29" s="90">
        <v>1847</v>
      </c>
      <c r="Q29" s="90">
        <v>5979</v>
      </c>
      <c r="R29" s="90">
        <v>1865</v>
      </c>
      <c r="S29" s="90">
        <v>55326</v>
      </c>
      <c r="T29" s="90">
        <v>67146</v>
      </c>
      <c r="U29" s="90">
        <v>99567</v>
      </c>
      <c r="V29" s="90">
        <v>40032</v>
      </c>
      <c r="W29" s="90">
        <v>126474</v>
      </c>
      <c r="X29" s="90">
        <v>708</v>
      </c>
      <c r="Y29" s="90">
        <v>695</v>
      </c>
      <c r="Z29" s="90">
        <v>477</v>
      </c>
      <c r="AA29" s="90">
        <v>4</v>
      </c>
      <c r="AB29" s="90">
        <v>6154</v>
      </c>
      <c r="AC29" s="90">
        <v>25348</v>
      </c>
      <c r="AD29" s="90">
        <v>598</v>
      </c>
      <c r="AE29" s="90">
        <v>2953</v>
      </c>
      <c r="AF29" s="90">
        <v>7079</v>
      </c>
      <c r="AG29" s="90">
        <v>20047</v>
      </c>
      <c r="AH29" s="90">
        <v>2846</v>
      </c>
      <c r="AI29" s="90">
        <v>2782</v>
      </c>
      <c r="AJ29" s="90">
        <v>4971</v>
      </c>
      <c r="AK29" s="90">
        <v>6114</v>
      </c>
      <c r="AL29" s="90">
        <v>3997</v>
      </c>
      <c r="AM29" s="90">
        <v>5973</v>
      </c>
      <c r="AN29" s="90">
        <v>18183</v>
      </c>
      <c r="AO29" s="90">
        <v>757</v>
      </c>
      <c r="AP29" s="90">
        <v>8143</v>
      </c>
      <c r="AQ29" s="90">
        <v>4393</v>
      </c>
      <c r="AR29" s="90">
        <v>4947</v>
      </c>
    </row>
    <row r="30" spans="1:44" ht="22" customHeight="1">
      <c r="A30" s="11">
        <v>210</v>
      </c>
      <c r="B30" s="12" t="s">
        <v>34</v>
      </c>
      <c r="C30" s="91">
        <v>227929</v>
      </c>
      <c r="D30" s="90">
        <v>120883</v>
      </c>
      <c r="E30" s="90">
        <v>116302</v>
      </c>
      <c r="F30" s="90">
        <v>4581</v>
      </c>
      <c r="G30" s="90">
        <v>80142</v>
      </c>
      <c r="H30" s="90">
        <v>935</v>
      </c>
      <c r="I30" s="90">
        <v>35936</v>
      </c>
      <c r="J30" s="90">
        <v>74679</v>
      </c>
      <c r="K30" s="83">
        <v>0.8</v>
      </c>
      <c r="L30" s="83">
        <v>30.9</v>
      </c>
      <c r="M30" s="83">
        <v>64.2</v>
      </c>
      <c r="N30" s="90">
        <v>99175</v>
      </c>
      <c r="O30" s="90">
        <v>4570</v>
      </c>
      <c r="P30" s="90">
        <v>1859</v>
      </c>
      <c r="Q30" s="90">
        <v>5799</v>
      </c>
      <c r="R30" s="90">
        <v>1764</v>
      </c>
      <c r="S30" s="90">
        <v>57132</v>
      </c>
      <c r="T30" s="90">
        <v>55178</v>
      </c>
      <c r="U30" s="90">
        <v>93995</v>
      </c>
      <c r="V30" s="90">
        <v>32329</v>
      </c>
      <c r="W30" s="90">
        <v>116302</v>
      </c>
      <c r="X30" s="90">
        <v>906</v>
      </c>
      <c r="Y30" s="90">
        <v>901</v>
      </c>
      <c r="Z30" s="90">
        <v>29</v>
      </c>
      <c r="AA30" s="90">
        <v>15</v>
      </c>
      <c r="AB30" s="90">
        <v>7584</v>
      </c>
      <c r="AC30" s="90">
        <v>28337</v>
      </c>
      <c r="AD30" s="90">
        <v>554</v>
      </c>
      <c r="AE30" s="90">
        <v>1712</v>
      </c>
      <c r="AF30" s="90">
        <v>5827</v>
      </c>
      <c r="AG30" s="90">
        <v>17262</v>
      </c>
      <c r="AH30" s="90">
        <v>2061</v>
      </c>
      <c r="AI30" s="90">
        <v>1884</v>
      </c>
      <c r="AJ30" s="90">
        <v>4188</v>
      </c>
      <c r="AK30" s="90">
        <v>5642</v>
      </c>
      <c r="AL30" s="90">
        <v>3916</v>
      </c>
      <c r="AM30" s="90">
        <v>5167</v>
      </c>
      <c r="AN30" s="90">
        <v>14925</v>
      </c>
      <c r="AO30" s="90">
        <v>911</v>
      </c>
      <c r="AP30" s="90">
        <v>6745</v>
      </c>
      <c r="AQ30" s="90">
        <v>3885</v>
      </c>
      <c r="AR30" s="90">
        <v>4752</v>
      </c>
    </row>
    <row r="31" spans="1:44" ht="22" customHeight="1">
      <c r="A31" s="11">
        <v>216</v>
      </c>
      <c r="B31" s="12" t="s">
        <v>35</v>
      </c>
      <c r="C31" s="91">
        <v>76541</v>
      </c>
      <c r="D31" s="90">
        <v>41283</v>
      </c>
      <c r="E31" s="90">
        <v>39289</v>
      </c>
      <c r="F31" s="90">
        <v>1994</v>
      </c>
      <c r="G31" s="90">
        <v>29929</v>
      </c>
      <c r="H31" s="90">
        <v>239</v>
      </c>
      <c r="I31" s="90">
        <v>13482</v>
      </c>
      <c r="J31" s="90">
        <v>24429</v>
      </c>
      <c r="K31" s="83">
        <v>0.6</v>
      </c>
      <c r="L31" s="83">
        <v>34.299999999999997</v>
      </c>
      <c r="M31" s="83">
        <v>62.2</v>
      </c>
      <c r="N31" s="90">
        <v>33869</v>
      </c>
      <c r="O31" s="90">
        <v>1521</v>
      </c>
      <c r="P31" s="90">
        <v>680</v>
      </c>
      <c r="Q31" s="90">
        <v>1901</v>
      </c>
      <c r="R31" s="90">
        <v>637</v>
      </c>
      <c r="S31" s="90">
        <v>18196</v>
      </c>
      <c r="T31" s="90">
        <v>20463</v>
      </c>
      <c r="U31" s="90">
        <v>39832</v>
      </c>
      <c r="V31" s="90">
        <v>21030</v>
      </c>
      <c r="W31" s="90">
        <v>39289</v>
      </c>
      <c r="X31" s="90">
        <v>193</v>
      </c>
      <c r="Y31" s="90">
        <v>190</v>
      </c>
      <c r="Z31" s="90">
        <v>46</v>
      </c>
      <c r="AA31" s="90">
        <v>10</v>
      </c>
      <c r="AB31" s="90">
        <v>3284</v>
      </c>
      <c r="AC31" s="90">
        <v>10188</v>
      </c>
      <c r="AD31" s="90">
        <v>298</v>
      </c>
      <c r="AE31" s="90">
        <v>506</v>
      </c>
      <c r="AF31" s="90">
        <v>2126</v>
      </c>
      <c r="AG31" s="90">
        <v>5821</v>
      </c>
      <c r="AH31" s="90">
        <v>553</v>
      </c>
      <c r="AI31" s="90">
        <v>545</v>
      </c>
      <c r="AJ31" s="90">
        <v>1575</v>
      </c>
      <c r="AK31" s="90">
        <v>1880</v>
      </c>
      <c r="AL31" s="90">
        <v>1137</v>
      </c>
      <c r="AM31" s="90">
        <v>1583</v>
      </c>
      <c r="AN31" s="90">
        <v>4759</v>
      </c>
      <c r="AO31" s="90">
        <v>264</v>
      </c>
      <c r="AP31" s="90">
        <v>2266</v>
      </c>
      <c r="AQ31" s="90">
        <v>1116</v>
      </c>
      <c r="AR31" s="90">
        <v>1139</v>
      </c>
    </row>
    <row r="32" spans="1:44" ht="22" customHeight="1">
      <c r="A32" s="11">
        <v>381</v>
      </c>
      <c r="B32" s="12" t="s">
        <v>36</v>
      </c>
      <c r="C32" s="91">
        <v>26446</v>
      </c>
      <c r="D32" s="90">
        <v>14481</v>
      </c>
      <c r="E32" s="90">
        <v>13896</v>
      </c>
      <c r="F32" s="90">
        <v>585</v>
      </c>
      <c r="G32" s="90">
        <v>10460</v>
      </c>
      <c r="H32" s="90">
        <v>525</v>
      </c>
      <c r="I32" s="90">
        <v>4646</v>
      </c>
      <c r="J32" s="90">
        <v>8315</v>
      </c>
      <c r="K32" s="83">
        <v>3.8</v>
      </c>
      <c r="L32" s="83">
        <v>33.4</v>
      </c>
      <c r="M32" s="83">
        <v>59.8</v>
      </c>
      <c r="N32" s="90">
        <v>11363</v>
      </c>
      <c r="O32" s="90">
        <v>633</v>
      </c>
      <c r="P32" s="90">
        <v>263</v>
      </c>
      <c r="Q32" s="90">
        <v>998</v>
      </c>
      <c r="R32" s="90">
        <v>385</v>
      </c>
      <c r="S32" s="90">
        <v>4983</v>
      </c>
      <c r="T32" s="90">
        <v>8656</v>
      </c>
      <c r="U32" s="90">
        <v>13859</v>
      </c>
      <c r="V32" s="90">
        <v>8566</v>
      </c>
      <c r="W32" s="90">
        <v>13896</v>
      </c>
      <c r="X32" s="90">
        <v>523</v>
      </c>
      <c r="Y32" s="90">
        <v>523</v>
      </c>
      <c r="Z32" s="90">
        <v>2</v>
      </c>
      <c r="AA32" s="90" t="s">
        <v>62</v>
      </c>
      <c r="AB32" s="90">
        <v>1067</v>
      </c>
      <c r="AC32" s="90">
        <v>3579</v>
      </c>
      <c r="AD32" s="90">
        <v>51</v>
      </c>
      <c r="AE32" s="90">
        <v>174</v>
      </c>
      <c r="AF32" s="90">
        <v>815</v>
      </c>
      <c r="AG32" s="90">
        <v>1818</v>
      </c>
      <c r="AH32" s="90">
        <v>172</v>
      </c>
      <c r="AI32" s="90">
        <v>171</v>
      </c>
      <c r="AJ32" s="90">
        <v>395</v>
      </c>
      <c r="AK32" s="90">
        <v>515</v>
      </c>
      <c r="AL32" s="90">
        <v>455</v>
      </c>
      <c r="AM32" s="90">
        <v>613</v>
      </c>
      <c r="AN32" s="90">
        <v>1851</v>
      </c>
      <c r="AO32" s="90">
        <v>156</v>
      </c>
      <c r="AP32" s="90">
        <v>702</v>
      </c>
      <c r="AQ32" s="90">
        <v>427</v>
      </c>
      <c r="AR32" s="90">
        <v>410</v>
      </c>
    </row>
    <row r="33" spans="1:44" ht="22" customHeight="1">
      <c r="A33" s="11">
        <v>382</v>
      </c>
      <c r="B33" s="12" t="s">
        <v>37</v>
      </c>
      <c r="C33" s="91">
        <v>28816</v>
      </c>
      <c r="D33" s="90">
        <v>15594</v>
      </c>
      <c r="E33" s="90">
        <v>14901</v>
      </c>
      <c r="F33" s="90">
        <v>693</v>
      </c>
      <c r="G33" s="90">
        <v>10629</v>
      </c>
      <c r="H33" s="90">
        <v>85</v>
      </c>
      <c r="I33" s="90">
        <v>4763</v>
      </c>
      <c r="J33" s="90">
        <v>9636</v>
      </c>
      <c r="K33" s="83">
        <v>0.6</v>
      </c>
      <c r="L33" s="83">
        <v>32</v>
      </c>
      <c r="M33" s="83">
        <v>64.7</v>
      </c>
      <c r="N33" s="90">
        <v>12961</v>
      </c>
      <c r="O33" s="90">
        <v>485</v>
      </c>
      <c r="P33" s="90">
        <v>217</v>
      </c>
      <c r="Q33" s="90">
        <v>766</v>
      </c>
      <c r="R33" s="90">
        <v>208</v>
      </c>
      <c r="S33" s="90">
        <v>4064</v>
      </c>
      <c r="T33" s="90">
        <v>10524</v>
      </c>
      <c r="U33" s="90">
        <v>11084</v>
      </c>
      <c r="V33" s="90">
        <v>6635</v>
      </c>
      <c r="W33" s="90">
        <v>14901</v>
      </c>
      <c r="X33" s="90">
        <v>64</v>
      </c>
      <c r="Y33" s="90">
        <v>64</v>
      </c>
      <c r="Z33" s="90">
        <v>21</v>
      </c>
      <c r="AA33" s="90" t="s">
        <v>62</v>
      </c>
      <c r="AB33" s="90">
        <v>907</v>
      </c>
      <c r="AC33" s="90">
        <v>3856</v>
      </c>
      <c r="AD33" s="90">
        <v>54</v>
      </c>
      <c r="AE33" s="90">
        <v>216</v>
      </c>
      <c r="AF33" s="90">
        <v>877</v>
      </c>
      <c r="AG33" s="90">
        <v>2117</v>
      </c>
      <c r="AH33" s="90">
        <v>209</v>
      </c>
      <c r="AI33" s="90">
        <v>255</v>
      </c>
      <c r="AJ33" s="90">
        <v>515</v>
      </c>
      <c r="AK33" s="90">
        <v>686</v>
      </c>
      <c r="AL33" s="90">
        <v>510</v>
      </c>
      <c r="AM33" s="90">
        <v>703</v>
      </c>
      <c r="AN33" s="90">
        <v>1974</v>
      </c>
      <c r="AO33" s="90">
        <v>111</v>
      </c>
      <c r="AP33" s="90">
        <v>949</v>
      </c>
      <c r="AQ33" s="90">
        <v>460</v>
      </c>
      <c r="AR33" s="90">
        <v>417</v>
      </c>
    </row>
    <row r="34" spans="1:44" ht="22" customHeight="1">
      <c r="A34" s="2"/>
      <c r="B34" s="22" t="s">
        <v>38</v>
      </c>
      <c r="C34" s="84">
        <v>233273</v>
      </c>
      <c r="D34" s="77">
        <v>135285</v>
      </c>
      <c r="E34" s="77">
        <v>129647</v>
      </c>
      <c r="F34" s="77">
        <v>5638</v>
      </c>
      <c r="G34" s="77">
        <v>86386</v>
      </c>
      <c r="H34" s="78">
        <v>4571</v>
      </c>
      <c r="I34" s="78">
        <v>46196</v>
      </c>
      <c r="J34" s="78">
        <v>74618</v>
      </c>
      <c r="K34" s="81">
        <v>3.5</v>
      </c>
      <c r="L34" s="81">
        <v>35.6</v>
      </c>
      <c r="M34" s="81">
        <v>57.6</v>
      </c>
      <c r="N34" s="77">
        <v>104102</v>
      </c>
      <c r="O34" s="77">
        <v>6400</v>
      </c>
      <c r="P34" s="77">
        <v>2688</v>
      </c>
      <c r="Q34" s="77">
        <v>9222</v>
      </c>
      <c r="R34" s="77">
        <v>4234</v>
      </c>
      <c r="S34" s="77" t="s">
        <v>61</v>
      </c>
      <c r="T34" s="77" t="s">
        <v>61</v>
      </c>
      <c r="U34" s="77" t="s">
        <v>61</v>
      </c>
      <c r="V34" s="77" t="s">
        <v>61</v>
      </c>
      <c r="W34" s="77">
        <v>129647</v>
      </c>
      <c r="X34" s="77">
        <v>4562</v>
      </c>
      <c r="Y34" s="77">
        <v>4455</v>
      </c>
      <c r="Z34" s="77">
        <v>9</v>
      </c>
      <c r="AA34" s="77">
        <v>29</v>
      </c>
      <c r="AB34" s="77">
        <v>7178</v>
      </c>
      <c r="AC34" s="77">
        <v>38989</v>
      </c>
      <c r="AD34" s="77">
        <v>355</v>
      </c>
      <c r="AE34" s="77">
        <v>676</v>
      </c>
      <c r="AF34" s="77">
        <v>6853</v>
      </c>
      <c r="AG34" s="77">
        <v>17314</v>
      </c>
      <c r="AH34" s="77">
        <v>1499</v>
      </c>
      <c r="AI34" s="77">
        <v>1150</v>
      </c>
      <c r="AJ34" s="77">
        <v>2630</v>
      </c>
      <c r="AK34" s="77">
        <v>5360</v>
      </c>
      <c r="AL34" s="77">
        <v>5320</v>
      </c>
      <c r="AM34" s="77">
        <v>6116</v>
      </c>
      <c r="AN34" s="77">
        <v>15882</v>
      </c>
      <c r="AO34" s="77">
        <v>1325</v>
      </c>
      <c r="AP34" s="77">
        <v>6107</v>
      </c>
      <c r="AQ34" s="77">
        <v>4031</v>
      </c>
      <c r="AR34" s="77">
        <v>4262</v>
      </c>
    </row>
    <row r="35" spans="1:44" s="8" customFormat="1" ht="22" customHeight="1">
      <c r="A35" s="8">
        <v>213</v>
      </c>
      <c r="B35" s="43" t="s">
        <v>39</v>
      </c>
      <c r="C35" s="91">
        <v>34088</v>
      </c>
      <c r="D35" s="90">
        <v>19849</v>
      </c>
      <c r="E35" s="90">
        <v>19280</v>
      </c>
      <c r="F35" s="90">
        <v>569</v>
      </c>
      <c r="G35" s="90">
        <v>11662</v>
      </c>
      <c r="H35" s="90">
        <v>384</v>
      </c>
      <c r="I35" s="90">
        <v>6861</v>
      </c>
      <c r="J35" s="90">
        <v>11196</v>
      </c>
      <c r="K35" s="83">
        <v>2</v>
      </c>
      <c r="L35" s="83">
        <v>35.6</v>
      </c>
      <c r="M35" s="83">
        <v>58.1</v>
      </c>
      <c r="N35" s="90">
        <v>15045</v>
      </c>
      <c r="O35" s="90">
        <v>1076</v>
      </c>
      <c r="P35" s="90">
        <v>439</v>
      </c>
      <c r="Q35" s="90">
        <v>1385</v>
      </c>
      <c r="R35" s="90">
        <v>631</v>
      </c>
      <c r="S35" s="90">
        <v>10741</v>
      </c>
      <c r="T35" s="90">
        <v>7919</v>
      </c>
      <c r="U35" s="90">
        <v>17661</v>
      </c>
      <c r="V35" s="90">
        <v>6275</v>
      </c>
      <c r="W35" s="90">
        <v>19280</v>
      </c>
      <c r="X35" s="90">
        <v>384</v>
      </c>
      <c r="Y35" s="90">
        <v>360</v>
      </c>
      <c r="Z35" s="90" t="s">
        <v>62</v>
      </c>
      <c r="AA35" s="90">
        <v>6</v>
      </c>
      <c r="AB35" s="90">
        <v>1124</v>
      </c>
      <c r="AC35" s="90">
        <v>5731</v>
      </c>
      <c r="AD35" s="90">
        <v>52</v>
      </c>
      <c r="AE35" s="90">
        <v>75</v>
      </c>
      <c r="AF35" s="90">
        <v>950</v>
      </c>
      <c r="AG35" s="90">
        <v>2561</v>
      </c>
      <c r="AH35" s="90">
        <v>231</v>
      </c>
      <c r="AI35" s="90">
        <v>154</v>
      </c>
      <c r="AJ35" s="90">
        <v>395</v>
      </c>
      <c r="AK35" s="90">
        <v>816</v>
      </c>
      <c r="AL35" s="90">
        <v>984</v>
      </c>
      <c r="AM35" s="90">
        <v>915</v>
      </c>
      <c r="AN35" s="90">
        <v>2496</v>
      </c>
      <c r="AO35" s="90">
        <v>172</v>
      </c>
      <c r="AP35" s="90">
        <v>901</v>
      </c>
      <c r="AQ35" s="90">
        <v>494</v>
      </c>
      <c r="AR35" s="90">
        <v>839</v>
      </c>
    </row>
    <row r="36" spans="1:44" s="8" customFormat="1" ht="22" customHeight="1">
      <c r="A36" s="8">
        <v>215</v>
      </c>
      <c r="B36" s="43" t="s">
        <v>107</v>
      </c>
      <c r="C36" s="91">
        <v>67057</v>
      </c>
      <c r="D36" s="90">
        <v>37204</v>
      </c>
      <c r="E36" s="90">
        <v>34689</v>
      </c>
      <c r="F36" s="90">
        <v>2515</v>
      </c>
      <c r="G36" s="90">
        <v>27984</v>
      </c>
      <c r="H36" s="90">
        <v>1476</v>
      </c>
      <c r="I36" s="90">
        <v>10547</v>
      </c>
      <c r="J36" s="90">
        <v>22066</v>
      </c>
      <c r="K36" s="83">
        <v>4.3</v>
      </c>
      <c r="L36" s="83">
        <v>30.4</v>
      </c>
      <c r="M36" s="83">
        <v>63.6</v>
      </c>
      <c r="N36" s="90">
        <v>28201</v>
      </c>
      <c r="O36" s="90">
        <v>1634</v>
      </c>
      <c r="P36" s="90">
        <v>731</v>
      </c>
      <c r="Q36" s="90">
        <v>2537</v>
      </c>
      <c r="R36" s="90">
        <v>1144</v>
      </c>
      <c r="S36" s="90">
        <v>19701</v>
      </c>
      <c r="T36" s="90">
        <v>14669</v>
      </c>
      <c r="U36" s="90">
        <v>35614</v>
      </c>
      <c r="V36" s="90">
        <v>15724</v>
      </c>
      <c r="W36" s="90">
        <v>34689</v>
      </c>
      <c r="X36" s="90">
        <v>1472</v>
      </c>
      <c r="Y36" s="90">
        <v>1467</v>
      </c>
      <c r="Z36" s="90">
        <v>4</v>
      </c>
      <c r="AA36" s="90" t="s">
        <v>62</v>
      </c>
      <c r="AB36" s="90">
        <v>2231</v>
      </c>
      <c r="AC36" s="90">
        <v>8316</v>
      </c>
      <c r="AD36" s="90">
        <v>92</v>
      </c>
      <c r="AE36" s="90">
        <v>269</v>
      </c>
      <c r="AF36" s="90">
        <v>1995</v>
      </c>
      <c r="AG36" s="90">
        <v>5449</v>
      </c>
      <c r="AH36" s="90">
        <v>398</v>
      </c>
      <c r="AI36" s="90">
        <v>448</v>
      </c>
      <c r="AJ36" s="90">
        <v>684</v>
      </c>
      <c r="AK36" s="90">
        <v>1684</v>
      </c>
      <c r="AL36" s="90">
        <v>1618</v>
      </c>
      <c r="AM36" s="90">
        <v>1619</v>
      </c>
      <c r="AN36" s="90">
        <v>4688</v>
      </c>
      <c r="AO36" s="90">
        <v>347</v>
      </c>
      <c r="AP36" s="90">
        <v>1766</v>
      </c>
      <c r="AQ36" s="90">
        <v>1009</v>
      </c>
      <c r="AR36" s="90">
        <v>600</v>
      </c>
    </row>
    <row r="37" spans="1:44" ht="22" customHeight="1">
      <c r="A37" s="11">
        <v>218</v>
      </c>
      <c r="B37" s="12" t="s">
        <v>41</v>
      </c>
      <c r="C37" s="91">
        <v>41233</v>
      </c>
      <c r="D37" s="90">
        <v>24283</v>
      </c>
      <c r="E37" s="90">
        <v>23363</v>
      </c>
      <c r="F37" s="90">
        <v>920</v>
      </c>
      <c r="G37" s="90">
        <v>14448</v>
      </c>
      <c r="H37" s="90">
        <v>647</v>
      </c>
      <c r="I37" s="90">
        <v>8486</v>
      </c>
      <c r="J37" s="90">
        <v>13628</v>
      </c>
      <c r="K37" s="83">
        <v>2.8</v>
      </c>
      <c r="L37" s="83">
        <v>36.299999999999997</v>
      </c>
      <c r="M37" s="83">
        <v>58.3</v>
      </c>
      <c r="N37" s="90">
        <v>19411</v>
      </c>
      <c r="O37" s="90">
        <v>998</v>
      </c>
      <c r="P37" s="90">
        <v>452</v>
      </c>
      <c r="Q37" s="90">
        <v>1510</v>
      </c>
      <c r="R37" s="90">
        <v>663</v>
      </c>
      <c r="S37" s="90">
        <v>12193</v>
      </c>
      <c r="T37" s="90">
        <v>10857</v>
      </c>
      <c r="U37" s="90">
        <v>24628</v>
      </c>
      <c r="V37" s="90">
        <v>12135</v>
      </c>
      <c r="W37" s="90">
        <v>23363</v>
      </c>
      <c r="X37" s="90">
        <v>646</v>
      </c>
      <c r="Y37" s="90">
        <v>640</v>
      </c>
      <c r="Z37" s="90">
        <v>1</v>
      </c>
      <c r="AA37" s="90">
        <v>10</v>
      </c>
      <c r="AB37" s="90">
        <v>1102</v>
      </c>
      <c r="AC37" s="90">
        <v>7374</v>
      </c>
      <c r="AD37" s="90">
        <v>65</v>
      </c>
      <c r="AE37" s="90">
        <v>115</v>
      </c>
      <c r="AF37" s="90">
        <v>1311</v>
      </c>
      <c r="AG37" s="90">
        <v>3438</v>
      </c>
      <c r="AH37" s="90">
        <v>295</v>
      </c>
      <c r="AI37" s="90">
        <v>208</v>
      </c>
      <c r="AJ37" s="90">
        <v>457</v>
      </c>
      <c r="AK37" s="90">
        <v>943</v>
      </c>
      <c r="AL37" s="90">
        <v>884</v>
      </c>
      <c r="AM37" s="90">
        <v>960</v>
      </c>
      <c r="AN37" s="90">
        <v>2877</v>
      </c>
      <c r="AO37" s="90">
        <v>191</v>
      </c>
      <c r="AP37" s="90">
        <v>1068</v>
      </c>
      <c r="AQ37" s="90">
        <v>816</v>
      </c>
      <c r="AR37" s="90">
        <v>602</v>
      </c>
    </row>
    <row r="38" spans="1:44" ht="22" customHeight="1">
      <c r="A38" s="11">
        <v>220</v>
      </c>
      <c r="B38" s="12" t="s">
        <v>42</v>
      </c>
      <c r="C38" s="91">
        <v>38104</v>
      </c>
      <c r="D38" s="90">
        <v>22060</v>
      </c>
      <c r="E38" s="90">
        <v>21384</v>
      </c>
      <c r="F38" s="90">
        <v>676</v>
      </c>
      <c r="G38" s="90">
        <v>14854</v>
      </c>
      <c r="H38" s="90">
        <v>796</v>
      </c>
      <c r="I38" s="90">
        <v>8648</v>
      </c>
      <c r="J38" s="90">
        <v>10886</v>
      </c>
      <c r="K38" s="83">
        <v>3.7</v>
      </c>
      <c r="L38" s="83">
        <v>40.4</v>
      </c>
      <c r="M38" s="83">
        <v>50.9</v>
      </c>
      <c r="N38" s="90">
        <v>16822</v>
      </c>
      <c r="O38" s="90">
        <v>1219</v>
      </c>
      <c r="P38" s="90">
        <v>452</v>
      </c>
      <c r="Q38" s="90">
        <v>1426</v>
      </c>
      <c r="R38" s="90">
        <v>728</v>
      </c>
      <c r="S38" s="90">
        <v>13138</v>
      </c>
      <c r="T38" s="90">
        <v>7528</v>
      </c>
      <c r="U38" s="90">
        <v>25021</v>
      </c>
      <c r="V38" s="90">
        <v>11346</v>
      </c>
      <c r="W38" s="90">
        <v>21384</v>
      </c>
      <c r="X38" s="90">
        <v>795</v>
      </c>
      <c r="Y38" s="90">
        <v>784</v>
      </c>
      <c r="Z38" s="90">
        <v>1</v>
      </c>
      <c r="AA38" s="90">
        <v>1</v>
      </c>
      <c r="AB38" s="90">
        <v>1127</v>
      </c>
      <c r="AC38" s="90">
        <v>7520</v>
      </c>
      <c r="AD38" s="90">
        <v>49</v>
      </c>
      <c r="AE38" s="90">
        <v>106</v>
      </c>
      <c r="AF38" s="90">
        <v>1082</v>
      </c>
      <c r="AG38" s="90">
        <v>2471</v>
      </c>
      <c r="AH38" s="90">
        <v>263</v>
      </c>
      <c r="AI38" s="90">
        <v>127</v>
      </c>
      <c r="AJ38" s="90">
        <v>509</v>
      </c>
      <c r="AK38" s="90">
        <v>684</v>
      </c>
      <c r="AL38" s="90">
        <v>604</v>
      </c>
      <c r="AM38" s="90">
        <v>979</v>
      </c>
      <c r="AN38" s="90">
        <v>2263</v>
      </c>
      <c r="AO38" s="90">
        <v>249</v>
      </c>
      <c r="AP38" s="90">
        <v>936</v>
      </c>
      <c r="AQ38" s="90">
        <v>564</v>
      </c>
      <c r="AR38" s="90">
        <v>1054</v>
      </c>
    </row>
    <row r="39" spans="1:44" ht="22" customHeight="1">
      <c r="A39" s="11">
        <v>228</v>
      </c>
      <c r="B39" s="12" t="s">
        <v>108</v>
      </c>
      <c r="C39" s="91">
        <v>35512</v>
      </c>
      <c r="D39" s="90">
        <v>21604</v>
      </c>
      <c r="E39" s="90">
        <v>20983</v>
      </c>
      <c r="F39" s="90">
        <v>621</v>
      </c>
      <c r="G39" s="90">
        <v>10788</v>
      </c>
      <c r="H39" s="90">
        <v>911</v>
      </c>
      <c r="I39" s="90">
        <v>7641</v>
      </c>
      <c r="J39" s="90">
        <v>11600</v>
      </c>
      <c r="K39" s="83">
        <v>4.3</v>
      </c>
      <c r="L39" s="83">
        <v>36.4</v>
      </c>
      <c r="M39" s="83">
        <v>55.3</v>
      </c>
      <c r="N39" s="90">
        <v>16958</v>
      </c>
      <c r="O39" s="90">
        <v>963</v>
      </c>
      <c r="P39" s="90">
        <v>394</v>
      </c>
      <c r="Q39" s="90">
        <v>1512</v>
      </c>
      <c r="R39" s="90">
        <v>661</v>
      </c>
      <c r="S39" s="90">
        <v>11866</v>
      </c>
      <c r="T39" s="90">
        <v>8543</v>
      </c>
      <c r="U39" s="90">
        <v>24250</v>
      </c>
      <c r="V39" s="90">
        <v>11958</v>
      </c>
      <c r="W39" s="90">
        <v>20983</v>
      </c>
      <c r="X39" s="90">
        <v>909</v>
      </c>
      <c r="Y39" s="90">
        <v>904</v>
      </c>
      <c r="Z39" s="90">
        <v>2</v>
      </c>
      <c r="AA39" s="90">
        <v>11</v>
      </c>
      <c r="AB39" s="90">
        <v>1019</v>
      </c>
      <c r="AC39" s="90">
        <v>6611</v>
      </c>
      <c r="AD39" s="90">
        <v>77</v>
      </c>
      <c r="AE39" s="90">
        <v>79</v>
      </c>
      <c r="AF39" s="90">
        <v>1056</v>
      </c>
      <c r="AG39" s="90">
        <v>2321</v>
      </c>
      <c r="AH39" s="90">
        <v>208</v>
      </c>
      <c r="AI39" s="90">
        <v>175</v>
      </c>
      <c r="AJ39" s="90">
        <v>383</v>
      </c>
      <c r="AK39" s="90">
        <v>957</v>
      </c>
      <c r="AL39" s="90">
        <v>879</v>
      </c>
      <c r="AM39" s="90">
        <v>1169</v>
      </c>
      <c r="AN39" s="90">
        <v>2252</v>
      </c>
      <c r="AO39" s="90">
        <v>229</v>
      </c>
      <c r="AP39" s="90">
        <v>965</v>
      </c>
      <c r="AQ39" s="90">
        <v>850</v>
      </c>
      <c r="AR39" s="90">
        <v>831</v>
      </c>
    </row>
    <row r="40" spans="1:44" ht="22" customHeight="1">
      <c r="A40" s="11">
        <v>365</v>
      </c>
      <c r="B40" s="12" t="s">
        <v>109</v>
      </c>
      <c r="C40" s="91">
        <v>17279</v>
      </c>
      <c r="D40" s="90">
        <v>10285</v>
      </c>
      <c r="E40" s="90">
        <v>9948</v>
      </c>
      <c r="F40" s="90">
        <v>337</v>
      </c>
      <c r="G40" s="90">
        <v>6650</v>
      </c>
      <c r="H40" s="90">
        <v>357</v>
      </c>
      <c r="I40" s="90">
        <v>4013</v>
      </c>
      <c r="J40" s="90">
        <v>5242</v>
      </c>
      <c r="K40" s="83">
        <v>3.6</v>
      </c>
      <c r="L40" s="83">
        <v>40.299999999999997</v>
      </c>
      <c r="M40" s="83">
        <v>52.7</v>
      </c>
      <c r="N40" s="90">
        <v>7665</v>
      </c>
      <c r="O40" s="90">
        <v>510</v>
      </c>
      <c r="P40" s="90">
        <v>220</v>
      </c>
      <c r="Q40" s="90">
        <v>852</v>
      </c>
      <c r="R40" s="90">
        <v>407</v>
      </c>
      <c r="S40" s="90">
        <v>5569</v>
      </c>
      <c r="T40" s="90">
        <v>4136</v>
      </c>
      <c r="U40" s="90">
        <v>8293</v>
      </c>
      <c r="V40" s="90">
        <v>2424</v>
      </c>
      <c r="W40" s="90">
        <v>9948</v>
      </c>
      <c r="X40" s="90">
        <v>356</v>
      </c>
      <c r="Y40" s="90">
        <v>300</v>
      </c>
      <c r="Z40" s="90">
        <v>1</v>
      </c>
      <c r="AA40" s="90">
        <v>1</v>
      </c>
      <c r="AB40" s="90">
        <v>575</v>
      </c>
      <c r="AC40" s="90">
        <v>3437</v>
      </c>
      <c r="AD40" s="90">
        <v>20</v>
      </c>
      <c r="AE40" s="90">
        <v>32</v>
      </c>
      <c r="AF40" s="90">
        <v>459</v>
      </c>
      <c r="AG40" s="90">
        <v>1074</v>
      </c>
      <c r="AH40" s="90">
        <v>104</v>
      </c>
      <c r="AI40" s="90">
        <v>38</v>
      </c>
      <c r="AJ40" s="90">
        <v>202</v>
      </c>
      <c r="AK40" s="90">
        <v>276</v>
      </c>
      <c r="AL40" s="90">
        <v>351</v>
      </c>
      <c r="AM40" s="90">
        <v>474</v>
      </c>
      <c r="AN40" s="90">
        <v>1306</v>
      </c>
      <c r="AO40" s="90">
        <v>137</v>
      </c>
      <c r="AP40" s="90">
        <v>471</v>
      </c>
      <c r="AQ40" s="90">
        <v>298</v>
      </c>
      <c r="AR40" s="90">
        <v>336</v>
      </c>
    </row>
    <row r="41" spans="1:44" ht="22" customHeight="1">
      <c r="A41" s="2"/>
      <c r="B41" s="22" t="s">
        <v>43</v>
      </c>
      <c r="C41" s="84">
        <v>497477</v>
      </c>
      <c r="D41" s="77">
        <v>277245</v>
      </c>
      <c r="E41" s="77">
        <v>266334</v>
      </c>
      <c r="F41" s="77">
        <v>10911</v>
      </c>
      <c r="G41" s="77">
        <v>187183</v>
      </c>
      <c r="H41" s="78">
        <v>3009</v>
      </c>
      <c r="I41" s="78">
        <v>83268</v>
      </c>
      <c r="J41" s="78">
        <v>172297</v>
      </c>
      <c r="K41" s="81">
        <v>1.1000000000000001</v>
      </c>
      <c r="L41" s="81">
        <v>31.3</v>
      </c>
      <c r="M41" s="81">
        <v>64.7</v>
      </c>
      <c r="N41" s="77">
        <v>221493</v>
      </c>
      <c r="O41" s="77">
        <v>14129</v>
      </c>
      <c r="P41" s="77">
        <v>5764</v>
      </c>
      <c r="Q41" s="77">
        <v>14947</v>
      </c>
      <c r="R41" s="77">
        <v>5775</v>
      </c>
      <c r="S41" s="77" t="s">
        <v>61</v>
      </c>
      <c r="T41" s="77" t="s">
        <v>61</v>
      </c>
      <c r="U41" s="77" t="s">
        <v>61</v>
      </c>
      <c r="V41" s="77" t="s">
        <v>61</v>
      </c>
      <c r="W41" s="77">
        <v>266334</v>
      </c>
      <c r="X41" s="77">
        <v>2448</v>
      </c>
      <c r="Y41" s="77">
        <v>2314</v>
      </c>
      <c r="Z41" s="77">
        <v>561</v>
      </c>
      <c r="AA41" s="77">
        <v>92</v>
      </c>
      <c r="AB41" s="77">
        <v>22051</v>
      </c>
      <c r="AC41" s="77">
        <v>61125</v>
      </c>
      <c r="AD41" s="77">
        <v>1742</v>
      </c>
      <c r="AE41" s="77">
        <v>3143</v>
      </c>
      <c r="AF41" s="77">
        <v>14103</v>
      </c>
      <c r="AG41" s="77">
        <v>41751</v>
      </c>
      <c r="AH41" s="77">
        <v>5150</v>
      </c>
      <c r="AI41" s="77">
        <v>4543</v>
      </c>
      <c r="AJ41" s="77">
        <v>8060</v>
      </c>
      <c r="AK41" s="77">
        <v>13418</v>
      </c>
      <c r="AL41" s="77">
        <v>8709</v>
      </c>
      <c r="AM41" s="77">
        <v>12421</v>
      </c>
      <c r="AN41" s="77">
        <v>34712</v>
      </c>
      <c r="AO41" s="77">
        <v>1923</v>
      </c>
      <c r="AP41" s="77">
        <v>15672</v>
      </c>
      <c r="AQ41" s="77">
        <v>6950</v>
      </c>
      <c r="AR41" s="77">
        <v>7760</v>
      </c>
    </row>
    <row r="42" spans="1:44" s="8" customFormat="1" ht="22" customHeight="1">
      <c r="A42" s="8">
        <v>201</v>
      </c>
      <c r="B42" s="43" t="s">
        <v>110</v>
      </c>
      <c r="C42" s="91">
        <v>461037</v>
      </c>
      <c r="D42" s="90">
        <v>256595</v>
      </c>
      <c r="E42" s="90">
        <v>246396</v>
      </c>
      <c r="F42" s="90">
        <v>10199</v>
      </c>
      <c r="G42" s="90">
        <v>172721</v>
      </c>
      <c r="H42" s="90">
        <v>2413</v>
      </c>
      <c r="I42" s="90">
        <v>76075</v>
      </c>
      <c r="J42" s="90">
        <v>160442</v>
      </c>
      <c r="K42" s="83">
        <v>1</v>
      </c>
      <c r="L42" s="83">
        <v>30.9</v>
      </c>
      <c r="M42" s="83">
        <v>65.099999999999994</v>
      </c>
      <c r="N42" s="90">
        <v>204906</v>
      </c>
      <c r="O42" s="90">
        <v>13248</v>
      </c>
      <c r="P42" s="90">
        <v>5373</v>
      </c>
      <c r="Q42" s="90">
        <v>13641</v>
      </c>
      <c r="R42" s="90">
        <v>5277</v>
      </c>
      <c r="S42" s="90">
        <v>192433</v>
      </c>
      <c r="T42" s="90">
        <v>51343</v>
      </c>
      <c r="U42" s="90">
        <v>247882</v>
      </c>
      <c r="V42" s="90">
        <v>54368</v>
      </c>
      <c r="W42" s="90">
        <v>246396</v>
      </c>
      <c r="X42" s="90">
        <v>1853</v>
      </c>
      <c r="Y42" s="90">
        <v>1775</v>
      </c>
      <c r="Z42" s="90">
        <v>560</v>
      </c>
      <c r="AA42" s="90">
        <v>85</v>
      </c>
      <c r="AB42" s="90">
        <v>20665</v>
      </c>
      <c r="AC42" s="90">
        <v>55325</v>
      </c>
      <c r="AD42" s="90">
        <v>1632</v>
      </c>
      <c r="AE42" s="90">
        <v>3018</v>
      </c>
      <c r="AF42" s="90">
        <v>12981</v>
      </c>
      <c r="AG42" s="90">
        <v>39065</v>
      </c>
      <c r="AH42" s="90">
        <v>4911</v>
      </c>
      <c r="AI42" s="90">
        <v>4397</v>
      </c>
      <c r="AJ42" s="90">
        <v>7718</v>
      </c>
      <c r="AK42" s="90">
        <v>12575</v>
      </c>
      <c r="AL42" s="90">
        <v>8051</v>
      </c>
      <c r="AM42" s="90">
        <v>11381</v>
      </c>
      <c r="AN42" s="90">
        <v>32109</v>
      </c>
      <c r="AO42" s="90">
        <v>1695</v>
      </c>
      <c r="AP42" s="90">
        <v>14596</v>
      </c>
      <c r="AQ42" s="90">
        <v>6313</v>
      </c>
      <c r="AR42" s="90">
        <v>7466</v>
      </c>
    </row>
    <row r="43" spans="1:44" ht="22" customHeight="1">
      <c r="A43" s="11">
        <v>442</v>
      </c>
      <c r="B43" s="12" t="s">
        <v>44</v>
      </c>
      <c r="C43" s="91">
        <v>10106</v>
      </c>
      <c r="D43" s="90">
        <v>5781</v>
      </c>
      <c r="E43" s="90">
        <v>5546</v>
      </c>
      <c r="F43" s="90">
        <v>235</v>
      </c>
      <c r="G43" s="90">
        <v>4232</v>
      </c>
      <c r="H43" s="90">
        <v>194</v>
      </c>
      <c r="I43" s="90">
        <v>2179</v>
      </c>
      <c r="J43" s="90">
        <v>3154</v>
      </c>
      <c r="K43" s="83">
        <v>3.5</v>
      </c>
      <c r="L43" s="83">
        <v>39.299999999999997</v>
      </c>
      <c r="M43" s="83">
        <v>56.9</v>
      </c>
      <c r="N43" s="90">
        <v>4541</v>
      </c>
      <c r="O43" s="90">
        <v>221</v>
      </c>
      <c r="P43" s="90">
        <v>128</v>
      </c>
      <c r="Q43" s="90">
        <v>428</v>
      </c>
      <c r="R43" s="90">
        <v>179</v>
      </c>
      <c r="S43" s="90">
        <v>2179</v>
      </c>
      <c r="T43" s="90">
        <v>3344</v>
      </c>
      <c r="U43" s="90">
        <v>4175</v>
      </c>
      <c r="V43" s="90">
        <v>1965</v>
      </c>
      <c r="W43" s="90">
        <v>5546</v>
      </c>
      <c r="X43" s="90">
        <v>194</v>
      </c>
      <c r="Y43" s="90">
        <v>184</v>
      </c>
      <c r="Z43" s="90" t="s">
        <v>62</v>
      </c>
      <c r="AA43" s="90">
        <v>1</v>
      </c>
      <c r="AB43" s="90">
        <v>441</v>
      </c>
      <c r="AC43" s="90">
        <v>1737</v>
      </c>
      <c r="AD43" s="90">
        <v>32</v>
      </c>
      <c r="AE43" s="90">
        <v>29</v>
      </c>
      <c r="AF43" s="90">
        <v>296</v>
      </c>
      <c r="AG43" s="90">
        <v>706</v>
      </c>
      <c r="AH43" s="90">
        <v>61</v>
      </c>
      <c r="AI43" s="90">
        <v>37</v>
      </c>
      <c r="AJ43" s="90">
        <v>100</v>
      </c>
      <c r="AK43" s="90">
        <v>204</v>
      </c>
      <c r="AL43" s="90">
        <v>179</v>
      </c>
      <c r="AM43" s="90">
        <v>282</v>
      </c>
      <c r="AN43" s="90">
        <v>730</v>
      </c>
      <c r="AO43" s="90">
        <v>73</v>
      </c>
      <c r="AP43" s="90">
        <v>288</v>
      </c>
      <c r="AQ43" s="90">
        <v>137</v>
      </c>
      <c r="AR43" s="90">
        <v>19</v>
      </c>
    </row>
    <row r="44" spans="1:44" ht="22" customHeight="1">
      <c r="A44" s="11">
        <v>443</v>
      </c>
      <c r="B44" s="12" t="s">
        <v>45</v>
      </c>
      <c r="C44" s="91">
        <v>16869</v>
      </c>
      <c r="D44" s="90">
        <v>9552</v>
      </c>
      <c r="E44" s="90">
        <v>9278</v>
      </c>
      <c r="F44" s="90">
        <v>274</v>
      </c>
      <c r="G44" s="90">
        <v>6134</v>
      </c>
      <c r="H44" s="90">
        <v>202</v>
      </c>
      <c r="I44" s="90">
        <v>3355</v>
      </c>
      <c r="J44" s="90">
        <v>5478</v>
      </c>
      <c r="K44" s="83">
        <v>2.2000000000000002</v>
      </c>
      <c r="L44" s="83">
        <v>36.200000000000003</v>
      </c>
      <c r="M44" s="83">
        <v>59</v>
      </c>
      <c r="N44" s="90">
        <v>7862</v>
      </c>
      <c r="O44" s="90">
        <v>420</v>
      </c>
      <c r="P44" s="90">
        <v>155</v>
      </c>
      <c r="Q44" s="90">
        <v>497</v>
      </c>
      <c r="R44" s="90">
        <v>181</v>
      </c>
      <c r="S44" s="90">
        <v>4255</v>
      </c>
      <c r="T44" s="90">
        <v>4856</v>
      </c>
      <c r="U44" s="90">
        <v>11958</v>
      </c>
      <c r="V44" s="90">
        <v>7531</v>
      </c>
      <c r="W44" s="90">
        <v>9278</v>
      </c>
      <c r="X44" s="90">
        <v>201</v>
      </c>
      <c r="Y44" s="90">
        <v>194</v>
      </c>
      <c r="Z44" s="90">
        <v>1</v>
      </c>
      <c r="AA44" s="90">
        <v>2</v>
      </c>
      <c r="AB44" s="90">
        <v>548</v>
      </c>
      <c r="AC44" s="90">
        <v>2805</v>
      </c>
      <c r="AD44" s="90">
        <v>37</v>
      </c>
      <c r="AE44" s="90">
        <v>68</v>
      </c>
      <c r="AF44" s="90">
        <v>570</v>
      </c>
      <c r="AG44" s="90">
        <v>1276</v>
      </c>
      <c r="AH44" s="90">
        <v>134</v>
      </c>
      <c r="AI44" s="90">
        <v>81</v>
      </c>
      <c r="AJ44" s="90">
        <v>173</v>
      </c>
      <c r="AK44" s="90">
        <v>392</v>
      </c>
      <c r="AL44" s="90">
        <v>290</v>
      </c>
      <c r="AM44" s="90">
        <v>495</v>
      </c>
      <c r="AN44" s="90">
        <v>1128</v>
      </c>
      <c r="AO44" s="90">
        <v>84</v>
      </c>
      <c r="AP44" s="90">
        <v>471</v>
      </c>
      <c r="AQ44" s="90">
        <v>279</v>
      </c>
      <c r="AR44" s="90">
        <v>243</v>
      </c>
    </row>
    <row r="45" spans="1:44" ht="22" customHeight="1">
      <c r="A45" s="11">
        <v>446</v>
      </c>
      <c r="B45" s="12" t="s">
        <v>111</v>
      </c>
      <c r="C45" s="91">
        <v>9465</v>
      </c>
      <c r="D45" s="90">
        <v>5317</v>
      </c>
      <c r="E45" s="90">
        <v>5114</v>
      </c>
      <c r="F45" s="90">
        <v>203</v>
      </c>
      <c r="G45" s="90">
        <v>4096</v>
      </c>
      <c r="H45" s="90">
        <v>200</v>
      </c>
      <c r="I45" s="90">
        <v>1659</v>
      </c>
      <c r="J45" s="90">
        <v>3223</v>
      </c>
      <c r="K45" s="83">
        <v>3.9</v>
      </c>
      <c r="L45" s="83">
        <v>32.4</v>
      </c>
      <c r="M45" s="83">
        <v>63</v>
      </c>
      <c r="N45" s="90">
        <v>4184</v>
      </c>
      <c r="O45" s="90">
        <v>240</v>
      </c>
      <c r="P45" s="90">
        <v>108</v>
      </c>
      <c r="Q45" s="90">
        <v>381</v>
      </c>
      <c r="R45" s="90">
        <v>138</v>
      </c>
      <c r="S45" s="90">
        <v>2501</v>
      </c>
      <c r="T45" s="90">
        <v>2572</v>
      </c>
      <c r="U45" s="90">
        <v>3890</v>
      </c>
      <c r="V45" s="90">
        <v>1359</v>
      </c>
      <c r="W45" s="90">
        <v>5114</v>
      </c>
      <c r="X45" s="90">
        <v>200</v>
      </c>
      <c r="Y45" s="90">
        <v>161</v>
      </c>
      <c r="Z45" s="90" t="s">
        <v>62</v>
      </c>
      <c r="AA45" s="90">
        <v>4</v>
      </c>
      <c r="AB45" s="90">
        <v>397</v>
      </c>
      <c r="AC45" s="90">
        <v>1258</v>
      </c>
      <c r="AD45" s="90">
        <v>41</v>
      </c>
      <c r="AE45" s="90">
        <v>28</v>
      </c>
      <c r="AF45" s="90">
        <v>256</v>
      </c>
      <c r="AG45" s="90">
        <v>704</v>
      </c>
      <c r="AH45" s="90">
        <v>44</v>
      </c>
      <c r="AI45" s="90">
        <v>28</v>
      </c>
      <c r="AJ45" s="90">
        <v>69</v>
      </c>
      <c r="AK45" s="90">
        <v>247</v>
      </c>
      <c r="AL45" s="90">
        <v>189</v>
      </c>
      <c r="AM45" s="90">
        <v>263</v>
      </c>
      <c r="AN45" s="90">
        <v>745</v>
      </c>
      <c r="AO45" s="90">
        <v>71</v>
      </c>
      <c r="AP45" s="90">
        <v>317</v>
      </c>
      <c r="AQ45" s="90">
        <v>221</v>
      </c>
      <c r="AR45" s="90">
        <v>32</v>
      </c>
    </row>
    <row r="46" spans="1:44" ht="22" customHeight="1">
      <c r="A46" s="2"/>
      <c r="B46" s="22" t="s">
        <v>46</v>
      </c>
      <c r="C46" s="84">
        <v>217315</v>
      </c>
      <c r="D46" s="77">
        <v>118644</v>
      </c>
      <c r="E46" s="77">
        <v>114027</v>
      </c>
      <c r="F46" s="77">
        <v>4617</v>
      </c>
      <c r="G46" s="77">
        <v>89535</v>
      </c>
      <c r="H46" s="78">
        <v>3626</v>
      </c>
      <c r="I46" s="78">
        <v>38304</v>
      </c>
      <c r="J46" s="78">
        <v>69670</v>
      </c>
      <c r="K46" s="81">
        <v>3.2</v>
      </c>
      <c r="L46" s="81">
        <v>33.6</v>
      </c>
      <c r="M46" s="81">
        <v>61.1</v>
      </c>
      <c r="N46" s="77">
        <v>92733</v>
      </c>
      <c r="O46" s="77">
        <v>5423</v>
      </c>
      <c r="P46" s="77">
        <v>2821</v>
      </c>
      <c r="Q46" s="77">
        <v>7581</v>
      </c>
      <c r="R46" s="77">
        <v>3723</v>
      </c>
      <c r="S46" s="77" t="s">
        <v>61</v>
      </c>
      <c r="T46" s="77" t="s">
        <v>61</v>
      </c>
      <c r="U46" s="77" t="s">
        <v>61</v>
      </c>
      <c r="V46" s="77" t="s">
        <v>61</v>
      </c>
      <c r="W46" s="77">
        <v>114027</v>
      </c>
      <c r="X46" s="77">
        <v>3271</v>
      </c>
      <c r="Y46" s="77">
        <v>3015</v>
      </c>
      <c r="Z46" s="77">
        <v>355</v>
      </c>
      <c r="AA46" s="77">
        <v>33</v>
      </c>
      <c r="AB46" s="77">
        <v>9038</v>
      </c>
      <c r="AC46" s="77">
        <v>29233</v>
      </c>
      <c r="AD46" s="77">
        <v>706</v>
      </c>
      <c r="AE46" s="77">
        <v>737</v>
      </c>
      <c r="AF46" s="77">
        <v>5166</v>
      </c>
      <c r="AG46" s="77">
        <v>15247</v>
      </c>
      <c r="AH46" s="77">
        <v>1596</v>
      </c>
      <c r="AI46" s="77">
        <v>1138</v>
      </c>
      <c r="AJ46" s="77">
        <v>2907</v>
      </c>
      <c r="AK46" s="77">
        <v>5103</v>
      </c>
      <c r="AL46" s="77">
        <v>3489</v>
      </c>
      <c r="AM46" s="77">
        <v>5680</v>
      </c>
      <c r="AN46" s="77">
        <v>16471</v>
      </c>
      <c r="AO46" s="77">
        <v>1378</v>
      </c>
      <c r="AP46" s="77">
        <v>6382</v>
      </c>
      <c r="AQ46" s="77">
        <v>3670</v>
      </c>
      <c r="AR46" s="77">
        <v>2427</v>
      </c>
    </row>
    <row r="47" spans="1:44" ht="22" customHeight="1">
      <c r="A47" s="11">
        <v>208</v>
      </c>
      <c r="B47" s="12" t="s">
        <v>47</v>
      </c>
      <c r="C47" s="91">
        <v>25109</v>
      </c>
      <c r="D47" s="90">
        <v>12809</v>
      </c>
      <c r="E47" s="90">
        <v>12086</v>
      </c>
      <c r="F47" s="90">
        <v>723</v>
      </c>
      <c r="G47" s="90">
        <v>11502</v>
      </c>
      <c r="H47" s="90">
        <v>293</v>
      </c>
      <c r="I47" s="90">
        <v>3839</v>
      </c>
      <c r="J47" s="90">
        <v>7915</v>
      </c>
      <c r="K47" s="83">
        <v>2.4</v>
      </c>
      <c r="L47" s="83">
        <v>31.8</v>
      </c>
      <c r="M47" s="83">
        <v>65.5</v>
      </c>
      <c r="N47" s="90">
        <v>10208</v>
      </c>
      <c r="O47" s="90">
        <v>542</v>
      </c>
      <c r="P47" s="90">
        <v>247</v>
      </c>
      <c r="Q47" s="90">
        <v>745</v>
      </c>
      <c r="R47" s="90">
        <v>297</v>
      </c>
      <c r="S47" s="90">
        <v>6206</v>
      </c>
      <c r="T47" s="90">
        <v>5838</v>
      </c>
      <c r="U47" s="90">
        <v>11381</v>
      </c>
      <c r="V47" s="90">
        <v>5282</v>
      </c>
      <c r="W47" s="90">
        <v>12086</v>
      </c>
      <c r="X47" s="90">
        <v>213</v>
      </c>
      <c r="Y47" s="90">
        <v>206</v>
      </c>
      <c r="Z47" s="90">
        <v>80</v>
      </c>
      <c r="AA47" s="90">
        <v>5</v>
      </c>
      <c r="AB47" s="90">
        <v>921</v>
      </c>
      <c r="AC47" s="90">
        <v>2913</v>
      </c>
      <c r="AD47" s="90">
        <v>114</v>
      </c>
      <c r="AE47" s="90">
        <v>123</v>
      </c>
      <c r="AF47" s="90">
        <v>602</v>
      </c>
      <c r="AG47" s="90">
        <v>1626</v>
      </c>
      <c r="AH47" s="90">
        <v>178</v>
      </c>
      <c r="AI47" s="90">
        <v>159</v>
      </c>
      <c r="AJ47" s="90">
        <v>430</v>
      </c>
      <c r="AK47" s="90">
        <v>517</v>
      </c>
      <c r="AL47" s="90">
        <v>429</v>
      </c>
      <c r="AM47" s="90">
        <v>670</v>
      </c>
      <c r="AN47" s="90">
        <v>1750</v>
      </c>
      <c r="AO47" s="90">
        <v>127</v>
      </c>
      <c r="AP47" s="90">
        <v>748</v>
      </c>
      <c r="AQ47" s="90">
        <v>442</v>
      </c>
      <c r="AR47" s="90">
        <v>39</v>
      </c>
    </row>
    <row r="48" spans="1:44" ht="22" customHeight="1">
      <c r="A48" s="11">
        <v>212</v>
      </c>
      <c r="B48" s="12" t="s">
        <v>48</v>
      </c>
      <c r="C48" s="91">
        <v>40668</v>
      </c>
      <c r="D48" s="90">
        <v>21126</v>
      </c>
      <c r="E48" s="90">
        <v>20326</v>
      </c>
      <c r="F48" s="90">
        <v>800</v>
      </c>
      <c r="G48" s="90">
        <v>16710</v>
      </c>
      <c r="H48" s="90">
        <v>453</v>
      </c>
      <c r="I48" s="90">
        <v>6408</v>
      </c>
      <c r="J48" s="90">
        <v>12970</v>
      </c>
      <c r="K48" s="83">
        <v>2.2000000000000002</v>
      </c>
      <c r="L48" s="83">
        <v>31.5</v>
      </c>
      <c r="M48" s="83">
        <v>63.8</v>
      </c>
      <c r="N48" s="90">
        <v>17189</v>
      </c>
      <c r="O48" s="90">
        <v>845</v>
      </c>
      <c r="P48" s="90">
        <v>412</v>
      </c>
      <c r="Q48" s="90">
        <v>1072</v>
      </c>
      <c r="R48" s="90">
        <v>497</v>
      </c>
      <c r="S48" s="90">
        <v>14469</v>
      </c>
      <c r="T48" s="90">
        <v>5506</v>
      </c>
      <c r="U48" s="90">
        <v>18631</v>
      </c>
      <c r="V48" s="90">
        <v>4479</v>
      </c>
      <c r="W48" s="90">
        <v>20326</v>
      </c>
      <c r="X48" s="90">
        <v>359</v>
      </c>
      <c r="Y48" s="90">
        <v>357</v>
      </c>
      <c r="Z48" s="90">
        <v>94</v>
      </c>
      <c r="AA48" s="90">
        <v>15</v>
      </c>
      <c r="AB48" s="90">
        <v>1103</v>
      </c>
      <c r="AC48" s="90">
        <v>5290</v>
      </c>
      <c r="AD48" s="90">
        <v>203</v>
      </c>
      <c r="AE48" s="90">
        <v>93</v>
      </c>
      <c r="AF48" s="90">
        <v>877</v>
      </c>
      <c r="AG48" s="90">
        <v>2777</v>
      </c>
      <c r="AH48" s="90">
        <v>287</v>
      </c>
      <c r="AI48" s="90">
        <v>195</v>
      </c>
      <c r="AJ48" s="90">
        <v>393</v>
      </c>
      <c r="AK48" s="90">
        <v>1238</v>
      </c>
      <c r="AL48" s="90">
        <v>601</v>
      </c>
      <c r="AM48" s="90">
        <v>926</v>
      </c>
      <c r="AN48" s="90">
        <v>3293</v>
      </c>
      <c r="AO48" s="90">
        <v>176</v>
      </c>
      <c r="AP48" s="90">
        <v>1327</v>
      </c>
      <c r="AQ48" s="90">
        <v>584</v>
      </c>
      <c r="AR48" s="90">
        <v>495</v>
      </c>
    </row>
    <row r="49" spans="1:44" ht="22" customHeight="1">
      <c r="A49" s="11">
        <v>227</v>
      </c>
      <c r="B49" s="12" t="s">
        <v>112</v>
      </c>
      <c r="C49" s="91">
        <v>30819</v>
      </c>
      <c r="D49" s="90">
        <v>18369</v>
      </c>
      <c r="E49" s="90">
        <v>17786</v>
      </c>
      <c r="F49" s="90">
        <v>583</v>
      </c>
      <c r="G49" s="90">
        <v>11951</v>
      </c>
      <c r="H49" s="90">
        <v>777</v>
      </c>
      <c r="I49" s="90">
        <v>6770</v>
      </c>
      <c r="J49" s="90">
        <v>9898</v>
      </c>
      <c r="K49" s="83">
        <v>4.4000000000000004</v>
      </c>
      <c r="L49" s="83">
        <v>38.1</v>
      </c>
      <c r="M49" s="83">
        <v>55.7</v>
      </c>
      <c r="N49" s="90">
        <v>13248</v>
      </c>
      <c r="O49" s="90">
        <v>1119</v>
      </c>
      <c r="P49" s="90">
        <v>637</v>
      </c>
      <c r="Q49" s="90">
        <v>1562</v>
      </c>
      <c r="R49" s="90">
        <v>905</v>
      </c>
      <c r="S49" s="90">
        <v>13149</v>
      </c>
      <c r="T49" s="90">
        <v>4400</v>
      </c>
      <c r="U49" s="90">
        <v>15892</v>
      </c>
      <c r="V49" s="90">
        <v>2484</v>
      </c>
      <c r="W49" s="90">
        <v>17786</v>
      </c>
      <c r="X49" s="90">
        <v>768</v>
      </c>
      <c r="Y49" s="90">
        <v>565</v>
      </c>
      <c r="Z49" s="90">
        <v>9</v>
      </c>
      <c r="AA49" s="90">
        <v>1</v>
      </c>
      <c r="AB49" s="90">
        <v>1780</v>
      </c>
      <c r="AC49" s="90">
        <v>4989</v>
      </c>
      <c r="AD49" s="90">
        <v>64</v>
      </c>
      <c r="AE49" s="90">
        <v>53</v>
      </c>
      <c r="AF49" s="90">
        <v>648</v>
      </c>
      <c r="AG49" s="90">
        <v>2052</v>
      </c>
      <c r="AH49" s="90">
        <v>219</v>
      </c>
      <c r="AI49" s="90">
        <v>90</v>
      </c>
      <c r="AJ49" s="90">
        <v>327</v>
      </c>
      <c r="AK49" s="90">
        <v>604</v>
      </c>
      <c r="AL49" s="90">
        <v>483</v>
      </c>
      <c r="AM49" s="90">
        <v>862</v>
      </c>
      <c r="AN49" s="90">
        <v>2555</v>
      </c>
      <c r="AO49" s="90">
        <v>337</v>
      </c>
      <c r="AP49" s="90">
        <v>919</v>
      </c>
      <c r="AQ49" s="90">
        <v>685</v>
      </c>
      <c r="AR49" s="90">
        <v>341</v>
      </c>
    </row>
    <row r="50" spans="1:44" ht="22" customHeight="1">
      <c r="A50" s="11">
        <v>229</v>
      </c>
      <c r="B50" s="12" t="s">
        <v>113</v>
      </c>
      <c r="C50" s="91">
        <v>65100</v>
      </c>
      <c r="D50" s="90">
        <v>36119</v>
      </c>
      <c r="E50" s="90">
        <v>34840</v>
      </c>
      <c r="F50" s="90">
        <v>1279</v>
      </c>
      <c r="G50" s="90">
        <v>25890</v>
      </c>
      <c r="H50" s="90">
        <v>1077</v>
      </c>
      <c r="I50" s="90">
        <v>12161</v>
      </c>
      <c r="J50" s="90">
        <v>20371</v>
      </c>
      <c r="K50" s="83">
        <v>3.1</v>
      </c>
      <c r="L50" s="83">
        <v>34.9</v>
      </c>
      <c r="M50" s="83">
        <v>58.5</v>
      </c>
      <c r="N50" s="90">
        <v>28096</v>
      </c>
      <c r="O50" s="90">
        <v>1634</v>
      </c>
      <c r="P50" s="90">
        <v>901</v>
      </c>
      <c r="Q50" s="90">
        <v>2254</v>
      </c>
      <c r="R50" s="90">
        <v>1164</v>
      </c>
      <c r="S50" s="90">
        <v>18701</v>
      </c>
      <c r="T50" s="90">
        <v>15369</v>
      </c>
      <c r="U50" s="90">
        <v>34031</v>
      </c>
      <c r="V50" s="90">
        <v>14504</v>
      </c>
      <c r="W50" s="90">
        <v>34840</v>
      </c>
      <c r="X50" s="90">
        <v>909</v>
      </c>
      <c r="Y50" s="90">
        <v>893</v>
      </c>
      <c r="Z50" s="90">
        <v>168</v>
      </c>
      <c r="AA50" s="90">
        <v>5</v>
      </c>
      <c r="AB50" s="90">
        <v>2718</v>
      </c>
      <c r="AC50" s="90">
        <v>9438</v>
      </c>
      <c r="AD50" s="90">
        <v>181</v>
      </c>
      <c r="AE50" s="90">
        <v>243</v>
      </c>
      <c r="AF50" s="90">
        <v>1696</v>
      </c>
      <c r="AG50" s="90">
        <v>4616</v>
      </c>
      <c r="AH50" s="90">
        <v>499</v>
      </c>
      <c r="AI50" s="90">
        <v>339</v>
      </c>
      <c r="AJ50" s="90">
        <v>1026</v>
      </c>
      <c r="AK50" s="90">
        <v>1421</v>
      </c>
      <c r="AL50" s="90">
        <v>1028</v>
      </c>
      <c r="AM50" s="90">
        <v>1822</v>
      </c>
      <c r="AN50" s="90">
        <v>4375</v>
      </c>
      <c r="AO50" s="90">
        <v>348</v>
      </c>
      <c r="AP50" s="90">
        <v>1841</v>
      </c>
      <c r="AQ50" s="90">
        <v>936</v>
      </c>
      <c r="AR50" s="90">
        <v>1231</v>
      </c>
    </row>
    <row r="51" spans="1:44" ht="22" customHeight="1">
      <c r="A51" s="11">
        <v>464</v>
      </c>
      <c r="B51" s="12" t="s">
        <v>49</v>
      </c>
      <c r="C51" s="91">
        <v>28615</v>
      </c>
      <c r="D51" s="90">
        <v>16024</v>
      </c>
      <c r="E51" s="90">
        <v>15330</v>
      </c>
      <c r="F51" s="90">
        <v>694</v>
      </c>
      <c r="G51" s="90">
        <v>11125</v>
      </c>
      <c r="H51" s="90">
        <v>201</v>
      </c>
      <c r="I51" s="90">
        <v>5349</v>
      </c>
      <c r="J51" s="90">
        <v>9618</v>
      </c>
      <c r="K51" s="83">
        <v>1.3</v>
      </c>
      <c r="L51" s="83">
        <v>34.9</v>
      </c>
      <c r="M51" s="83">
        <v>62.7</v>
      </c>
      <c r="N51" s="90">
        <v>13069</v>
      </c>
      <c r="O51" s="90">
        <v>670</v>
      </c>
      <c r="P51" s="90">
        <v>319</v>
      </c>
      <c r="Q51" s="90">
        <v>789</v>
      </c>
      <c r="R51" s="90">
        <v>339</v>
      </c>
      <c r="S51" s="90">
        <v>4811</v>
      </c>
      <c r="T51" s="90">
        <v>10425</v>
      </c>
      <c r="U51" s="90">
        <v>10181</v>
      </c>
      <c r="V51" s="90">
        <v>5265</v>
      </c>
      <c r="W51" s="90">
        <v>15330</v>
      </c>
      <c r="X51" s="90">
        <v>199</v>
      </c>
      <c r="Y51" s="90">
        <v>194</v>
      </c>
      <c r="Z51" s="90">
        <v>2</v>
      </c>
      <c r="AA51" s="90">
        <v>2</v>
      </c>
      <c r="AB51" s="90">
        <v>1421</v>
      </c>
      <c r="AC51" s="90">
        <v>3926</v>
      </c>
      <c r="AD51" s="90">
        <v>75</v>
      </c>
      <c r="AE51" s="90">
        <v>163</v>
      </c>
      <c r="AF51" s="90">
        <v>746</v>
      </c>
      <c r="AG51" s="90">
        <v>2345</v>
      </c>
      <c r="AH51" s="90">
        <v>268</v>
      </c>
      <c r="AI51" s="90">
        <v>246</v>
      </c>
      <c r="AJ51" s="90">
        <v>407</v>
      </c>
      <c r="AK51" s="90">
        <v>796</v>
      </c>
      <c r="AL51" s="90">
        <v>487</v>
      </c>
      <c r="AM51" s="90">
        <v>711</v>
      </c>
      <c r="AN51" s="90">
        <v>2087</v>
      </c>
      <c r="AO51" s="90">
        <v>131</v>
      </c>
      <c r="AP51" s="90">
        <v>746</v>
      </c>
      <c r="AQ51" s="90">
        <v>410</v>
      </c>
      <c r="AR51" s="90">
        <v>162</v>
      </c>
    </row>
    <row r="52" spans="1:44" ht="22" customHeight="1">
      <c r="A52" s="11">
        <v>481</v>
      </c>
      <c r="B52" s="12" t="s">
        <v>50</v>
      </c>
      <c r="C52" s="91">
        <v>12603</v>
      </c>
      <c r="D52" s="90">
        <v>6548</v>
      </c>
      <c r="E52" s="90">
        <v>6283</v>
      </c>
      <c r="F52" s="90">
        <v>265</v>
      </c>
      <c r="G52" s="90">
        <v>5772</v>
      </c>
      <c r="H52" s="90">
        <v>283</v>
      </c>
      <c r="I52" s="90">
        <v>1752</v>
      </c>
      <c r="J52" s="90">
        <v>4184</v>
      </c>
      <c r="K52" s="83">
        <v>4.5</v>
      </c>
      <c r="L52" s="83">
        <v>27.9</v>
      </c>
      <c r="M52" s="83">
        <v>66.599999999999994</v>
      </c>
      <c r="N52" s="90">
        <v>5208</v>
      </c>
      <c r="O52" s="90">
        <v>274</v>
      </c>
      <c r="P52" s="90">
        <v>132</v>
      </c>
      <c r="Q52" s="90">
        <v>428</v>
      </c>
      <c r="R52" s="90">
        <v>181</v>
      </c>
      <c r="S52" s="90">
        <v>2908</v>
      </c>
      <c r="T52" s="90">
        <v>3334</v>
      </c>
      <c r="U52" s="90">
        <v>5042</v>
      </c>
      <c r="V52" s="90">
        <v>2144</v>
      </c>
      <c r="W52" s="90">
        <v>6283</v>
      </c>
      <c r="X52" s="90">
        <v>281</v>
      </c>
      <c r="Y52" s="90">
        <v>273</v>
      </c>
      <c r="Z52" s="90">
        <v>2</v>
      </c>
      <c r="AA52" s="90">
        <v>2</v>
      </c>
      <c r="AB52" s="90">
        <v>452</v>
      </c>
      <c r="AC52" s="90">
        <v>1298</v>
      </c>
      <c r="AD52" s="90">
        <v>39</v>
      </c>
      <c r="AE52" s="90">
        <v>41</v>
      </c>
      <c r="AF52" s="90">
        <v>306</v>
      </c>
      <c r="AG52" s="90">
        <v>878</v>
      </c>
      <c r="AH52" s="90">
        <v>86</v>
      </c>
      <c r="AI52" s="90">
        <v>63</v>
      </c>
      <c r="AJ52" s="90">
        <v>186</v>
      </c>
      <c r="AK52" s="90">
        <v>223</v>
      </c>
      <c r="AL52" s="90">
        <v>181</v>
      </c>
      <c r="AM52" s="90">
        <v>416</v>
      </c>
      <c r="AN52" s="90">
        <v>989</v>
      </c>
      <c r="AO52" s="90">
        <v>108</v>
      </c>
      <c r="AP52" s="90">
        <v>382</v>
      </c>
      <c r="AQ52" s="90">
        <v>286</v>
      </c>
      <c r="AR52" s="90">
        <v>64</v>
      </c>
    </row>
    <row r="53" spans="1:44" ht="22" customHeight="1">
      <c r="A53" s="11">
        <v>501</v>
      </c>
      <c r="B53" s="12" t="s">
        <v>123</v>
      </c>
      <c r="C53" s="91">
        <v>14401</v>
      </c>
      <c r="D53" s="90">
        <v>7649</v>
      </c>
      <c r="E53" s="90">
        <v>7376</v>
      </c>
      <c r="F53" s="90">
        <v>273</v>
      </c>
      <c r="G53" s="90">
        <v>6585</v>
      </c>
      <c r="H53" s="90">
        <v>542</v>
      </c>
      <c r="I53" s="90">
        <v>2025</v>
      </c>
      <c r="J53" s="90">
        <v>4714</v>
      </c>
      <c r="K53" s="83">
        <v>7.3</v>
      </c>
      <c r="L53" s="83">
        <v>27.5</v>
      </c>
      <c r="M53" s="83">
        <v>63.9</v>
      </c>
      <c r="N53" s="90">
        <v>5715</v>
      </c>
      <c r="O53" s="90">
        <v>339</v>
      </c>
      <c r="P53" s="90">
        <v>173</v>
      </c>
      <c r="Q53" s="90">
        <v>731</v>
      </c>
      <c r="R53" s="90">
        <v>340</v>
      </c>
      <c r="S53" s="90">
        <v>5186</v>
      </c>
      <c r="T53" s="90">
        <v>2135</v>
      </c>
      <c r="U53" s="90">
        <v>7157</v>
      </c>
      <c r="V53" s="90">
        <v>2255</v>
      </c>
      <c r="W53" s="90">
        <v>7376</v>
      </c>
      <c r="X53" s="90">
        <v>542</v>
      </c>
      <c r="Y53" s="90">
        <v>527</v>
      </c>
      <c r="Z53" s="90" t="s">
        <v>62</v>
      </c>
      <c r="AA53" s="90">
        <v>3</v>
      </c>
      <c r="AB53" s="90">
        <v>643</v>
      </c>
      <c r="AC53" s="90">
        <v>1379</v>
      </c>
      <c r="AD53" s="90">
        <v>30</v>
      </c>
      <c r="AE53" s="90">
        <v>21</v>
      </c>
      <c r="AF53" s="90">
        <v>291</v>
      </c>
      <c r="AG53" s="90">
        <v>953</v>
      </c>
      <c r="AH53" s="90">
        <v>59</v>
      </c>
      <c r="AI53" s="90">
        <v>46</v>
      </c>
      <c r="AJ53" s="90">
        <v>138</v>
      </c>
      <c r="AK53" s="90">
        <v>304</v>
      </c>
      <c r="AL53" s="90">
        <v>280</v>
      </c>
      <c r="AM53" s="90">
        <v>273</v>
      </c>
      <c r="AN53" s="90">
        <v>1422</v>
      </c>
      <c r="AO53" s="90">
        <v>151</v>
      </c>
      <c r="AP53" s="90">
        <v>419</v>
      </c>
      <c r="AQ53" s="90">
        <v>327</v>
      </c>
      <c r="AR53" s="90">
        <v>95</v>
      </c>
    </row>
    <row r="54" spans="1:44" ht="22" customHeight="1">
      <c r="A54" s="2"/>
      <c r="B54" s="23" t="s">
        <v>51</v>
      </c>
      <c r="C54" s="84">
        <v>139562</v>
      </c>
      <c r="D54" s="77">
        <v>81383</v>
      </c>
      <c r="E54" s="77">
        <v>78410</v>
      </c>
      <c r="F54" s="77">
        <v>2973</v>
      </c>
      <c r="G54" s="77">
        <v>55209</v>
      </c>
      <c r="H54" s="78">
        <v>5448</v>
      </c>
      <c r="I54" s="78">
        <v>20823</v>
      </c>
      <c r="J54" s="78">
        <v>51072</v>
      </c>
      <c r="K54" s="81">
        <v>6.9</v>
      </c>
      <c r="L54" s="81">
        <v>26.6</v>
      </c>
      <c r="M54" s="81">
        <v>65.099999999999994</v>
      </c>
      <c r="N54" s="77">
        <v>59976</v>
      </c>
      <c r="O54" s="77">
        <v>4182</v>
      </c>
      <c r="P54" s="77">
        <v>2201</v>
      </c>
      <c r="Q54" s="77">
        <v>7152</v>
      </c>
      <c r="R54" s="77">
        <v>3836</v>
      </c>
      <c r="S54" s="77" t="s">
        <v>61</v>
      </c>
      <c r="T54" s="77" t="s">
        <v>61</v>
      </c>
      <c r="U54" s="77" t="s">
        <v>61</v>
      </c>
      <c r="V54" s="77" t="s">
        <v>61</v>
      </c>
      <c r="W54" s="77">
        <v>78410</v>
      </c>
      <c r="X54" s="77">
        <v>4788</v>
      </c>
      <c r="Y54" s="77">
        <v>4457</v>
      </c>
      <c r="Z54" s="77">
        <v>660</v>
      </c>
      <c r="AA54" s="77">
        <v>48</v>
      </c>
      <c r="AB54" s="77">
        <v>6756</v>
      </c>
      <c r="AC54" s="77">
        <v>14019</v>
      </c>
      <c r="AD54" s="77">
        <v>398</v>
      </c>
      <c r="AE54" s="77">
        <v>428</v>
      </c>
      <c r="AF54" s="77">
        <v>2517</v>
      </c>
      <c r="AG54" s="77">
        <v>11121</v>
      </c>
      <c r="AH54" s="77">
        <v>1401</v>
      </c>
      <c r="AI54" s="77">
        <v>556</v>
      </c>
      <c r="AJ54" s="77">
        <v>1771</v>
      </c>
      <c r="AK54" s="77">
        <v>6042</v>
      </c>
      <c r="AL54" s="77">
        <v>2432</v>
      </c>
      <c r="AM54" s="77">
        <v>4253</v>
      </c>
      <c r="AN54" s="77">
        <v>11319</v>
      </c>
      <c r="AO54" s="77">
        <v>1371</v>
      </c>
      <c r="AP54" s="77">
        <v>4241</v>
      </c>
      <c r="AQ54" s="77">
        <v>3222</v>
      </c>
      <c r="AR54" s="77">
        <v>1067</v>
      </c>
    </row>
    <row r="55" spans="1:44" ht="22" customHeight="1">
      <c r="A55" s="11">
        <v>209</v>
      </c>
      <c r="B55" s="41" t="s">
        <v>114</v>
      </c>
      <c r="C55" s="91">
        <v>68001</v>
      </c>
      <c r="D55" s="90">
        <v>40683</v>
      </c>
      <c r="E55" s="90">
        <v>39194</v>
      </c>
      <c r="F55" s="90">
        <v>1489</v>
      </c>
      <c r="G55" s="90">
        <v>25410</v>
      </c>
      <c r="H55" s="90">
        <v>2190</v>
      </c>
      <c r="I55" s="90">
        <v>10416</v>
      </c>
      <c r="J55" s="90">
        <v>26092</v>
      </c>
      <c r="K55" s="83">
        <v>5.6</v>
      </c>
      <c r="L55" s="83">
        <v>26.6</v>
      </c>
      <c r="M55" s="83">
        <v>66.599999999999994</v>
      </c>
      <c r="N55" s="90">
        <v>30043</v>
      </c>
      <c r="O55" s="90">
        <v>2106</v>
      </c>
      <c r="P55" s="90">
        <v>1170</v>
      </c>
      <c r="Q55" s="90">
        <v>3403</v>
      </c>
      <c r="R55" s="90">
        <v>1915</v>
      </c>
      <c r="S55" s="90">
        <v>35024</v>
      </c>
      <c r="T55" s="90">
        <v>3868</v>
      </c>
      <c r="U55" s="90">
        <v>38808</v>
      </c>
      <c r="V55" s="90">
        <v>4826</v>
      </c>
      <c r="W55" s="90">
        <v>39194</v>
      </c>
      <c r="X55" s="90">
        <v>2002</v>
      </c>
      <c r="Y55" s="90">
        <v>1922</v>
      </c>
      <c r="Z55" s="90">
        <v>188</v>
      </c>
      <c r="AA55" s="90">
        <v>15</v>
      </c>
      <c r="AB55" s="90">
        <v>3368</v>
      </c>
      <c r="AC55" s="90">
        <v>7033</v>
      </c>
      <c r="AD55" s="90">
        <v>242</v>
      </c>
      <c r="AE55" s="90">
        <v>262</v>
      </c>
      <c r="AF55" s="90">
        <v>1120</v>
      </c>
      <c r="AG55" s="90">
        <v>5925</v>
      </c>
      <c r="AH55" s="90">
        <v>807</v>
      </c>
      <c r="AI55" s="90">
        <v>360</v>
      </c>
      <c r="AJ55" s="90">
        <v>910</v>
      </c>
      <c r="AK55" s="90">
        <v>3626</v>
      </c>
      <c r="AL55" s="90">
        <v>1180</v>
      </c>
      <c r="AM55" s="90">
        <v>2029</v>
      </c>
      <c r="AN55" s="90">
        <v>5445</v>
      </c>
      <c r="AO55" s="90">
        <v>675</v>
      </c>
      <c r="AP55" s="90">
        <v>2061</v>
      </c>
      <c r="AQ55" s="90">
        <v>1450</v>
      </c>
      <c r="AR55" s="90">
        <v>496</v>
      </c>
    </row>
    <row r="56" spans="1:44" ht="22" customHeight="1">
      <c r="A56" s="11">
        <v>222</v>
      </c>
      <c r="B56" s="12" t="s">
        <v>115</v>
      </c>
      <c r="C56" s="91">
        <v>19682</v>
      </c>
      <c r="D56" s="90">
        <v>10935</v>
      </c>
      <c r="E56" s="90">
        <v>10551</v>
      </c>
      <c r="F56" s="90">
        <v>384</v>
      </c>
      <c r="G56" s="90">
        <v>8433</v>
      </c>
      <c r="H56" s="90">
        <v>849</v>
      </c>
      <c r="I56" s="90">
        <v>2673</v>
      </c>
      <c r="J56" s="90">
        <v>6866</v>
      </c>
      <c r="K56" s="83">
        <v>8</v>
      </c>
      <c r="L56" s="83">
        <v>25.3</v>
      </c>
      <c r="M56" s="83">
        <v>65.099999999999994</v>
      </c>
      <c r="N56" s="90">
        <v>8092</v>
      </c>
      <c r="O56" s="90">
        <v>566</v>
      </c>
      <c r="P56" s="90">
        <v>288</v>
      </c>
      <c r="Q56" s="90">
        <v>1024</v>
      </c>
      <c r="R56" s="90">
        <v>471</v>
      </c>
      <c r="S56" s="90">
        <v>7316</v>
      </c>
      <c r="T56" s="90">
        <v>3155</v>
      </c>
      <c r="U56" s="90">
        <v>10606</v>
      </c>
      <c r="V56" s="90">
        <v>3249</v>
      </c>
      <c r="W56" s="90">
        <v>10551</v>
      </c>
      <c r="X56" s="90">
        <v>846</v>
      </c>
      <c r="Y56" s="90">
        <v>757</v>
      </c>
      <c r="Z56" s="90">
        <v>3</v>
      </c>
      <c r="AA56" s="90">
        <v>14</v>
      </c>
      <c r="AB56" s="90">
        <v>763</v>
      </c>
      <c r="AC56" s="90">
        <v>1896</v>
      </c>
      <c r="AD56" s="90">
        <v>26</v>
      </c>
      <c r="AE56" s="90">
        <v>45</v>
      </c>
      <c r="AF56" s="90">
        <v>358</v>
      </c>
      <c r="AG56" s="90">
        <v>1426</v>
      </c>
      <c r="AH56" s="90">
        <v>151</v>
      </c>
      <c r="AI56" s="90">
        <v>61</v>
      </c>
      <c r="AJ56" s="90">
        <v>242</v>
      </c>
      <c r="AK56" s="90">
        <v>483</v>
      </c>
      <c r="AL56" s="90">
        <v>318</v>
      </c>
      <c r="AM56" s="90">
        <v>623</v>
      </c>
      <c r="AN56" s="90">
        <v>1875</v>
      </c>
      <c r="AO56" s="90">
        <v>164</v>
      </c>
      <c r="AP56" s="90">
        <v>657</v>
      </c>
      <c r="AQ56" s="90">
        <v>437</v>
      </c>
      <c r="AR56" s="90">
        <v>163</v>
      </c>
    </row>
    <row r="57" spans="1:44" ht="22" customHeight="1">
      <c r="A57" s="11">
        <v>225</v>
      </c>
      <c r="B57" s="12" t="s">
        <v>116</v>
      </c>
      <c r="C57" s="91">
        <v>25559</v>
      </c>
      <c r="D57" s="90">
        <v>14858</v>
      </c>
      <c r="E57" s="90">
        <v>14226</v>
      </c>
      <c r="F57" s="90">
        <v>632</v>
      </c>
      <c r="G57" s="90">
        <v>10144</v>
      </c>
      <c r="H57" s="90">
        <v>783</v>
      </c>
      <c r="I57" s="90">
        <v>4117</v>
      </c>
      <c r="J57" s="90">
        <v>9192</v>
      </c>
      <c r="K57" s="83">
        <v>5.5</v>
      </c>
      <c r="L57" s="83">
        <v>28.9</v>
      </c>
      <c r="M57" s="83">
        <v>64.599999999999994</v>
      </c>
      <c r="N57" s="90">
        <v>11384</v>
      </c>
      <c r="O57" s="90">
        <v>719</v>
      </c>
      <c r="P57" s="90">
        <v>301</v>
      </c>
      <c r="Q57" s="90">
        <v>1178</v>
      </c>
      <c r="R57" s="90">
        <v>478</v>
      </c>
      <c r="S57" s="90">
        <v>10605</v>
      </c>
      <c r="T57" s="90">
        <v>3488</v>
      </c>
      <c r="U57" s="90">
        <v>13933</v>
      </c>
      <c r="V57" s="90">
        <v>3384</v>
      </c>
      <c r="W57" s="90">
        <v>14226</v>
      </c>
      <c r="X57" s="90">
        <v>781</v>
      </c>
      <c r="Y57" s="90">
        <v>685</v>
      </c>
      <c r="Z57" s="90">
        <v>2</v>
      </c>
      <c r="AA57" s="90">
        <v>11</v>
      </c>
      <c r="AB57" s="90">
        <v>1097</v>
      </c>
      <c r="AC57" s="90">
        <v>3009</v>
      </c>
      <c r="AD57" s="90">
        <v>71</v>
      </c>
      <c r="AE57" s="90">
        <v>62</v>
      </c>
      <c r="AF57" s="90">
        <v>661</v>
      </c>
      <c r="AG57" s="90">
        <v>1957</v>
      </c>
      <c r="AH57" s="90">
        <v>233</v>
      </c>
      <c r="AI57" s="90">
        <v>93</v>
      </c>
      <c r="AJ57" s="90">
        <v>316</v>
      </c>
      <c r="AK57" s="90">
        <v>633</v>
      </c>
      <c r="AL57" s="90">
        <v>481</v>
      </c>
      <c r="AM57" s="90">
        <v>870</v>
      </c>
      <c r="AN57" s="90">
        <v>2126</v>
      </c>
      <c r="AO57" s="90">
        <v>224</v>
      </c>
      <c r="AP57" s="90">
        <v>837</v>
      </c>
      <c r="AQ57" s="90">
        <v>628</v>
      </c>
      <c r="AR57" s="90">
        <v>134</v>
      </c>
    </row>
    <row r="58" spans="1:44" ht="22" customHeight="1">
      <c r="A58" s="11">
        <v>585</v>
      </c>
      <c r="B58" s="12" t="s">
        <v>117</v>
      </c>
      <c r="C58" s="91">
        <v>14403</v>
      </c>
      <c r="D58" s="90">
        <v>8151</v>
      </c>
      <c r="E58" s="90">
        <v>7902</v>
      </c>
      <c r="F58" s="90">
        <v>249</v>
      </c>
      <c r="G58" s="90">
        <v>6180</v>
      </c>
      <c r="H58" s="90">
        <v>836</v>
      </c>
      <c r="I58" s="90">
        <v>2106</v>
      </c>
      <c r="J58" s="90">
        <v>4843</v>
      </c>
      <c r="K58" s="83">
        <v>10.6</v>
      </c>
      <c r="L58" s="83">
        <v>26.7</v>
      </c>
      <c r="M58" s="83">
        <v>61.3</v>
      </c>
      <c r="N58" s="90">
        <v>5677</v>
      </c>
      <c r="O58" s="90">
        <v>441</v>
      </c>
      <c r="P58" s="90">
        <v>267</v>
      </c>
      <c r="Q58" s="90">
        <v>873</v>
      </c>
      <c r="R58" s="90">
        <v>545</v>
      </c>
      <c r="S58" s="90">
        <v>5955</v>
      </c>
      <c r="T58" s="90">
        <v>1870</v>
      </c>
      <c r="U58" s="90">
        <v>7114</v>
      </c>
      <c r="V58" s="90">
        <v>1118</v>
      </c>
      <c r="W58" s="90">
        <v>7902</v>
      </c>
      <c r="X58" s="90">
        <v>589</v>
      </c>
      <c r="Y58" s="90">
        <v>552</v>
      </c>
      <c r="Z58" s="90">
        <v>247</v>
      </c>
      <c r="AA58" s="90">
        <v>7</v>
      </c>
      <c r="AB58" s="90">
        <v>770</v>
      </c>
      <c r="AC58" s="90">
        <v>1329</v>
      </c>
      <c r="AD58" s="90">
        <v>28</v>
      </c>
      <c r="AE58" s="90">
        <v>36</v>
      </c>
      <c r="AF58" s="90">
        <v>211</v>
      </c>
      <c r="AG58" s="90">
        <v>998</v>
      </c>
      <c r="AH58" s="90">
        <v>114</v>
      </c>
      <c r="AI58" s="90">
        <v>23</v>
      </c>
      <c r="AJ58" s="90">
        <v>140</v>
      </c>
      <c r="AK58" s="90">
        <v>716</v>
      </c>
      <c r="AL58" s="90">
        <v>242</v>
      </c>
      <c r="AM58" s="90">
        <v>391</v>
      </c>
      <c r="AN58" s="90">
        <v>996</v>
      </c>
      <c r="AO58" s="90">
        <v>192</v>
      </c>
      <c r="AP58" s="90">
        <v>346</v>
      </c>
      <c r="AQ58" s="90">
        <v>410</v>
      </c>
      <c r="AR58" s="90">
        <v>117</v>
      </c>
    </row>
    <row r="59" spans="1:44" ht="22" customHeight="1">
      <c r="A59" s="11">
        <v>586</v>
      </c>
      <c r="B59" s="12" t="s">
        <v>118</v>
      </c>
      <c r="C59" s="91">
        <v>11917</v>
      </c>
      <c r="D59" s="90">
        <v>6756</v>
      </c>
      <c r="E59" s="90">
        <v>6537</v>
      </c>
      <c r="F59" s="90">
        <v>219</v>
      </c>
      <c r="G59" s="90">
        <v>5042</v>
      </c>
      <c r="H59" s="90">
        <v>790</v>
      </c>
      <c r="I59" s="90">
        <v>1511</v>
      </c>
      <c r="J59" s="90">
        <v>4079</v>
      </c>
      <c r="K59" s="83">
        <v>12.1</v>
      </c>
      <c r="L59" s="83">
        <v>23.1</v>
      </c>
      <c r="M59" s="83">
        <v>62.4</v>
      </c>
      <c r="N59" s="90">
        <v>4780</v>
      </c>
      <c r="O59" s="90">
        <v>350</v>
      </c>
      <c r="P59" s="90">
        <v>175</v>
      </c>
      <c r="Q59" s="90">
        <v>674</v>
      </c>
      <c r="R59" s="90">
        <v>427</v>
      </c>
      <c r="S59" s="90">
        <v>5134</v>
      </c>
      <c r="T59" s="90">
        <v>1275</v>
      </c>
      <c r="U59" s="90">
        <v>5820</v>
      </c>
      <c r="V59" s="90">
        <v>812</v>
      </c>
      <c r="W59" s="90">
        <v>6537</v>
      </c>
      <c r="X59" s="90">
        <v>570</v>
      </c>
      <c r="Y59" s="90">
        <v>541</v>
      </c>
      <c r="Z59" s="90">
        <v>220</v>
      </c>
      <c r="AA59" s="90">
        <v>1</v>
      </c>
      <c r="AB59" s="90">
        <v>758</v>
      </c>
      <c r="AC59" s="90">
        <v>752</v>
      </c>
      <c r="AD59" s="90">
        <v>31</v>
      </c>
      <c r="AE59" s="90">
        <v>23</v>
      </c>
      <c r="AF59" s="90">
        <v>167</v>
      </c>
      <c r="AG59" s="90">
        <v>815</v>
      </c>
      <c r="AH59" s="90">
        <v>96</v>
      </c>
      <c r="AI59" s="90">
        <v>19</v>
      </c>
      <c r="AJ59" s="90">
        <v>163</v>
      </c>
      <c r="AK59" s="90">
        <v>584</v>
      </c>
      <c r="AL59" s="90">
        <v>211</v>
      </c>
      <c r="AM59" s="90">
        <v>340</v>
      </c>
      <c r="AN59" s="90">
        <v>877</v>
      </c>
      <c r="AO59" s="90">
        <v>116</v>
      </c>
      <c r="AP59" s="90">
        <v>340</v>
      </c>
      <c r="AQ59" s="90">
        <v>297</v>
      </c>
      <c r="AR59" s="90">
        <v>157</v>
      </c>
    </row>
    <row r="60" spans="1:44" ht="22" customHeight="1">
      <c r="A60" s="2"/>
      <c r="B60" s="24" t="s">
        <v>52</v>
      </c>
      <c r="C60" s="84">
        <v>89097</v>
      </c>
      <c r="D60" s="77">
        <v>52780</v>
      </c>
      <c r="E60" s="77">
        <v>51228</v>
      </c>
      <c r="F60" s="77">
        <v>1552</v>
      </c>
      <c r="G60" s="77">
        <v>32001</v>
      </c>
      <c r="H60" s="78">
        <v>4478</v>
      </c>
      <c r="I60" s="78">
        <v>15763</v>
      </c>
      <c r="J60" s="78">
        <v>29515</v>
      </c>
      <c r="K60" s="81">
        <v>8.6999999999999993</v>
      </c>
      <c r="L60" s="81">
        <v>30.8</v>
      </c>
      <c r="M60" s="81">
        <v>57.6</v>
      </c>
      <c r="N60" s="77">
        <v>38797</v>
      </c>
      <c r="O60" s="77">
        <v>2387</v>
      </c>
      <c r="P60" s="77">
        <v>1067</v>
      </c>
      <c r="Q60" s="77">
        <v>5435</v>
      </c>
      <c r="R60" s="77">
        <v>2651</v>
      </c>
      <c r="S60" s="77" t="s">
        <v>61</v>
      </c>
      <c r="T60" s="77" t="s">
        <v>61</v>
      </c>
      <c r="U60" s="77" t="s">
        <v>61</v>
      </c>
      <c r="V60" s="77" t="s">
        <v>61</v>
      </c>
      <c r="W60" s="77">
        <v>51228</v>
      </c>
      <c r="X60" s="77">
        <v>4469</v>
      </c>
      <c r="Y60" s="77">
        <v>4336</v>
      </c>
      <c r="Z60" s="77">
        <v>9</v>
      </c>
      <c r="AA60" s="77">
        <v>10</v>
      </c>
      <c r="AB60" s="77">
        <v>3092</v>
      </c>
      <c r="AC60" s="77">
        <v>12661</v>
      </c>
      <c r="AD60" s="77">
        <v>211</v>
      </c>
      <c r="AE60" s="77">
        <v>296</v>
      </c>
      <c r="AF60" s="77">
        <v>2226</v>
      </c>
      <c r="AG60" s="77">
        <v>6349</v>
      </c>
      <c r="AH60" s="77">
        <v>529</v>
      </c>
      <c r="AI60" s="77">
        <v>398</v>
      </c>
      <c r="AJ60" s="77">
        <v>969</v>
      </c>
      <c r="AK60" s="77">
        <v>2070</v>
      </c>
      <c r="AL60" s="77">
        <v>1532</v>
      </c>
      <c r="AM60" s="77">
        <v>2808</v>
      </c>
      <c r="AN60" s="77">
        <v>7010</v>
      </c>
      <c r="AO60" s="77">
        <v>736</v>
      </c>
      <c r="AP60" s="77">
        <v>2684</v>
      </c>
      <c r="AQ60" s="77">
        <v>1697</v>
      </c>
      <c r="AR60" s="77">
        <v>1472</v>
      </c>
    </row>
    <row r="61" spans="1:44" ht="22" customHeight="1">
      <c r="A61" s="11">
        <v>221</v>
      </c>
      <c r="B61" s="12" t="s">
        <v>196</v>
      </c>
      <c r="C61" s="91">
        <v>35065</v>
      </c>
      <c r="D61" s="90">
        <v>20584</v>
      </c>
      <c r="E61" s="90">
        <v>20007</v>
      </c>
      <c r="F61" s="90">
        <v>577</v>
      </c>
      <c r="G61" s="90">
        <v>12150</v>
      </c>
      <c r="H61" s="90">
        <v>2172</v>
      </c>
      <c r="I61" s="90">
        <v>5276</v>
      </c>
      <c r="J61" s="90">
        <v>11802</v>
      </c>
      <c r="K61" s="83">
        <v>10.9</v>
      </c>
      <c r="L61" s="83">
        <v>26.4</v>
      </c>
      <c r="M61" s="83">
        <v>59</v>
      </c>
      <c r="N61" s="90">
        <v>14731</v>
      </c>
      <c r="O61" s="90">
        <v>889</v>
      </c>
      <c r="P61" s="90">
        <v>414</v>
      </c>
      <c r="Q61" s="90">
        <v>2421</v>
      </c>
      <c r="R61" s="90">
        <v>1267</v>
      </c>
      <c r="S61" s="90">
        <v>14386</v>
      </c>
      <c r="T61" s="90">
        <v>5421</v>
      </c>
      <c r="U61" s="90">
        <v>18013</v>
      </c>
      <c r="V61" s="90">
        <v>3859</v>
      </c>
      <c r="W61" s="90">
        <v>20007</v>
      </c>
      <c r="X61" s="90">
        <v>2168</v>
      </c>
      <c r="Y61" s="90">
        <v>2138</v>
      </c>
      <c r="Z61" s="90">
        <v>4</v>
      </c>
      <c r="AA61" s="90">
        <v>5</v>
      </c>
      <c r="AB61" s="90">
        <v>990</v>
      </c>
      <c r="AC61" s="90">
        <v>4281</v>
      </c>
      <c r="AD61" s="90">
        <v>119</v>
      </c>
      <c r="AE61" s="90">
        <v>161</v>
      </c>
      <c r="AF61" s="90">
        <v>845</v>
      </c>
      <c r="AG61" s="90">
        <v>2700</v>
      </c>
      <c r="AH61" s="90">
        <v>172</v>
      </c>
      <c r="AI61" s="90">
        <v>157</v>
      </c>
      <c r="AJ61" s="90">
        <v>419</v>
      </c>
      <c r="AK61" s="90">
        <v>993</v>
      </c>
      <c r="AL61" s="90">
        <v>691</v>
      </c>
      <c r="AM61" s="90">
        <v>1026</v>
      </c>
      <c r="AN61" s="90">
        <v>2532</v>
      </c>
      <c r="AO61" s="90">
        <v>275</v>
      </c>
      <c r="AP61" s="90">
        <v>1004</v>
      </c>
      <c r="AQ61" s="90">
        <v>708</v>
      </c>
      <c r="AR61" s="90">
        <v>757</v>
      </c>
    </row>
    <row r="62" spans="1:44" ht="22" customHeight="1">
      <c r="A62" s="11">
        <v>223</v>
      </c>
      <c r="B62" s="12" t="s">
        <v>119</v>
      </c>
      <c r="C62" s="91">
        <v>54032</v>
      </c>
      <c r="D62" s="90">
        <v>32196</v>
      </c>
      <c r="E62" s="90">
        <v>31221</v>
      </c>
      <c r="F62" s="90">
        <v>975</v>
      </c>
      <c r="G62" s="90">
        <v>19851</v>
      </c>
      <c r="H62" s="90">
        <v>2306</v>
      </c>
      <c r="I62" s="90">
        <v>10487</v>
      </c>
      <c r="J62" s="90">
        <v>17713</v>
      </c>
      <c r="K62" s="83">
        <v>7.4</v>
      </c>
      <c r="L62" s="83">
        <v>33.6</v>
      </c>
      <c r="M62" s="83">
        <v>56.7</v>
      </c>
      <c r="N62" s="90">
        <v>24066</v>
      </c>
      <c r="O62" s="90">
        <v>1498</v>
      </c>
      <c r="P62" s="90">
        <v>653</v>
      </c>
      <c r="Q62" s="90">
        <v>3014</v>
      </c>
      <c r="R62" s="90">
        <v>1384</v>
      </c>
      <c r="S62" s="90">
        <v>25219</v>
      </c>
      <c r="T62" s="90">
        <v>5662</v>
      </c>
      <c r="U62" s="90">
        <v>29335</v>
      </c>
      <c r="V62" s="90">
        <v>4680</v>
      </c>
      <c r="W62" s="90">
        <v>31221</v>
      </c>
      <c r="X62" s="90">
        <v>2301</v>
      </c>
      <c r="Y62" s="90">
        <v>2198</v>
      </c>
      <c r="Z62" s="90">
        <v>5</v>
      </c>
      <c r="AA62" s="90">
        <v>5</v>
      </c>
      <c r="AB62" s="90">
        <v>2102</v>
      </c>
      <c r="AC62" s="90">
        <v>8380</v>
      </c>
      <c r="AD62" s="90">
        <v>92</v>
      </c>
      <c r="AE62" s="90">
        <v>135</v>
      </c>
      <c r="AF62" s="90">
        <v>1381</v>
      </c>
      <c r="AG62" s="90">
        <v>3649</v>
      </c>
      <c r="AH62" s="90">
        <v>357</v>
      </c>
      <c r="AI62" s="90">
        <v>241</v>
      </c>
      <c r="AJ62" s="90">
        <v>550</v>
      </c>
      <c r="AK62" s="90">
        <v>1077</v>
      </c>
      <c r="AL62" s="90">
        <v>841</v>
      </c>
      <c r="AM62" s="90">
        <v>1782</v>
      </c>
      <c r="AN62" s="90">
        <v>4478</v>
      </c>
      <c r="AO62" s="90">
        <v>461</v>
      </c>
      <c r="AP62" s="90">
        <v>1680</v>
      </c>
      <c r="AQ62" s="90">
        <v>989</v>
      </c>
      <c r="AR62" s="90">
        <v>715</v>
      </c>
    </row>
    <row r="63" spans="1:44" ht="22" customHeight="1">
      <c r="A63" s="2"/>
      <c r="B63" s="25" t="s">
        <v>53</v>
      </c>
      <c r="C63" s="84">
        <v>113277</v>
      </c>
      <c r="D63" s="77">
        <v>64298</v>
      </c>
      <c r="E63" s="77">
        <v>62306</v>
      </c>
      <c r="F63" s="77">
        <v>1992</v>
      </c>
      <c r="G63" s="77">
        <v>41108</v>
      </c>
      <c r="H63" s="78">
        <v>10106</v>
      </c>
      <c r="I63" s="78">
        <v>12638</v>
      </c>
      <c r="J63" s="78">
        <v>37371</v>
      </c>
      <c r="K63" s="81">
        <v>16.2</v>
      </c>
      <c r="L63" s="81">
        <v>20.3</v>
      </c>
      <c r="M63" s="81">
        <v>60</v>
      </c>
      <c r="N63" s="77">
        <v>41309</v>
      </c>
      <c r="O63" s="77">
        <v>2988</v>
      </c>
      <c r="P63" s="77">
        <v>2234</v>
      </c>
      <c r="Q63" s="77">
        <v>8277</v>
      </c>
      <c r="R63" s="77">
        <v>5961</v>
      </c>
      <c r="S63" s="77" t="s">
        <v>61</v>
      </c>
      <c r="T63" s="77" t="s">
        <v>61</v>
      </c>
      <c r="U63" s="77" t="s">
        <v>61</v>
      </c>
      <c r="V63" s="77" t="s">
        <v>61</v>
      </c>
      <c r="W63" s="77">
        <v>62306</v>
      </c>
      <c r="X63" s="77">
        <v>8416</v>
      </c>
      <c r="Y63" s="77">
        <v>8402</v>
      </c>
      <c r="Z63" s="77">
        <v>1690</v>
      </c>
      <c r="AA63" s="77">
        <v>8</v>
      </c>
      <c r="AB63" s="77">
        <v>3977</v>
      </c>
      <c r="AC63" s="77">
        <v>8653</v>
      </c>
      <c r="AD63" s="77">
        <v>237</v>
      </c>
      <c r="AE63" s="77">
        <v>231</v>
      </c>
      <c r="AF63" s="77">
        <v>2036</v>
      </c>
      <c r="AG63" s="77">
        <v>8762</v>
      </c>
      <c r="AH63" s="77">
        <v>1018</v>
      </c>
      <c r="AI63" s="77">
        <v>516</v>
      </c>
      <c r="AJ63" s="77">
        <v>946</v>
      </c>
      <c r="AK63" s="77">
        <v>4538</v>
      </c>
      <c r="AL63" s="77">
        <v>1973</v>
      </c>
      <c r="AM63" s="77">
        <v>2562</v>
      </c>
      <c r="AN63" s="77">
        <v>8530</v>
      </c>
      <c r="AO63" s="77">
        <v>1148</v>
      </c>
      <c r="AP63" s="77">
        <v>2854</v>
      </c>
      <c r="AQ63" s="77">
        <v>2020</v>
      </c>
      <c r="AR63" s="77">
        <v>2191</v>
      </c>
    </row>
    <row r="64" spans="1:44" s="8" customFormat="1" ht="22" customHeight="1">
      <c r="A64" s="8">
        <v>205</v>
      </c>
      <c r="B64" s="43" t="s">
        <v>120</v>
      </c>
      <c r="C64" s="91">
        <v>36890</v>
      </c>
      <c r="D64" s="90">
        <v>19350</v>
      </c>
      <c r="E64" s="90">
        <v>18693</v>
      </c>
      <c r="F64" s="90">
        <v>657</v>
      </c>
      <c r="G64" s="90">
        <v>13229</v>
      </c>
      <c r="H64" s="90">
        <v>1885</v>
      </c>
      <c r="I64" s="90">
        <v>3811</v>
      </c>
      <c r="J64" s="90">
        <v>12197</v>
      </c>
      <c r="K64" s="83">
        <v>10.1</v>
      </c>
      <c r="L64" s="83">
        <v>20.399999999999999</v>
      </c>
      <c r="M64" s="83">
        <v>65.2</v>
      </c>
      <c r="N64" s="90">
        <v>13152</v>
      </c>
      <c r="O64" s="90">
        <v>921</v>
      </c>
      <c r="P64" s="90">
        <v>547</v>
      </c>
      <c r="Q64" s="90">
        <v>2173</v>
      </c>
      <c r="R64" s="90">
        <v>1257</v>
      </c>
      <c r="S64" s="90">
        <v>13517</v>
      </c>
      <c r="T64" s="90">
        <v>4579</v>
      </c>
      <c r="U64" s="90">
        <v>19635</v>
      </c>
      <c r="V64" s="90">
        <v>5728</v>
      </c>
      <c r="W64" s="90">
        <v>18693</v>
      </c>
      <c r="X64" s="90">
        <v>1618</v>
      </c>
      <c r="Y64" s="90">
        <v>1613</v>
      </c>
      <c r="Z64" s="90">
        <v>267</v>
      </c>
      <c r="AA64" s="90">
        <v>6</v>
      </c>
      <c r="AB64" s="90">
        <v>1251</v>
      </c>
      <c r="AC64" s="90">
        <v>2554</v>
      </c>
      <c r="AD64" s="90">
        <v>90</v>
      </c>
      <c r="AE64" s="90">
        <v>87</v>
      </c>
      <c r="AF64" s="90">
        <v>536</v>
      </c>
      <c r="AG64" s="90">
        <v>2753</v>
      </c>
      <c r="AH64" s="90">
        <v>334</v>
      </c>
      <c r="AI64" s="90">
        <v>185</v>
      </c>
      <c r="AJ64" s="90">
        <v>357</v>
      </c>
      <c r="AK64" s="90">
        <v>1538</v>
      </c>
      <c r="AL64" s="90">
        <v>605</v>
      </c>
      <c r="AM64" s="90">
        <v>858</v>
      </c>
      <c r="AN64" s="90">
        <v>2963</v>
      </c>
      <c r="AO64" s="90">
        <v>296</v>
      </c>
      <c r="AP64" s="90">
        <v>886</v>
      </c>
      <c r="AQ64" s="90">
        <v>709</v>
      </c>
      <c r="AR64" s="90">
        <v>800</v>
      </c>
    </row>
    <row r="65" spans="1:44" ht="22" customHeight="1">
      <c r="A65" s="11">
        <v>224</v>
      </c>
      <c r="B65" s="12" t="s">
        <v>121</v>
      </c>
      <c r="C65" s="91">
        <v>38915</v>
      </c>
      <c r="D65" s="90">
        <v>24326</v>
      </c>
      <c r="E65" s="90">
        <v>23737</v>
      </c>
      <c r="F65" s="90">
        <v>589</v>
      </c>
      <c r="G65" s="90">
        <v>12664</v>
      </c>
      <c r="H65" s="90">
        <v>5216</v>
      </c>
      <c r="I65" s="90">
        <v>4862</v>
      </c>
      <c r="J65" s="90">
        <v>12688</v>
      </c>
      <c r="K65" s="83">
        <v>22</v>
      </c>
      <c r="L65" s="83">
        <v>20.5</v>
      </c>
      <c r="M65" s="83">
        <v>53.5</v>
      </c>
      <c r="N65" s="90">
        <v>14491</v>
      </c>
      <c r="O65" s="90">
        <v>1100</v>
      </c>
      <c r="P65" s="90">
        <v>910</v>
      </c>
      <c r="Q65" s="90">
        <v>3498</v>
      </c>
      <c r="R65" s="90">
        <v>3164</v>
      </c>
      <c r="S65" s="90">
        <v>19054</v>
      </c>
      <c r="T65" s="90">
        <v>4145</v>
      </c>
      <c r="U65" s="90">
        <v>22675</v>
      </c>
      <c r="V65" s="90">
        <v>3272</v>
      </c>
      <c r="W65" s="90">
        <v>23737</v>
      </c>
      <c r="X65" s="90">
        <v>4827</v>
      </c>
      <c r="Y65" s="90">
        <v>4819</v>
      </c>
      <c r="Z65" s="90">
        <v>389</v>
      </c>
      <c r="AA65" s="90">
        <v>2</v>
      </c>
      <c r="AB65" s="90">
        <v>1463</v>
      </c>
      <c r="AC65" s="90">
        <v>3397</v>
      </c>
      <c r="AD65" s="90">
        <v>74</v>
      </c>
      <c r="AE65" s="90">
        <v>55</v>
      </c>
      <c r="AF65" s="90">
        <v>753</v>
      </c>
      <c r="AG65" s="90">
        <v>3259</v>
      </c>
      <c r="AH65" s="90">
        <v>382</v>
      </c>
      <c r="AI65" s="90">
        <v>174</v>
      </c>
      <c r="AJ65" s="90">
        <v>305</v>
      </c>
      <c r="AK65" s="90">
        <v>1459</v>
      </c>
      <c r="AL65" s="90">
        <v>677</v>
      </c>
      <c r="AM65" s="90">
        <v>874</v>
      </c>
      <c r="AN65" s="90">
        <v>2697</v>
      </c>
      <c r="AO65" s="90">
        <v>488</v>
      </c>
      <c r="AP65" s="90">
        <v>878</v>
      </c>
      <c r="AQ65" s="90">
        <v>613</v>
      </c>
      <c r="AR65" s="90">
        <v>971</v>
      </c>
    </row>
    <row r="66" spans="1:44" ht="22" customHeight="1">
      <c r="A66" s="11">
        <v>226</v>
      </c>
      <c r="B66" s="12" t="s">
        <v>122</v>
      </c>
      <c r="C66" s="91">
        <v>37472</v>
      </c>
      <c r="D66" s="90">
        <v>20622</v>
      </c>
      <c r="E66" s="90">
        <v>19876</v>
      </c>
      <c r="F66" s="90">
        <v>746</v>
      </c>
      <c r="G66" s="90">
        <v>15215</v>
      </c>
      <c r="H66" s="90">
        <v>3005</v>
      </c>
      <c r="I66" s="90">
        <v>3965</v>
      </c>
      <c r="J66" s="90">
        <v>12486</v>
      </c>
      <c r="K66" s="83">
        <v>15.1</v>
      </c>
      <c r="L66" s="83">
        <v>19.899999999999999</v>
      </c>
      <c r="M66" s="83">
        <v>62.8</v>
      </c>
      <c r="N66" s="90">
        <v>13666</v>
      </c>
      <c r="O66" s="90">
        <v>967</v>
      </c>
      <c r="P66" s="90">
        <v>777</v>
      </c>
      <c r="Q66" s="90">
        <v>2606</v>
      </c>
      <c r="R66" s="90">
        <v>1540</v>
      </c>
      <c r="S66" s="90">
        <v>15612</v>
      </c>
      <c r="T66" s="90">
        <v>4027</v>
      </c>
      <c r="U66" s="90">
        <v>19310</v>
      </c>
      <c r="V66" s="90">
        <v>3728</v>
      </c>
      <c r="W66" s="90">
        <v>19876</v>
      </c>
      <c r="X66" s="90">
        <v>1971</v>
      </c>
      <c r="Y66" s="90">
        <v>1970</v>
      </c>
      <c r="Z66" s="90">
        <v>1034</v>
      </c>
      <c r="AA66" s="90" t="s">
        <v>62</v>
      </c>
      <c r="AB66" s="90">
        <v>1263</v>
      </c>
      <c r="AC66" s="90">
        <v>2702</v>
      </c>
      <c r="AD66" s="90">
        <v>73</v>
      </c>
      <c r="AE66" s="90">
        <v>89</v>
      </c>
      <c r="AF66" s="90">
        <v>747</v>
      </c>
      <c r="AG66" s="90">
        <v>2750</v>
      </c>
      <c r="AH66" s="90">
        <v>302</v>
      </c>
      <c r="AI66" s="90">
        <v>157</v>
      </c>
      <c r="AJ66" s="90">
        <v>284</v>
      </c>
      <c r="AK66" s="90">
        <v>1541</v>
      </c>
      <c r="AL66" s="90">
        <v>691</v>
      </c>
      <c r="AM66" s="90">
        <v>830</v>
      </c>
      <c r="AN66" s="90">
        <v>2870</v>
      </c>
      <c r="AO66" s="90">
        <v>364</v>
      </c>
      <c r="AP66" s="90">
        <v>1090</v>
      </c>
      <c r="AQ66" s="90">
        <v>698</v>
      </c>
      <c r="AR66" s="90">
        <v>420</v>
      </c>
    </row>
    <row r="67" spans="1:44" ht="21" customHeight="1">
      <c r="A67" s="26"/>
      <c r="B67" s="27"/>
      <c r="C67" s="34"/>
      <c r="D67" s="34"/>
      <c r="E67" s="34"/>
      <c r="F67" s="34"/>
      <c r="G67" s="34"/>
      <c r="H67" s="34"/>
      <c r="I67" s="34"/>
      <c r="J67" s="34"/>
      <c r="K67" s="28"/>
      <c r="L67" s="28"/>
      <c r="M67" s="28"/>
      <c r="N67" s="34"/>
      <c r="O67" s="34"/>
      <c r="P67" s="34"/>
      <c r="Q67" s="34"/>
      <c r="R67" s="34"/>
      <c r="S67" s="34"/>
      <c r="T67" s="34"/>
      <c r="U67" s="34"/>
      <c r="V67" s="34"/>
      <c r="W67" s="34"/>
      <c r="X67" s="34"/>
      <c r="Y67" s="34"/>
      <c r="Z67" s="34"/>
      <c r="AA67" s="29"/>
      <c r="AB67" s="29"/>
      <c r="AC67" s="34"/>
      <c r="AD67" s="29"/>
      <c r="AE67" s="29"/>
      <c r="AF67" s="29"/>
      <c r="AG67" s="29"/>
      <c r="AH67" s="29"/>
      <c r="AI67" s="29"/>
      <c r="AJ67" s="29"/>
      <c r="AK67" s="29"/>
      <c r="AL67" s="29"/>
      <c r="AM67" s="29"/>
      <c r="AN67" s="29"/>
      <c r="AO67" s="127"/>
      <c r="AP67" s="127"/>
      <c r="AQ67" s="127"/>
      <c r="AR67" s="127"/>
    </row>
    <row r="68" spans="1:44" ht="15" customHeight="1">
      <c r="A68" s="30"/>
      <c r="B68" s="30" t="s">
        <v>11</v>
      </c>
      <c r="C68" s="42" t="s">
        <v>70</v>
      </c>
      <c r="D68" s="30"/>
      <c r="E68" s="30"/>
      <c r="F68" s="30"/>
      <c r="G68" s="30"/>
      <c r="H68" s="30"/>
      <c r="I68" s="30"/>
      <c r="J68" s="30"/>
      <c r="K68" s="8"/>
      <c r="L68" s="8"/>
      <c r="M68" s="8"/>
      <c r="N68" s="30" t="s">
        <v>160</v>
      </c>
      <c r="O68" s="30"/>
      <c r="P68" s="30"/>
      <c r="Q68" s="30"/>
      <c r="R68" s="30"/>
      <c r="S68" s="30"/>
      <c r="T68" s="30"/>
      <c r="U68" s="30"/>
      <c r="V68" s="30"/>
      <c r="W68" s="30" t="s">
        <v>71</v>
      </c>
      <c r="X68" s="30"/>
      <c r="Y68" s="30"/>
      <c r="Z68" s="30"/>
      <c r="AA68" s="8"/>
      <c r="AB68" s="8"/>
      <c r="AC68" s="30"/>
      <c r="AD68" s="8"/>
      <c r="AE68" s="8"/>
      <c r="AF68" s="8"/>
      <c r="AG68" s="30"/>
      <c r="AH68" s="8" t="s">
        <v>71</v>
      </c>
      <c r="AI68" s="8"/>
      <c r="AJ68" s="8"/>
      <c r="AK68" s="8"/>
      <c r="AL68" s="8"/>
      <c r="AM68" s="8"/>
      <c r="AN68" s="8"/>
    </row>
    <row r="69" spans="1:44" ht="18" customHeight="1">
      <c r="A69" s="30"/>
      <c r="B69" s="30"/>
      <c r="C69" s="36" t="s">
        <v>214</v>
      </c>
      <c r="D69" s="30"/>
      <c r="E69" s="30"/>
      <c r="F69" s="30"/>
      <c r="G69" s="30"/>
      <c r="H69" s="30"/>
      <c r="I69" s="30"/>
      <c r="J69" s="30"/>
      <c r="K69" s="31"/>
      <c r="L69" s="31"/>
      <c r="M69" s="31"/>
      <c r="N69" s="30" t="s">
        <v>193</v>
      </c>
      <c r="O69" s="30"/>
      <c r="P69" s="30"/>
      <c r="Q69" s="30"/>
      <c r="R69" s="30"/>
      <c r="S69" s="30"/>
      <c r="T69" s="30"/>
      <c r="U69" s="30"/>
      <c r="V69" s="30"/>
      <c r="W69" s="30"/>
      <c r="X69" s="30"/>
      <c r="Y69" s="30"/>
      <c r="Z69" s="30"/>
      <c r="AA69" s="8"/>
      <c r="AB69" s="8"/>
      <c r="AC69" s="30"/>
      <c r="AD69" s="8"/>
      <c r="AE69" s="8"/>
      <c r="AF69" s="8"/>
      <c r="AG69" s="8"/>
      <c r="AH69" s="8"/>
      <c r="AI69" s="8"/>
      <c r="AJ69" s="8"/>
      <c r="AK69" s="8"/>
      <c r="AL69" s="8"/>
      <c r="AM69" s="8"/>
      <c r="AN69" s="8"/>
    </row>
    <row r="70" spans="1:44" ht="12" customHeight="1">
      <c r="A70" s="30"/>
      <c r="B70" s="30"/>
      <c r="C70" s="30" t="s">
        <v>213</v>
      </c>
      <c r="D70" s="30"/>
      <c r="E70" s="30"/>
      <c r="F70" s="30"/>
      <c r="G70" s="30"/>
      <c r="H70" s="30"/>
      <c r="I70" s="30"/>
      <c r="J70" s="30"/>
      <c r="K70" s="31"/>
      <c r="L70" s="31"/>
      <c r="M70" s="31"/>
      <c r="N70" s="30"/>
      <c r="O70" s="30"/>
      <c r="P70" s="30"/>
      <c r="Q70" s="30"/>
      <c r="R70" s="30"/>
      <c r="S70" s="30"/>
      <c r="T70" s="30"/>
      <c r="U70" s="30"/>
      <c r="V70" s="30"/>
      <c r="W70" s="30"/>
      <c r="X70" s="30"/>
      <c r="Y70" s="30"/>
      <c r="Z70" s="30"/>
      <c r="AA70" s="8"/>
      <c r="AB70" s="8"/>
      <c r="AC70" s="30"/>
      <c r="AD70" s="8"/>
      <c r="AE70" s="8"/>
      <c r="AF70" s="8"/>
      <c r="AG70" s="8"/>
      <c r="AH70" s="8"/>
      <c r="AI70" s="8"/>
      <c r="AJ70" s="8"/>
      <c r="AK70" s="8"/>
      <c r="AL70" s="8"/>
      <c r="AM70" s="8"/>
      <c r="AN70" s="8"/>
    </row>
    <row r="71" spans="1:44" ht="12" customHeight="1">
      <c r="A71" s="30"/>
      <c r="B71" s="30"/>
      <c r="C71" s="30"/>
      <c r="D71" s="30"/>
      <c r="E71" s="30"/>
      <c r="F71" s="30"/>
      <c r="G71" s="30"/>
      <c r="H71" s="30"/>
      <c r="I71" s="30"/>
      <c r="J71" s="30"/>
      <c r="K71" s="31"/>
      <c r="L71" s="31"/>
      <c r="M71" s="31"/>
      <c r="N71" s="30"/>
      <c r="O71" s="30"/>
      <c r="P71" s="30"/>
      <c r="Q71" s="30"/>
      <c r="R71" s="30"/>
      <c r="S71" s="30"/>
      <c r="T71" s="30"/>
      <c r="U71" s="30"/>
      <c r="V71" s="30"/>
      <c r="W71" s="30"/>
      <c r="X71" s="30"/>
      <c r="Y71" s="30"/>
      <c r="Z71" s="30"/>
      <c r="AA71" s="8"/>
      <c r="AB71" s="8"/>
      <c r="AC71" s="30"/>
      <c r="AD71" s="8"/>
      <c r="AE71" s="8"/>
      <c r="AF71" s="8"/>
      <c r="AG71" s="8"/>
      <c r="AH71" s="8"/>
      <c r="AI71" s="8"/>
      <c r="AJ71" s="8"/>
      <c r="AK71" s="8"/>
      <c r="AL71" s="8"/>
      <c r="AM71" s="8"/>
      <c r="AN71" s="8"/>
    </row>
    <row r="72" spans="1:44" ht="12" customHeight="1">
      <c r="A72" s="30"/>
      <c r="B72" s="30"/>
      <c r="C72" s="30"/>
      <c r="D72" s="30"/>
      <c r="E72" s="30"/>
      <c r="F72" s="30"/>
      <c r="G72" s="30"/>
      <c r="H72" s="30"/>
      <c r="I72" s="30"/>
      <c r="J72" s="30"/>
      <c r="K72" s="8"/>
      <c r="L72" s="8"/>
      <c r="M72" s="8"/>
      <c r="N72" s="30"/>
      <c r="O72" s="30"/>
      <c r="P72" s="30"/>
      <c r="Q72" s="30"/>
      <c r="R72" s="30"/>
      <c r="S72" s="30"/>
      <c r="T72" s="30"/>
      <c r="U72" s="30"/>
      <c r="V72" s="30"/>
      <c r="W72" s="30"/>
      <c r="X72" s="30"/>
      <c r="Y72" s="30"/>
      <c r="Z72" s="30"/>
      <c r="AA72" s="8"/>
      <c r="AB72" s="8"/>
      <c r="AC72" s="30"/>
      <c r="AD72" s="8"/>
      <c r="AE72" s="8"/>
      <c r="AF72" s="8"/>
      <c r="AG72" s="8"/>
      <c r="AH72" s="8"/>
      <c r="AI72" s="8"/>
      <c r="AJ72" s="8"/>
      <c r="AK72" s="8"/>
      <c r="AL72" s="8"/>
      <c r="AM72" s="8"/>
      <c r="AN72" s="8"/>
    </row>
  </sheetData>
  <mergeCells count="3">
    <mergeCell ref="A3:B3"/>
    <mergeCell ref="A4:B4"/>
    <mergeCell ref="A5:B5"/>
  </mergeCells>
  <phoneticPr fontId="17"/>
  <printOptions horizontalCentered="1"/>
  <pageMargins left="0.23622047244094491" right="0.23622047244094491" top="0.74803149606299213" bottom="0.39370078740157483" header="0.31496062992125984" footer="0.19685039370078741"/>
  <pageSetup paperSize="9" scale="95" firstPageNumber="106" orientation="portrait" useFirstPageNumber="1" r:id="rId1"/>
  <headerFooter alignWithMargins="0">
    <oddHeader>&amp;L&amp;"ＭＳ Ｐゴシック,太字"&amp;12Ⅰ市区町ﾃﾞｰﾀ　２経済基盤　（１）&amp;A</oddHeader>
  </headerFooter>
  <rowBreaks count="1" manualBreakCount="1">
    <brk id="40" max="43" man="1"/>
  </rowBreaks>
  <colBreaks count="3" manualBreakCount="3">
    <brk id="13" max="69" man="1"/>
    <brk id="22" max="69" man="1"/>
    <brk id="33" max="6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3B64-6E4D-4A63-8281-857FF8C7B181}">
  <sheetPr>
    <tabColor theme="8"/>
  </sheetPr>
  <dimension ref="A1:AP74"/>
  <sheetViews>
    <sheetView view="pageBreakPreview" zoomScale="115" zoomScaleNormal="100" zoomScaleSheetLayoutView="115" workbookViewId="0">
      <pane xSplit="2" ySplit="5" topLeftCell="M67" activePane="bottomRight" state="frozen"/>
      <selection activeCell="A3" sqref="A3:B3"/>
      <selection pane="topRight" activeCell="A3" sqref="A3:B3"/>
      <selection pane="bottomLeft" activeCell="A3" sqref="A3:B3"/>
      <selection pane="bottomRight" activeCell="I12" sqref="I12"/>
    </sheetView>
  </sheetViews>
  <sheetFormatPr defaultColWidth="8.92578125" defaultRowHeight="16.5"/>
  <cols>
    <col min="1" max="1" width="3.0703125" style="49" customWidth="1"/>
    <col min="2" max="2" width="7.5703125" style="49" customWidth="1"/>
    <col min="3" max="4" width="7.35546875" style="49" customWidth="1"/>
    <col min="5" max="5" width="7.640625" style="49" customWidth="1"/>
    <col min="6" max="7" width="7.35546875" style="49" customWidth="1"/>
    <col min="8" max="8" width="7.640625" style="49" customWidth="1"/>
    <col min="9" max="11" width="7.35546875" style="49" customWidth="1"/>
    <col min="12" max="29" width="7.140625" style="49" customWidth="1"/>
    <col min="30" max="39" width="6.640625" style="49" customWidth="1"/>
    <col min="40" max="16384" width="8.92578125" style="49"/>
  </cols>
  <sheetData>
    <row r="1" spans="1:42" ht="12" customHeight="1">
      <c r="A1" s="2"/>
      <c r="B1" s="2"/>
      <c r="C1" s="33" t="s">
        <v>161</v>
      </c>
      <c r="D1" s="16"/>
      <c r="E1" s="2"/>
      <c r="F1" s="16"/>
      <c r="G1" s="16"/>
      <c r="H1" s="16"/>
      <c r="I1" s="16"/>
      <c r="J1" s="16"/>
      <c r="K1" s="33"/>
      <c r="L1" s="16"/>
      <c r="M1" s="16"/>
      <c r="N1" s="16"/>
      <c r="O1" s="16"/>
      <c r="P1" s="16"/>
      <c r="Q1" s="16"/>
      <c r="R1" s="16"/>
      <c r="S1" s="16"/>
      <c r="U1" s="33" t="s">
        <v>162</v>
      </c>
      <c r="W1" s="16"/>
      <c r="X1" s="16"/>
      <c r="Y1" s="16"/>
      <c r="Z1" s="16"/>
      <c r="AA1" s="16"/>
      <c r="AB1" s="16"/>
      <c r="AC1" s="33"/>
      <c r="AD1" s="16"/>
      <c r="AE1" s="16"/>
      <c r="AF1" s="16"/>
      <c r="AG1" s="16"/>
      <c r="AH1" s="16"/>
      <c r="AI1" s="16"/>
      <c r="AJ1" s="16"/>
      <c r="AM1" s="16"/>
      <c r="AN1" s="47"/>
    </row>
    <row r="2" spans="1:42" ht="12" customHeight="1">
      <c r="A2" s="17"/>
      <c r="B2" s="17"/>
      <c r="C2" s="17">
        <v>173</v>
      </c>
      <c r="D2" s="17">
        <v>174</v>
      </c>
      <c r="E2" s="17">
        <v>175</v>
      </c>
      <c r="F2" s="17">
        <v>176</v>
      </c>
      <c r="G2" s="17">
        <v>177</v>
      </c>
      <c r="H2" s="17">
        <v>178</v>
      </c>
      <c r="I2" s="17">
        <v>179</v>
      </c>
      <c r="J2" s="17">
        <v>180</v>
      </c>
      <c r="K2" s="17">
        <v>181</v>
      </c>
      <c r="L2" s="17">
        <v>182</v>
      </c>
      <c r="M2" s="17">
        <v>183</v>
      </c>
      <c r="N2" s="17">
        <v>184</v>
      </c>
      <c r="O2" s="17">
        <v>185</v>
      </c>
      <c r="P2" s="17">
        <v>186</v>
      </c>
      <c r="Q2" s="17">
        <v>187</v>
      </c>
      <c r="R2" s="17">
        <v>188</v>
      </c>
      <c r="S2" s="17">
        <v>189</v>
      </c>
      <c r="T2" s="17">
        <v>190</v>
      </c>
      <c r="U2" s="17">
        <v>191</v>
      </c>
      <c r="V2" s="17">
        <v>192</v>
      </c>
      <c r="W2" s="17">
        <v>193</v>
      </c>
      <c r="X2" s="17">
        <v>194</v>
      </c>
      <c r="Y2" s="17">
        <v>195</v>
      </c>
      <c r="Z2" s="17">
        <v>196</v>
      </c>
      <c r="AA2" s="17">
        <v>197</v>
      </c>
      <c r="AB2" s="17">
        <v>198</v>
      </c>
      <c r="AC2" s="17">
        <v>199</v>
      </c>
      <c r="AD2" s="17">
        <v>200</v>
      </c>
      <c r="AE2" s="17">
        <v>201</v>
      </c>
      <c r="AF2" s="17">
        <v>202</v>
      </c>
      <c r="AG2" s="17">
        <v>203</v>
      </c>
      <c r="AH2" s="17">
        <v>204</v>
      </c>
      <c r="AI2" s="17">
        <v>205</v>
      </c>
      <c r="AJ2" s="17">
        <v>206</v>
      </c>
      <c r="AK2" s="17">
        <v>207</v>
      </c>
      <c r="AL2" s="17">
        <v>208</v>
      </c>
      <c r="AM2" s="17">
        <v>209</v>
      </c>
    </row>
    <row r="3" spans="1:42" ht="45" customHeight="1">
      <c r="A3" s="205" t="s">
        <v>192</v>
      </c>
      <c r="B3" s="206"/>
      <c r="C3" s="120" t="s">
        <v>189</v>
      </c>
      <c r="D3" s="120" t="s">
        <v>163</v>
      </c>
      <c r="E3" s="124" t="s">
        <v>126</v>
      </c>
      <c r="F3" s="124" t="s">
        <v>65</v>
      </c>
      <c r="G3" s="124" t="s">
        <v>66</v>
      </c>
      <c r="H3" s="124" t="s">
        <v>146</v>
      </c>
      <c r="I3" s="124" t="s">
        <v>92</v>
      </c>
      <c r="J3" s="124" t="s">
        <v>127</v>
      </c>
      <c r="K3" s="124" t="s">
        <v>128</v>
      </c>
      <c r="L3" s="124" t="s">
        <v>129</v>
      </c>
      <c r="M3" s="124" t="s">
        <v>238</v>
      </c>
      <c r="N3" s="124" t="s">
        <v>136</v>
      </c>
      <c r="O3" s="124" t="s">
        <v>137</v>
      </c>
      <c r="P3" s="124" t="s">
        <v>138</v>
      </c>
      <c r="Q3" s="124" t="s">
        <v>239</v>
      </c>
      <c r="R3" s="124" t="s">
        <v>245</v>
      </c>
      <c r="S3" s="124" t="s">
        <v>240</v>
      </c>
      <c r="T3" s="124" t="s">
        <v>229</v>
      </c>
      <c r="U3" s="120" t="s">
        <v>190</v>
      </c>
      <c r="V3" s="120" t="s">
        <v>135</v>
      </c>
      <c r="W3" s="124" t="s">
        <v>126</v>
      </c>
      <c r="X3" s="124" t="s">
        <v>65</v>
      </c>
      <c r="Y3" s="124" t="s">
        <v>66</v>
      </c>
      <c r="Z3" s="124" t="s">
        <v>146</v>
      </c>
      <c r="AA3" s="124" t="s">
        <v>92</v>
      </c>
      <c r="AB3" s="124" t="s">
        <v>127</v>
      </c>
      <c r="AC3" s="124" t="s">
        <v>128</v>
      </c>
      <c r="AD3" s="124" t="s">
        <v>129</v>
      </c>
      <c r="AE3" s="124" t="s">
        <v>241</v>
      </c>
      <c r="AF3" s="124" t="s">
        <v>136</v>
      </c>
      <c r="AG3" s="124" t="s">
        <v>137</v>
      </c>
      <c r="AH3" s="124" t="s">
        <v>138</v>
      </c>
      <c r="AI3" s="124" t="s">
        <v>239</v>
      </c>
      <c r="AJ3" s="124" t="s">
        <v>104</v>
      </c>
      <c r="AK3" s="124" t="s">
        <v>240</v>
      </c>
      <c r="AL3" s="124" t="s">
        <v>246</v>
      </c>
      <c r="AM3" s="202" t="s">
        <v>164</v>
      </c>
    </row>
    <row r="4" spans="1:42" ht="21" customHeight="1">
      <c r="A4" s="207" t="s">
        <v>2</v>
      </c>
      <c r="B4" s="208"/>
      <c r="C4" s="123">
        <v>44348</v>
      </c>
      <c r="D4" s="123">
        <v>44348</v>
      </c>
      <c r="E4" s="123">
        <v>44348</v>
      </c>
      <c r="F4" s="123">
        <v>44348</v>
      </c>
      <c r="G4" s="123">
        <v>44348</v>
      </c>
      <c r="H4" s="123">
        <v>44348</v>
      </c>
      <c r="I4" s="123">
        <v>44348</v>
      </c>
      <c r="J4" s="123">
        <v>44348</v>
      </c>
      <c r="K4" s="123">
        <v>44348</v>
      </c>
      <c r="L4" s="128">
        <v>44348</v>
      </c>
      <c r="M4" s="123">
        <v>44348</v>
      </c>
      <c r="N4" s="123">
        <v>44348</v>
      </c>
      <c r="O4" s="123">
        <v>44348</v>
      </c>
      <c r="P4" s="123">
        <v>44348</v>
      </c>
      <c r="Q4" s="123">
        <v>44348</v>
      </c>
      <c r="R4" s="123">
        <v>44348</v>
      </c>
      <c r="S4" s="123">
        <v>44348</v>
      </c>
      <c r="T4" s="123">
        <v>44348</v>
      </c>
      <c r="U4" s="128">
        <v>44348</v>
      </c>
      <c r="V4" s="123">
        <v>44348</v>
      </c>
      <c r="W4" s="123">
        <v>44348</v>
      </c>
      <c r="X4" s="123">
        <v>44348</v>
      </c>
      <c r="Y4" s="123">
        <v>44348</v>
      </c>
      <c r="Z4" s="123">
        <v>44348</v>
      </c>
      <c r="AA4" s="123">
        <v>44348</v>
      </c>
      <c r="AB4" s="123">
        <v>44348</v>
      </c>
      <c r="AC4" s="123">
        <v>44348</v>
      </c>
      <c r="AD4" s="128">
        <v>44348</v>
      </c>
      <c r="AE4" s="123">
        <v>44348</v>
      </c>
      <c r="AF4" s="123">
        <v>44348</v>
      </c>
      <c r="AG4" s="123">
        <v>44348</v>
      </c>
      <c r="AH4" s="123">
        <v>44348</v>
      </c>
      <c r="AI4" s="123">
        <v>44348</v>
      </c>
      <c r="AJ4" s="123">
        <v>44348</v>
      </c>
      <c r="AK4" s="123">
        <v>44348</v>
      </c>
      <c r="AL4" s="123">
        <v>44348</v>
      </c>
      <c r="AM4" s="123">
        <v>44348</v>
      </c>
    </row>
    <row r="5" spans="1:42" ht="13" customHeight="1">
      <c r="A5" s="205" t="s">
        <v>3</v>
      </c>
      <c r="B5" s="206"/>
      <c r="C5" s="120" t="s">
        <v>9</v>
      </c>
      <c r="D5" s="120" t="s">
        <v>9</v>
      </c>
      <c r="E5" s="120" t="s">
        <v>9</v>
      </c>
      <c r="F5" s="120" t="s">
        <v>9</v>
      </c>
      <c r="G5" s="120" t="s">
        <v>9</v>
      </c>
      <c r="H5" s="120" t="s">
        <v>9</v>
      </c>
      <c r="I5" s="120" t="s">
        <v>9</v>
      </c>
      <c r="J5" s="120" t="s">
        <v>9</v>
      </c>
      <c r="K5" s="120" t="s">
        <v>9</v>
      </c>
      <c r="L5" s="120" t="s">
        <v>9</v>
      </c>
      <c r="M5" s="120" t="s">
        <v>9</v>
      </c>
      <c r="N5" s="120" t="s">
        <v>9</v>
      </c>
      <c r="O5" s="120" t="s">
        <v>9</v>
      </c>
      <c r="P5" s="120" t="s">
        <v>9</v>
      </c>
      <c r="Q5" s="120" t="s">
        <v>9</v>
      </c>
      <c r="R5" s="120" t="s">
        <v>9</v>
      </c>
      <c r="S5" s="120" t="s">
        <v>9</v>
      </c>
      <c r="T5" s="120" t="s">
        <v>9</v>
      </c>
      <c r="U5" s="120" t="s">
        <v>5</v>
      </c>
      <c r="V5" s="120" t="s">
        <v>5</v>
      </c>
      <c r="W5" s="120" t="s">
        <v>5</v>
      </c>
      <c r="X5" s="120" t="s">
        <v>5</v>
      </c>
      <c r="Y5" s="120" t="s">
        <v>5</v>
      </c>
      <c r="Z5" s="120" t="s">
        <v>5</v>
      </c>
      <c r="AA5" s="120" t="s">
        <v>5</v>
      </c>
      <c r="AB5" s="120" t="s">
        <v>5</v>
      </c>
      <c r="AC5" s="120" t="s">
        <v>5</v>
      </c>
      <c r="AD5" s="120" t="s">
        <v>5</v>
      </c>
      <c r="AE5" s="120" t="s">
        <v>5</v>
      </c>
      <c r="AF5" s="120" t="s">
        <v>5</v>
      </c>
      <c r="AG5" s="120" t="s">
        <v>5</v>
      </c>
      <c r="AH5" s="120" t="s">
        <v>5</v>
      </c>
      <c r="AI5" s="120" t="s">
        <v>5</v>
      </c>
      <c r="AJ5" s="120" t="s">
        <v>5</v>
      </c>
      <c r="AK5" s="120" t="s">
        <v>5</v>
      </c>
      <c r="AL5" s="120" t="s">
        <v>5</v>
      </c>
      <c r="AM5" s="120" t="s">
        <v>5</v>
      </c>
    </row>
    <row r="6" spans="1:42" ht="9" customHeight="1">
      <c r="A6" s="1"/>
      <c r="B6" s="4"/>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2"/>
      <c r="AL6" s="52"/>
      <c r="AM6" s="52"/>
    </row>
    <row r="7" spans="1:42" ht="21" customHeight="1">
      <c r="A7" s="2" t="s">
        <v>10</v>
      </c>
      <c r="B7" s="3" t="s">
        <v>0</v>
      </c>
      <c r="C7" s="88">
        <v>203113</v>
      </c>
      <c r="D7" s="88">
        <v>1024</v>
      </c>
      <c r="E7" s="88">
        <v>33</v>
      </c>
      <c r="F7" s="88">
        <v>16634</v>
      </c>
      <c r="G7" s="88">
        <v>16573</v>
      </c>
      <c r="H7" s="88">
        <v>276</v>
      </c>
      <c r="I7" s="88">
        <v>1800</v>
      </c>
      <c r="J7" s="88">
        <v>5316</v>
      </c>
      <c r="K7" s="88">
        <v>47973</v>
      </c>
      <c r="L7" s="88">
        <v>2992</v>
      </c>
      <c r="M7" s="88">
        <v>14692</v>
      </c>
      <c r="N7" s="88">
        <v>9183</v>
      </c>
      <c r="O7" s="88">
        <v>25617</v>
      </c>
      <c r="P7" s="88">
        <v>16729</v>
      </c>
      <c r="Q7" s="88">
        <v>7888</v>
      </c>
      <c r="R7" s="88">
        <v>20248</v>
      </c>
      <c r="S7" s="88">
        <v>1270</v>
      </c>
      <c r="T7" s="88">
        <v>14865</v>
      </c>
      <c r="U7" s="88">
        <v>2221469</v>
      </c>
      <c r="V7" s="88">
        <v>11283</v>
      </c>
      <c r="W7" s="88">
        <v>275</v>
      </c>
      <c r="X7" s="88">
        <v>110274</v>
      </c>
      <c r="Y7" s="88">
        <v>401351</v>
      </c>
      <c r="Z7" s="88">
        <v>5219</v>
      </c>
      <c r="AA7" s="88">
        <v>26824</v>
      </c>
      <c r="AB7" s="88">
        <v>129185</v>
      </c>
      <c r="AC7" s="88">
        <v>436975</v>
      </c>
      <c r="AD7" s="88">
        <v>41775</v>
      </c>
      <c r="AE7" s="88">
        <v>60592</v>
      </c>
      <c r="AF7" s="88">
        <v>68990</v>
      </c>
      <c r="AG7" s="88">
        <v>194110</v>
      </c>
      <c r="AH7" s="88">
        <v>85553</v>
      </c>
      <c r="AI7" s="88">
        <v>93819</v>
      </c>
      <c r="AJ7" s="88">
        <v>352550</v>
      </c>
      <c r="AK7" s="88">
        <v>16297</v>
      </c>
      <c r="AL7" s="88">
        <v>186397</v>
      </c>
      <c r="AM7" s="92">
        <v>10.9</v>
      </c>
      <c r="AO7" s="54"/>
      <c r="AP7" s="54"/>
    </row>
    <row r="8" spans="1:42" ht="21" customHeight="1">
      <c r="A8" s="18">
        <v>100</v>
      </c>
      <c r="B8" s="3" t="s">
        <v>12</v>
      </c>
      <c r="C8" s="88">
        <v>62228</v>
      </c>
      <c r="D8" s="88">
        <v>109</v>
      </c>
      <c r="E8" s="88">
        <v>1</v>
      </c>
      <c r="F8" s="88">
        <v>3726</v>
      </c>
      <c r="G8" s="88">
        <v>3550</v>
      </c>
      <c r="H8" s="88">
        <v>69</v>
      </c>
      <c r="I8" s="88">
        <v>850</v>
      </c>
      <c r="J8" s="88">
        <v>2089</v>
      </c>
      <c r="K8" s="88">
        <v>15233</v>
      </c>
      <c r="L8" s="88">
        <v>946</v>
      </c>
      <c r="M8" s="88">
        <v>5161</v>
      </c>
      <c r="N8" s="88">
        <v>3566</v>
      </c>
      <c r="O8" s="88">
        <v>8842</v>
      </c>
      <c r="P8" s="88">
        <v>4608</v>
      </c>
      <c r="Q8" s="88">
        <v>2379</v>
      </c>
      <c r="R8" s="88">
        <v>6305</v>
      </c>
      <c r="S8" s="88">
        <v>225</v>
      </c>
      <c r="T8" s="88">
        <v>4569</v>
      </c>
      <c r="U8" s="88">
        <v>725828</v>
      </c>
      <c r="V8" s="88">
        <v>992</v>
      </c>
      <c r="W8" s="88">
        <v>6</v>
      </c>
      <c r="X8" s="88">
        <v>27793</v>
      </c>
      <c r="Y8" s="88">
        <v>83388</v>
      </c>
      <c r="Z8" s="88">
        <v>2215</v>
      </c>
      <c r="AA8" s="88">
        <v>16111</v>
      </c>
      <c r="AB8" s="88">
        <v>51966</v>
      </c>
      <c r="AC8" s="88">
        <v>152798</v>
      </c>
      <c r="AD8" s="88">
        <v>16849</v>
      </c>
      <c r="AE8" s="88">
        <v>23919</v>
      </c>
      <c r="AF8" s="88">
        <v>28520</v>
      </c>
      <c r="AG8" s="88">
        <v>67776</v>
      </c>
      <c r="AH8" s="88">
        <v>26216</v>
      </c>
      <c r="AI8" s="88">
        <v>33997</v>
      </c>
      <c r="AJ8" s="88">
        <v>111008</v>
      </c>
      <c r="AK8" s="88">
        <v>3040</v>
      </c>
      <c r="AL8" s="88">
        <v>79234</v>
      </c>
      <c r="AM8" s="92">
        <v>11.7</v>
      </c>
      <c r="AO8" s="54"/>
      <c r="AP8" s="54"/>
    </row>
    <row r="9" spans="1:42" ht="21" customHeight="1">
      <c r="A9" s="11">
        <v>101</v>
      </c>
      <c r="B9" s="19" t="s">
        <v>13</v>
      </c>
      <c r="C9" s="93">
        <v>7080</v>
      </c>
      <c r="D9" s="93">
        <v>8</v>
      </c>
      <c r="E9" s="90" t="s">
        <v>62</v>
      </c>
      <c r="F9" s="90">
        <v>363</v>
      </c>
      <c r="G9" s="90">
        <v>338</v>
      </c>
      <c r="H9" s="90">
        <v>11</v>
      </c>
      <c r="I9" s="90">
        <v>106</v>
      </c>
      <c r="J9" s="90">
        <v>430</v>
      </c>
      <c r="K9" s="90">
        <v>1632</v>
      </c>
      <c r="L9" s="90">
        <v>82</v>
      </c>
      <c r="M9" s="90">
        <v>631</v>
      </c>
      <c r="N9" s="90">
        <v>379</v>
      </c>
      <c r="O9" s="90">
        <v>764</v>
      </c>
      <c r="P9" s="90">
        <v>547</v>
      </c>
      <c r="Q9" s="90">
        <v>409</v>
      </c>
      <c r="R9" s="90">
        <v>862</v>
      </c>
      <c r="S9" s="90">
        <v>23</v>
      </c>
      <c r="T9" s="90">
        <v>495</v>
      </c>
      <c r="U9" s="90">
        <v>87315</v>
      </c>
      <c r="V9" s="90">
        <v>20</v>
      </c>
      <c r="W9" s="90" t="s">
        <v>62</v>
      </c>
      <c r="X9" s="90">
        <v>2205</v>
      </c>
      <c r="Y9" s="90">
        <v>14973</v>
      </c>
      <c r="Z9" s="90">
        <v>90</v>
      </c>
      <c r="AA9" s="90">
        <v>684</v>
      </c>
      <c r="AB9" s="90">
        <v>11308</v>
      </c>
      <c r="AC9" s="90">
        <v>18489</v>
      </c>
      <c r="AD9" s="90">
        <v>1094</v>
      </c>
      <c r="AE9" s="90">
        <v>2313</v>
      </c>
      <c r="AF9" s="90">
        <v>1886</v>
      </c>
      <c r="AG9" s="90">
        <v>5687</v>
      </c>
      <c r="AH9" s="90">
        <v>2576</v>
      </c>
      <c r="AI9" s="90">
        <v>5793</v>
      </c>
      <c r="AJ9" s="90">
        <v>13628</v>
      </c>
      <c r="AK9" s="90">
        <v>165</v>
      </c>
      <c r="AL9" s="90">
        <v>6404</v>
      </c>
      <c r="AM9" s="94">
        <v>12.3</v>
      </c>
      <c r="AO9" s="54"/>
      <c r="AP9" s="54"/>
    </row>
    <row r="10" spans="1:42" ht="21" customHeight="1">
      <c r="A10" s="11">
        <v>102</v>
      </c>
      <c r="B10" s="19" t="s">
        <v>14</v>
      </c>
      <c r="C10" s="93">
        <v>4937</v>
      </c>
      <c r="D10" s="93">
        <v>2</v>
      </c>
      <c r="E10" s="90" t="s">
        <v>62</v>
      </c>
      <c r="F10" s="90">
        <v>334</v>
      </c>
      <c r="G10" s="90">
        <v>154</v>
      </c>
      <c r="H10" s="90">
        <v>3</v>
      </c>
      <c r="I10" s="90">
        <v>45</v>
      </c>
      <c r="J10" s="90">
        <v>140</v>
      </c>
      <c r="K10" s="90">
        <v>1120</v>
      </c>
      <c r="L10" s="90">
        <v>55</v>
      </c>
      <c r="M10" s="90">
        <v>460</v>
      </c>
      <c r="N10" s="90">
        <v>212</v>
      </c>
      <c r="O10" s="90">
        <v>717</v>
      </c>
      <c r="P10" s="90">
        <v>455</v>
      </c>
      <c r="Q10" s="90">
        <v>269</v>
      </c>
      <c r="R10" s="90">
        <v>607</v>
      </c>
      <c r="S10" s="90">
        <v>15</v>
      </c>
      <c r="T10" s="90">
        <v>349</v>
      </c>
      <c r="U10" s="90">
        <v>46205</v>
      </c>
      <c r="V10" s="90">
        <v>9</v>
      </c>
      <c r="W10" s="90" t="s">
        <v>62</v>
      </c>
      <c r="X10" s="90">
        <v>2431</v>
      </c>
      <c r="Y10" s="90">
        <v>2954</v>
      </c>
      <c r="Z10" s="90">
        <v>6</v>
      </c>
      <c r="AA10" s="90">
        <v>1233</v>
      </c>
      <c r="AB10" s="90">
        <v>2752</v>
      </c>
      <c r="AC10" s="90">
        <v>8888</v>
      </c>
      <c r="AD10" s="90">
        <v>591</v>
      </c>
      <c r="AE10" s="90">
        <v>1543</v>
      </c>
      <c r="AF10" s="90">
        <v>1740</v>
      </c>
      <c r="AG10" s="90">
        <v>4241</v>
      </c>
      <c r="AH10" s="90">
        <v>2323</v>
      </c>
      <c r="AI10" s="90">
        <v>5344</v>
      </c>
      <c r="AJ10" s="90">
        <v>8747</v>
      </c>
      <c r="AK10" s="90">
        <v>315</v>
      </c>
      <c r="AL10" s="90">
        <v>3088</v>
      </c>
      <c r="AM10" s="96">
        <v>9.4</v>
      </c>
      <c r="AO10" s="54"/>
      <c r="AP10" s="54"/>
    </row>
    <row r="11" spans="1:42" ht="21" customHeight="1">
      <c r="A11" s="20">
        <v>110</v>
      </c>
      <c r="B11" s="19" t="s">
        <v>15</v>
      </c>
      <c r="C11" s="93">
        <v>19235</v>
      </c>
      <c r="D11" s="90">
        <v>10</v>
      </c>
      <c r="E11" s="90" t="s">
        <v>62</v>
      </c>
      <c r="F11" s="90">
        <v>641</v>
      </c>
      <c r="G11" s="93">
        <v>472</v>
      </c>
      <c r="H11" s="93">
        <v>22</v>
      </c>
      <c r="I11" s="90">
        <v>479</v>
      </c>
      <c r="J11" s="90">
        <v>718</v>
      </c>
      <c r="K11" s="90">
        <v>4734</v>
      </c>
      <c r="L11" s="93">
        <v>463</v>
      </c>
      <c r="M11" s="90">
        <v>1595</v>
      </c>
      <c r="N11" s="90">
        <v>1866</v>
      </c>
      <c r="O11" s="90">
        <v>3838</v>
      </c>
      <c r="P11" s="90">
        <v>1175</v>
      </c>
      <c r="Q11" s="90">
        <v>501</v>
      </c>
      <c r="R11" s="90">
        <v>1059</v>
      </c>
      <c r="S11" s="93">
        <v>35</v>
      </c>
      <c r="T11" s="90">
        <v>1627</v>
      </c>
      <c r="U11" s="90">
        <v>253929</v>
      </c>
      <c r="V11" s="90">
        <v>129</v>
      </c>
      <c r="W11" s="90" t="s">
        <v>62</v>
      </c>
      <c r="X11" s="90">
        <v>7278</v>
      </c>
      <c r="Y11" s="90">
        <v>13838</v>
      </c>
      <c r="Z11" s="93">
        <v>2035</v>
      </c>
      <c r="AA11" s="90">
        <v>10935</v>
      </c>
      <c r="AB11" s="90">
        <v>16609</v>
      </c>
      <c r="AC11" s="90">
        <v>48101</v>
      </c>
      <c r="AD11" s="90">
        <v>11832</v>
      </c>
      <c r="AE11" s="90">
        <v>10838</v>
      </c>
      <c r="AF11" s="90">
        <v>14874</v>
      </c>
      <c r="AG11" s="90">
        <v>29003</v>
      </c>
      <c r="AH11" s="90">
        <v>9257</v>
      </c>
      <c r="AI11" s="90">
        <v>7637</v>
      </c>
      <c r="AJ11" s="90">
        <v>20810</v>
      </c>
      <c r="AK11" s="93">
        <v>306</v>
      </c>
      <c r="AL11" s="90">
        <v>50447</v>
      </c>
      <c r="AM11" s="96">
        <v>13.2</v>
      </c>
      <c r="AO11" s="54"/>
      <c r="AP11" s="54"/>
    </row>
    <row r="12" spans="1:42" ht="21" customHeight="1">
      <c r="A12" s="20">
        <v>105</v>
      </c>
      <c r="B12" s="19" t="s">
        <v>16</v>
      </c>
      <c r="C12" s="93">
        <v>6051</v>
      </c>
      <c r="D12" s="90">
        <v>4</v>
      </c>
      <c r="E12" s="90" t="s">
        <v>62</v>
      </c>
      <c r="F12" s="90">
        <v>449</v>
      </c>
      <c r="G12" s="93">
        <v>510</v>
      </c>
      <c r="H12" s="90">
        <v>2</v>
      </c>
      <c r="I12" s="90">
        <v>56</v>
      </c>
      <c r="J12" s="90">
        <v>139</v>
      </c>
      <c r="K12" s="90">
        <v>1664</v>
      </c>
      <c r="L12" s="90">
        <v>62</v>
      </c>
      <c r="M12" s="90">
        <v>492</v>
      </c>
      <c r="N12" s="90">
        <v>251</v>
      </c>
      <c r="O12" s="90">
        <v>901</v>
      </c>
      <c r="P12" s="90">
        <v>424</v>
      </c>
      <c r="Q12" s="90">
        <v>102</v>
      </c>
      <c r="R12" s="90">
        <v>485</v>
      </c>
      <c r="S12" s="90">
        <v>22</v>
      </c>
      <c r="T12" s="90">
        <v>488</v>
      </c>
      <c r="U12" s="90">
        <v>66957</v>
      </c>
      <c r="V12" s="90">
        <v>14</v>
      </c>
      <c r="W12" s="90" t="s">
        <v>62</v>
      </c>
      <c r="X12" s="90">
        <v>3657</v>
      </c>
      <c r="Y12" s="90">
        <v>15375</v>
      </c>
      <c r="Z12" s="90">
        <v>3</v>
      </c>
      <c r="AA12" s="90">
        <v>1723</v>
      </c>
      <c r="AB12" s="90">
        <v>3500</v>
      </c>
      <c r="AC12" s="90">
        <v>16597</v>
      </c>
      <c r="AD12" s="90">
        <v>623</v>
      </c>
      <c r="AE12" s="90">
        <v>1704</v>
      </c>
      <c r="AF12" s="90">
        <v>3881</v>
      </c>
      <c r="AG12" s="90">
        <v>4391</v>
      </c>
      <c r="AH12" s="90">
        <v>2007</v>
      </c>
      <c r="AI12" s="90">
        <v>873</v>
      </c>
      <c r="AJ12" s="90">
        <v>8228</v>
      </c>
      <c r="AK12" s="93">
        <v>119</v>
      </c>
      <c r="AL12" s="90">
        <v>4262</v>
      </c>
      <c r="AM12" s="96">
        <v>11.1</v>
      </c>
      <c r="AO12" s="54"/>
      <c r="AP12" s="54"/>
    </row>
    <row r="13" spans="1:42" ht="21" customHeight="1">
      <c r="A13" s="20">
        <v>109</v>
      </c>
      <c r="B13" s="19" t="s">
        <v>17</v>
      </c>
      <c r="C13" s="93">
        <v>5107</v>
      </c>
      <c r="D13" s="93">
        <v>32</v>
      </c>
      <c r="E13" s="90" t="s">
        <v>62</v>
      </c>
      <c r="F13" s="90">
        <v>404</v>
      </c>
      <c r="G13" s="93">
        <v>188</v>
      </c>
      <c r="H13" s="93">
        <v>11</v>
      </c>
      <c r="I13" s="93">
        <v>43</v>
      </c>
      <c r="J13" s="90">
        <v>108</v>
      </c>
      <c r="K13" s="90">
        <v>1330</v>
      </c>
      <c r="L13" s="93">
        <v>57</v>
      </c>
      <c r="M13" s="90">
        <v>347</v>
      </c>
      <c r="N13" s="90">
        <v>173</v>
      </c>
      <c r="O13" s="90">
        <v>558</v>
      </c>
      <c r="P13" s="90">
        <v>477</v>
      </c>
      <c r="Q13" s="90">
        <v>272</v>
      </c>
      <c r="R13" s="90">
        <v>716</v>
      </c>
      <c r="S13" s="93">
        <v>41</v>
      </c>
      <c r="T13" s="90">
        <v>350</v>
      </c>
      <c r="U13" s="90">
        <v>56377</v>
      </c>
      <c r="V13" s="90">
        <v>315</v>
      </c>
      <c r="W13" s="90" t="s">
        <v>62</v>
      </c>
      <c r="X13" s="90">
        <v>2151</v>
      </c>
      <c r="Y13" s="90">
        <v>3094</v>
      </c>
      <c r="Z13" s="93">
        <v>28</v>
      </c>
      <c r="AA13" s="90">
        <v>238</v>
      </c>
      <c r="AB13" s="90">
        <v>3219</v>
      </c>
      <c r="AC13" s="90">
        <v>13281</v>
      </c>
      <c r="AD13" s="90">
        <v>504</v>
      </c>
      <c r="AE13" s="90">
        <v>1411</v>
      </c>
      <c r="AF13" s="90">
        <v>642</v>
      </c>
      <c r="AG13" s="90">
        <v>7415</v>
      </c>
      <c r="AH13" s="90">
        <v>2807</v>
      </c>
      <c r="AI13" s="90">
        <v>2445</v>
      </c>
      <c r="AJ13" s="90">
        <v>14955</v>
      </c>
      <c r="AK13" s="93">
        <v>968</v>
      </c>
      <c r="AL13" s="90">
        <v>2904</v>
      </c>
      <c r="AM13" s="94">
        <v>11</v>
      </c>
      <c r="AO13" s="54"/>
      <c r="AP13" s="54"/>
    </row>
    <row r="14" spans="1:42" ht="21" customHeight="1">
      <c r="A14" s="20">
        <v>106</v>
      </c>
      <c r="B14" s="19" t="s">
        <v>18</v>
      </c>
      <c r="C14" s="93">
        <v>4929</v>
      </c>
      <c r="D14" s="90">
        <v>2</v>
      </c>
      <c r="E14" s="90" t="s">
        <v>62</v>
      </c>
      <c r="F14" s="90">
        <v>330</v>
      </c>
      <c r="G14" s="90">
        <v>831</v>
      </c>
      <c r="H14" s="90">
        <v>1</v>
      </c>
      <c r="I14" s="90">
        <v>14</v>
      </c>
      <c r="J14" s="90">
        <v>95</v>
      </c>
      <c r="K14" s="90">
        <v>1186</v>
      </c>
      <c r="L14" s="93">
        <v>45</v>
      </c>
      <c r="M14" s="90">
        <v>358</v>
      </c>
      <c r="N14" s="90">
        <v>141</v>
      </c>
      <c r="O14" s="90">
        <v>607</v>
      </c>
      <c r="P14" s="90">
        <v>340</v>
      </c>
      <c r="Q14" s="90">
        <v>113</v>
      </c>
      <c r="R14" s="90">
        <v>518</v>
      </c>
      <c r="S14" s="93">
        <v>19</v>
      </c>
      <c r="T14" s="90">
        <v>329</v>
      </c>
      <c r="U14" s="90">
        <v>37547</v>
      </c>
      <c r="V14" s="90">
        <v>5</v>
      </c>
      <c r="W14" s="90" t="s">
        <v>62</v>
      </c>
      <c r="X14" s="90">
        <v>2292</v>
      </c>
      <c r="Y14" s="90">
        <v>6803</v>
      </c>
      <c r="Z14" s="90">
        <v>5</v>
      </c>
      <c r="AA14" s="90">
        <v>50</v>
      </c>
      <c r="AB14" s="90">
        <v>1836</v>
      </c>
      <c r="AC14" s="90">
        <v>8309</v>
      </c>
      <c r="AD14" s="90">
        <v>423</v>
      </c>
      <c r="AE14" s="90">
        <v>1425</v>
      </c>
      <c r="AF14" s="90">
        <v>590</v>
      </c>
      <c r="AG14" s="90">
        <v>2693</v>
      </c>
      <c r="AH14" s="90">
        <v>1082</v>
      </c>
      <c r="AI14" s="90">
        <v>1655</v>
      </c>
      <c r="AJ14" s="90">
        <v>7835</v>
      </c>
      <c r="AK14" s="93">
        <v>263</v>
      </c>
      <c r="AL14" s="90">
        <v>2281</v>
      </c>
      <c r="AM14" s="94">
        <v>7.6</v>
      </c>
      <c r="AO14" s="54"/>
      <c r="AP14" s="54"/>
    </row>
    <row r="15" spans="1:42" ht="21" customHeight="1">
      <c r="A15" s="20">
        <v>107</v>
      </c>
      <c r="B15" s="19" t="s">
        <v>19</v>
      </c>
      <c r="C15" s="93">
        <v>3952</v>
      </c>
      <c r="D15" s="93">
        <v>3</v>
      </c>
      <c r="E15" s="90" t="s">
        <v>62</v>
      </c>
      <c r="F15" s="90">
        <v>268</v>
      </c>
      <c r="G15" s="93">
        <v>181</v>
      </c>
      <c r="H15" s="90">
        <v>3</v>
      </c>
      <c r="I15" s="93">
        <v>35</v>
      </c>
      <c r="J15" s="90">
        <v>133</v>
      </c>
      <c r="K15" s="90">
        <v>951</v>
      </c>
      <c r="L15" s="93">
        <v>41</v>
      </c>
      <c r="M15" s="90">
        <v>363</v>
      </c>
      <c r="N15" s="90">
        <v>162</v>
      </c>
      <c r="O15" s="90">
        <v>470</v>
      </c>
      <c r="P15" s="90">
        <v>325</v>
      </c>
      <c r="Q15" s="90">
        <v>194</v>
      </c>
      <c r="R15" s="90">
        <v>554</v>
      </c>
      <c r="S15" s="90">
        <v>20</v>
      </c>
      <c r="T15" s="90">
        <v>248</v>
      </c>
      <c r="U15" s="90">
        <v>40207</v>
      </c>
      <c r="V15" s="90">
        <v>31</v>
      </c>
      <c r="W15" s="90" t="s">
        <v>62</v>
      </c>
      <c r="X15" s="90">
        <v>1809</v>
      </c>
      <c r="Y15" s="90">
        <v>1332</v>
      </c>
      <c r="Z15" s="90">
        <v>4</v>
      </c>
      <c r="AA15" s="90">
        <v>295</v>
      </c>
      <c r="AB15" s="90">
        <v>3749</v>
      </c>
      <c r="AC15" s="90">
        <v>10446</v>
      </c>
      <c r="AD15" s="90">
        <v>460</v>
      </c>
      <c r="AE15" s="90">
        <v>1147</v>
      </c>
      <c r="AF15" s="90">
        <v>713</v>
      </c>
      <c r="AG15" s="90">
        <v>3439</v>
      </c>
      <c r="AH15" s="90">
        <v>1483</v>
      </c>
      <c r="AI15" s="90">
        <v>2733</v>
      </c>
      <c r="AJ15" s="90">
        <v>9075</v>
      </c>
      <c r="AK15" s="90">
        <v>240</v>
      </c>
      <c r="AL15" s="90">
        <v>3251</v>
      </c>
      <c r="AM15" s="96">
        <v>10.199999999999999</v>
      </c>
      <c r="AO15" s="54"/>
      <c r="AP15" s="54"/>
    </row>
    <row r="16" spans="1:42" ht="21" customHeight="1">
      <c r="A16" s="20">
        <v>108</v>
      </c>
      <c r="B16" s="19" t="s">
        <v>20</v>
      </c>
      <c r="C16" s="93">
        <v>4544</v>
      </c>
      <c r="D16" s="93">
        <v>2</v>
      </c>
      <c r="E16" s="90" t="s">
        <v>62</v>
      </c>
      <c r="F16" s="90">
        <v>316</v>
      </c>
      <c r="G16" s="93">
        <v>95</v>
      </c>
      <c r="H16" s="90">
        <v>2</v>
      </c>
      <c r="I16" s="93">
        <v>32</v>
      </c>
      <c r="J16" s="90">
        <v>50</v>
      </c>
      <c r="K16" s="90">
        <v>1125</v>
      </c>
      <c r="L16" s="93">
        <v>60</v>
      </c>
      <c r="M16" s="90">
        <v>418</v>
      </c>
      <c r="N16" s="90">
        <v>164</v>
      </c>
      <c r="O16" s="90">
        <v>543</v>
      </c>
      <c r="P16" s="90">
        <v>486</v>
      </c>
      <c r="Q16" s="90">
        <v>262</v>
      </c>
      <c r="R16" s="90">
        <v>754</v>
      </c>
      <c r="S16" s="90">
        <v>23</v>
      </c>
      <c r="T16" s="90">
        <v>212</v>
      </c>
      <c r="U16" s="90">
        <v>41419</v>
      </c>
      <c r="V16" s="90">
        <v>10</v>
      </c>
      <c r="W16" s="90" t="s">
        <v>62</v>
      </c>
      <c r="X16" s="90">
        <v>1665</v>
      </c>
      <c r="Y16" s="90">
        <v>801</v>
      </c>
      <c r="Z16" s="90">
        <v>3</v>
      </c>
      <c r="AA16" s="90">
        <v>85</v>
      </c>
      <c r="AB16" s="90">
        <v>1595</v>
      </c>
      <c r="AC16" s="90">
        <v>10807</v>
      </c>
      <c r="AD16" s="90">
        <v>540</v>
      </c>
      <c r="AE16" s="90">
        <v>1482</v>
      </c>
      <c r="AF16" s="90">
        <v>540</v>
      </c>
      <c r="AG16" s="90">
        <v>5275</v>
      </c>
      <c r="AH16" s="90">
        <v>2076</v>
      </c>
      <c r="AI16" s="90">
        <v>2371</v>
      </c>
      <c r="AJ16" s="90">
        <v>12763</v>
      </c>
      <c r="AK16" s="90">
        <v>161</v>
      </c>
      <c r="AL16" s="90">
        <v>1245</v>
      </c>
      <c r="AM16" s="96">
        <v>9.1</v>
      </c>
      <c r="AO16" s="54"/>
      <c r="AP16" s="54"/>
    </row>
    <row r="17" spans="1:42" ht="21" customHeight="1">
      <c r="A17" s="20">
        <v>111</v>
      </c>
      <c r="B17" s="19" t="s">
        <v>21</v>
      </c>
      <c r="C17" s="93">
        <v>6393</v>
      </c>
      <c r="D17" s="93">
        <v>45</v>
      </c>
      <c r="E17" s="90">
        <v>1</v>
      </c>
      <c r="F17" s="90">
        <v>621</v>
      </c>
      <c r="G17" s="93">
        <v>781</v>
      </c>
      <c r="H17" s="90">
        <v>14</v>
      </c>
      <c r="I17" s="93">
        <v>40</v>
      </c>
      <c r="J17" s="90">
        <v>276</v>
      </c>
      <c r="K17" s="90">
        <v>1491</v>
      </c>
      <c r="L17" s="93">
        <v>81</v>
      </c>
      <c r="M17" s="90">
        <v>497</v>
      </c>
      <c r="N17" s="90">
        <v>218</v>
      </c>
      <c r="O17" s="90">
        <v>444</v>
      </c>
      <c r="P17" s="90">
        <v>379</v>
      </c>
      <c r="Q17" s="90">
        <v>257</v>
      </c>
      <c r="R17" s="90">
        <v>750</v>
      </c>
      <c r="S17" s="90">
        <v>27</v>
      </c>
      <c r="T17" s="90">
        <v>471</v>
      </c>
      <c r="U17" s="90">
        <v>95872</v>
      </c>
      <c r="V17" s="90">
        <v>459</v>
      </c>
      <c r="W17" s="90">
        <v>6</v>
      </c>
      <c r="X17" s="90">
        <v>4305</v>
      </c>
      <c r="Y17" s="90">
        <v>24218</v>
      </c>
      <c r="Z17" s="90">
        <v>41</v>
      </c>
      <c r="AA17" s="90">
        <v>868</v>
      </c>
      <c r="AB17" s="90">
        <v>7398</v>
      </c>
      <c r="AC17" s="90">
        <v>17880</v>
      </c>
      <c r="AD17" s="90">
        <v>782</v>
      </c>
      <c r="AE17" s="90">
        <v>2056</v>
      </c>
      <c r="AF17" s="90">
        <v>3654</v>
      </c>
      <c r="AG17" s="90">
        <v>5632</v>
      </c>
      <c r="AH17" s="90">
        <v>2605</v>
      </c>
      <c r="AI17" s="90">
        <v>5146</v>
      </c>
      <c r="AJ17" s="90">
        <v>14967</v>
      </c>
      <c r="AK17" s="90">
        <v>503</v>
      </c>
      <c r="AL17" s="90">
        <v>5352</v>
      </c>
      <c r="AM17" s="96">
        <v>15</v>
      </c>
      <c r="AO17" s="54"/>
      <c r="AP17" s="54"/>
    </row>
    <row r="18" spans="1:42" ht="21" customHeight="1">
      <c r="A18" s="2"/>
      <c r="B18" s="21" t="s">
        <v>22</v>
      </c>
      <c r="C18" s="88">
        <v>33575</v>
      </c>
      <c r="D18" s="88">
        <v>36</v>
      </c>
      <c r="E18" s="88">
        <v>1</v>
      </c>
      <c r="F18" s="88">
        <v>2486</v>
      </c>
      <c r="G18" s="88">
        <v>2044</v>
      </c>
      <c r="H18" s="88">
        <v>40</v>
      </c>
      <c r="I18" s="88">
        <v>283</v>
      </c>
      <c r="J18" s="88">
        <v>734</v>
      </c>
      <c r="K18" s="88">
        <v>7403</v>
      </c>
      <c r="L18" s="88">
        <v>426</v>
      </c>
      <c r="M18" s="88">
        <v>3305</v>
      </c>
      <c r="N18" s="88">
        <v>1513</v>
      </c>
      <c r="O18" s="88">
        <v>4446</v>
      </c>
      <c r="P18" s="88">
        <v>2976</v>
      </c>
      <c r="Q18" s="88">
        <v>1494</v>
      </c>
      <c r="R18" s="88">
        <v>4218</v>
      </c>
      <c r="S18" s="88">
        <v>140</v>
      </c>
      <c r="T18" s="88">
        <v>2030</v>
      </c>
      <c r="U18" s="88">
        <v>371292</v>
      </c>
      <c r="V18" s="88">
        <v>396</v>
      </c>
      <c r="W18" s="88">
        <v>11</v>
      </c>
      <c r="X18" s="88">
        <v>19030</v>
      </c>
      <c r="Y18" s="88">
        <v>53778</v>
      </c>
      <c r="Z18" s="88">
        <v>328</v>
      </c>
      <c r="AA18" s="88">
        <v>3804</v>
      </c>
      <c r="AB18" s="88">
        <v>23256</v>
      </c>
      <c r="AC18" s="88">
        <v>72921</v>
      </c>
      <c r="AD18" s="88">
        <v>5474</v>
      </c>
      <c r="AE18" s="88">
        <v>13100</v>
      </c>
      <c r="AF18" s="88">
        <v>11169</v>
      </c>
      <c r="AG18" s="88">
        <v>33286</v>
      </c>
      <c r="AH18" s="88">
        <v>14792</v>
      </c>
      <c r="AI18" s="88">
        <v>23014</v>
      </c>
      <c r="AJ18" s="88">
        <v>66120</v>
      </c>
      <c r="AK18" s="88">
        <v>2023</v>
      </c>
      <c r="AL18" s="88">
        <v>28790</v>
      </c>
      <c r="AM18" s="95">
        <v>11.1</v>
      </c>
      <c r="AO18" s="54"/>
      <c r="AP18" s="54"/>
    </row>
    <row r="19" spans="1:42" ht="21" customHeight="1">
      <c r="A19" s="11">
        <v>202</v>
      </c>
      <c r="B19" s="12" t="s">
        <v>23</v>
      </c>
      <c r="C19" s="90">
        <v>16695</v>
      </c>
      <c r="D19" s="93">
        <v>11</v>
      </c>
      <c r="E19" s="90" t="s">
        <v>62</v>
      </c>
      <c r="F19" s="90">
        <v>1531</v>
      </c>
      <c r="G19" s="90">
        <v>1604</v>
      </c>
      <c r="H19" s="90">
        <v>22</v>
      </c>
      <c r="I19" s="90">
        <v>121</v>
      </c>
      <c r="J19" s="90">
        <v>429</v>
      </c>
      <c r="K19" s="90">
        <v>3498</v>
      </c>
      <c r="L19" s="90">
        <v>188</v>
      </c>
      <c r="M19" s="90">
        <v>1376</v>
      </c>
      <c r="N19" s="90">
        <v>629</v>
      </c>
      <c r="O19" s="90">
        <v>2274</v>
      </c>
      <c r="P19" s="90">
        <v>1392</v>
      </c>
      <c r="Q19" s="90">
        <v>533</v>
      </c>
      <c r="R19" s="90">
        <v>1939</v>
      </c>
      <c r="S19" s="90">
        <v>69</v>
      </c>
      <c r="T19" s="90">
        <v>1079</v>
      </c>
      <c r="U19" s="90">
        <v>194617</v>
      </c>
      <c r="V19" s="90">
        <v>185</v>
      </c>
      <c r="W19" s="90" t="s">
        <v>62</v>
      </c>
      <c r="X19" s="90">
        <v>12685</v>
      </c>
      <c r="Y19" s="90">
        <v>40377</v>
      </c>
      <c r="Z19" s="90">
        <v>208</v>
      </c>
      <c r="AA19" s="90">
        <v>2760</v>
      </c>
      <c r="AB19" s="90">
        <v>12878</v>
      </c>
      <c r="AC19" s="90">
        <v>33809</v>
      </c>
      <c r="AD19" s="90">
        <v>2747</v>
      </c>
      <c r="AE19" s="90">
        <v>6193</v>
      </c>
      <c r="AF19" s="90">
        <v>7673</v>
      </c>
      <c r="AG19" s="90">
        <v>15690</v>
      </c>
      <c r="AH19" s="90">
        <v>6404</v>
      </c>
      <c r="AI19" s="90">
        <v>5031</v>
      </c>
      <c r="AJ19" s="90">
        <v>30433</v>
      </c>
      <c r="AK19" s="90">
        <v>1038</v>
      </c>
      <c r="AL19" s="90">
        <v>16506</v>
      </c>
      <c r="AM19" s="96">
        <v>11.7</v>
      </c>
      <c r="AO19" s="54"/>
      <c r="AP19" s="54"/>
    </row>
    <row r="20" spans="1:42" ht="21" customHeight="1">
      <c r="A20" s="11">
        <v>204</v>
      </c>
      <c r="B20" s="12" t="s">
        <v>24</v>
      </c>
      <c r="C20" s="90">
        <v>13802</v>
      </c>
      <c r="D20" s="93">
        <v>21</v>
      </c>
      <c r="E20" s="90">
        <v>1</v>
      </c>
      <c r="F20" s="90">
        <v>847</v>
      </c>
      <c r="G20" s="90">
        <v>389</v>
      </c>
      <c r="H20" s="90">
        <v>15</v>
      </c>
      <c r="I20" s="90">
        <v>123</v>
      </c>
      <c r="J20" s="90">
        <v>279</v>
      </c>
      <c r="K20" s="90">
        <v>3206</v>
      </c>
      <c r="L20" s="90">
        <v>183</v>
      </c>
      <c r="M20" s="90">
        <v>1514</v>
      </c>
      <c r="N20" s="90">
        <v>651</v>
      </c>
      <c r="O20" s="90">
        <v>1828</v>
      </c>
      <c r="P20" s="90">
        <v>1289</v>
      </c>
      <c r="Q20" s="90">
        <v>787</v>
      </c>
      <c r="R20" s="90">
        <v>1850</v>
      </c>
      <c r="S20" s="90">
        <v>59</v>
      </c>
      <c r="T20" s="90">
        <v>760</v>
      </c>
      <c r="U20" s="90">
        <v>153089</v>
      </c>
      <c r="V20" s="90">
        <v>184</v>
      </c>
      <c r="W20" s="90">
        <v>11</v>
      </c>
      <c r="X20" s="90">
        <v>5796</v>
      </c>
      <c r="Y20" s="90">
        <v>12894</v>
      </c>
      <c r="Z20" s="90">
        <v>103</v>
      </c>
      <c r="AA20" s="90">
        <v>882</v>
      </c>
      <c r="AB20" s="90">
        <v>9740</v>
      </c>
      <c r="AC20" s="90">
        <v>33620</v>
      </c>
      <c r="AD20" s="90">
        <v>2123</v>
      </c>
      <c r="AE20" s="90">
        <v>5582</v>
      </c>
      <c r="AF20" s="90">
        <v>2683</v>
      </c>
      <c r="AG20" s="90">
        <v>14743</v>
      </c>
      <c r="AH20" s="90">
        <v>6967</v>
      </c>
      <c r="AI20" s="90">
        <v>15804</v>
      </c>
      <c r="AJ20" s="90">
        <v>30154</v>
      </c>
      <c r="AK20" s="90">
        <v>724</v>
      </c>
      <c r="AL20" s="90">
        <v>11079</v>
      </c>
      <c r="AM20" s="94">
        <v>11.1</v>
      </c>
      <c r="AO20" s="54"/>
      <c r="AP20" s="54"/>
    </row>
    <row r="21" spans="1:42" ht="21" customHeight="1">
      <c r="A21" s="11">
        <v>206</v>
      </c>
      <c r="B21" s="12" t="s">
        <v>25</v>
      </c>
      <c r="C21" s="90">
        <v>3078</v>
      </c>
      <c r="D21" s="90">
        <v>4</v>
      </c>
      <c r="E21" s="90" t="s">
        <v>62</v>
      </c>
      <c r="F21" s="90">
        <v>108</v>
      </c>
      <c r="G21" s="90">
        <v>51</v>
      </c>
      <c r="H21" s="90">
        <v>3</v>
      </c>
      <c r="I21" s="90">
        <v>39</v>
      </c>
      <c r="J21" s="90">
        <v>26</v>
      </c>
      <c r="K21" s="90">
        <v>699</v>
      </c>
      <c r="L21" s="90">
        <v>55</v>
      </c>
      <c r="M21" s="90">
        <v>415</v>
      </c>
      <c r="N21" s="90">
        <v>233</v>
      </c>
      <c r="O21" s="90">
        <v>344</v>
      </c>
      <c r="P21" s="90">
        <v>295</v>
      </c>
      <c r="Q21" s="90">
        <v>174</v>
      </c>
      <c r="R21" s="90">
        <v>429</v>
      </c>
      <c r="S21" s="90">
        <v>12</v>
      </c>
      <c r="T21" s="90">
        <v>191</v>
      </c>
      <c r="U21" s="90">
        <v>23586</v>
      </c>
      <c r="V21" s="90">
        <v>27</v>
      </c>
      <c r="W21" s="90" t="s">
        <v>62</v>
      </c>
      <c r="X21" s="90">
        <v>549</v>
      </c>
      <c r="Y21" s="90">
        <v>507</v>
      </c>
      <c r="Z21" s="90">
        <v>17</v>
      </c>
      <c r="AA21" s="90">
        <v>162</v>
      </c>
      <c r="AB21" s="90">
        <v>638</v>
      </c>
      <c r="AC21" s="90">
        <v>5492</v>
      </c>
      <c r="AD21" s="90">
        <v>604</v>
      </c>
      <c r="AE21" s="90">
        <v>1325</v>
      </c>
      <c r="AF21" s="90">
        <v>813</v>
      </c>
      <c r="AG21" s="90">
        <v>2853</v>
      </c>
      <c r="AH21" s="90">
        <v>1421</v>
      </c>
      <c r="AI21" s="90">
        <v>2179</v>
      </c>
      <c r="AJ21" s="90">
        <v>5533</v>
      </c>
      <c r="AK21" s="90">
        <v>261</v>
      </c>
      <c r="AL21" s="90">
        <v>1205</v>
      </c>
      <c r="AM21" s="94">
        <v>7.7</v>
      </c>
      <c r="AO21" s="54"/>
      <c r="AP21" s="54"/>
    </row>
    <row r="22" spans="1:42" ht="21" customHeight="1">
      <c r="A22" s="2"/>
      <c r="B22" s="21" t="s">
        <v>26</v>
      </c>
      <c r="C22" s="88">
        <v>18076</v>
      </c>
      <c r="D22" s="88">
        <v>73</v>
      </c>
      <c r="E22" s="88" t="s">
        <v>62</v>
      </c>
      <c r="F22" s="88">
        <v>1572</v>
      </c>
      <c r="G22" s="88">
        <v>1044</v>
      </c>
      <c r="H22" s="88">
        <v>7</v>
      </c>
      <c r="I22" s="88">
        <v>163</v>
      </c>
      <c r="J22" s="88">
        <v>331</v>
      </c>
      <c r="K22" s="88">
        <v>4183</v>
      </c>
      <c r="L22" s="88">
        <v>230</v>
      </c>
      <c r="M22" s="88">
        <v>1555</v>
      </c>
      <c r="N22" s="88">
        <v>733</v>
      </c>
      <c r="O22" s="88">
        <v>2037</v>
      </c>
      <c r="P22" s="88">
        <v>1656</v>
      </c>
      <c r="Q22" s="88">
        <v>897</v>
      </c>
      <c r="R22" s="88">
        <v>2315</v>
      </c>
      <c r="S22" s="88">
        <v>109</v>
      </c>
      <c r="T22" s="88">
        <v>1171</v>
      </c>
      <c r="U22" s="88">
        <v>208930</v>
      </c>
      <c r="V22" s="88">
        <v>747</v>
      </c>
      <c r="W22" s="88" t="s">
        <v>215</v>
      </c>
      <c r="X22" s="88">
        <v>9245</v>
      </c>
      <c r="Y22" s="88">
        <v>34099</v>
      </c>
      <c r="Z22" s="88">
        <v>30</v>
      </c>
      <c r="AA22" s="88">
        <v>1053</v>
      </c>
      <c r="AB22" s="88">
        <v>9266</v>
      </c>
      <c r="AC22" s="88">
        <v>42837</v>
      </c>
      <c r="AD22" s="88">
        <v>2917</v>
      </c>
      <c r="AE22" s="88">
        <v>6047</v>
      </c>
      <c r="AF22" s="88">
        <v>4245</v>
      </c>
      <c r="AG22" s="88">
        <v>19271</v>
      </c>
      <c r="AH22" s="88">
        <v>9791</v>
      </c>
      <c r="AI22" s="88">
        <v>9147</v>
      </c>
      <c r="AJ22" s="88">
        <v>42377</v>
      </c>
      <c r="AK22" s="88">
        <v>1166</v>
      </c>
      <c r="AL22" s="88">
        <v>16692</v>
      </c>
      <c r="AM22" s="95">
        <v>11.6</v>
      </c>
      <c r="AO22" s="54"/>
      <c r="AP22" s="54"/>
    </row>
    <row r="23" spans="1:42" ht="21" customHeight="1">
      <c r="A23" s="11">
        <v>207</v>
      </c>
      <c r="B23" s="12" t="s">
        <v>27</v>
      </c>
      <c r="C23" s="90">
        <v>5648</v>
      </c>
      <c r="D23" s="93">
        <v>8</v>
      </c>
      <c r="E23" s="90" t="s">
        <v>62</v>
      </c>
      <c r="F23" s="90">
        <v>566</v>
      </c>
      <c r="G23" s="90">
        <v>453</v>
      </c>
      <c r="H23" s="90">
        <v>1</v>
      </c>
      <c r="I23" s="90">
        <v>51</v>
      </c>
      <c r="J23" s="90">
        <v>167</v>
      </c>
      <c r="K23" s="90">
        <v>1298</v>
      </c>
      <c r="L23" s="93">
        <v>59</v>
      </c>
      <c r="M23" s="90">
        <v>474</v>
      </c>
      <c r="N23" s="90">
        <v>192</v>
      </c>
      <c r="O23" s="90">
        <v>689</v>
      </c>
      <c r="P23" s="90">
        <v>467</v>
      </c>
      <c r="Q23" s="90">
        <v>227</v>
      </c>
      <c r="R23" s="90">
        <v>663</v>
      </c>
      <c r="S23" s="93">
        <v>26</v>
      </c>
      <c r="T23" s="90">
        <v>307</v>
      </c>
      <c r="U23" s="90">
        <v>68928</v>
      </c>
      <c r="V23" s="90">
        <v>49</v>
      </c>
      <c r="W23" s="90" t="s">
        <v>62</v>
      </c>
      <c r="X23" s="90">
        <v>3668</v>
      </c>
      <c r="Y23" s="90">
        <v>16379</v>
      </c>
      <c r="Z23" s="90">
        <v>6</v>
      </c>
      <c r="AA23" s="90">
        <v>323</v>
      </c>
      <c r="AB23" s="90">
        <v>4411</v>
      </c>
      <c r="AC23" s="90">
        <v>14053</v>
      </c>
      <c r="AD23" s="90">
        <v>805</v>
      </c>
      <c r="AE23" s="90">
        <v>1975</v>
      </c>
      <c r="AF23" s="90">
        <v>1297</v>
      </c>
      <c r="AG23" s="90">
        <v>6100</v>
      </c>
      <c r="AH23" s="90">
        <v>2333</v>
      </c>
      <c r="AI23" s="90">
        <v>1865</v>
      </c>
      <c r="AJ23" s="90">
        <v>10852</v>
      </c>
      <c r="AK23" s="90">
        <v>159</v>
      </c>
      <c r="AL23" s="90">
        <v>4653</v>
      </c>
      <c r="AM23" s="96">
        <v>12.2</v>
      </c>
      <c r="AO23" s="54"/>
      <c r="AP23" s="54"/>
    </row>
    <row r="24" spans="1:42" ht="21" customHeight="1">
      <c r="A24" s="11">
        <v>214</v>
      </c>
      <c r="B24" s="12" t="s">
        <v>28</v>
      </c>
      <c r="C24" s="90">
        <v>5408</v>
      </c>
      <c r="D24" s="93">
        <v>23</v>
      </c>
      <c r="E24" s="90" t="s">
        <v>62</v>
      </c>
      <c r="F24" s="90">
        <v>456</v>
      </c>
      <c r="G24" s="90">
        <v>137</v>
      </c>
      <c r="H24" s="93">
        <v>3</v>
      </c>
      <c r="I24" s="90">
        <v>59</v>
      </c>
      <c r="J24" s="90">
        <v>62</v>
      </c>
      <c r="K24" s="90">
        <v>1215</v>
      </c>
      <c r="L24" s="93">
        <v>71</v>
      </c>
      <c r="M24" s="90">
        <v>554</v>
      </c>
      <c r="N24" s="90">
        <v>257</v>
      </c>
      <c r="O24" s="90">
        <v>578</v>
      </c>
      <c r="P24" s="90">
        <v>497</v>
      </c>
      <c r="Q24" s="90">
        <v>308</v>
      </c>
      <c r="R24" s="90">
        <v>811</v>
      </c>
      <c r="S24" s="90">
        <v>26</v>
      </c>
      <c r="T24" s="90">
        <v>351</v>
      </c>
      <c r="U24" s="90">
        <v>54613</v>
      </c>
      <c r="V24" s="90">
        <v>222</v>
      </c>
      <c r="W24" s="90" t="s">
        <v>62</v>
      </c>
      <c r="X24" s="90">
        <v>2786</v>
      </c>
      <c r="Y24" s="90">
        <v>3622</v>
      </c>
      <c r="Z24" s="93">
        <v>16</v>
      </c>
      <c r="AA24" s="90">
        <v>345</v>
      </c>
      <c r="AB24" s="90">
        <v>2104</v>
      </c>
      <c r="AC24" s="90">
        <v>11154</v>
      </c>
      <c r="AD24" s="90">
        <v>684</v>
      </c>
      <c r="AE24" s="90">
        <v>1901</v>
      </c>
      <c r="AF24" s="90">
        <v>1302</v>
      </c>
      <c r="AG24" s="90">
        <v>5932</v>
      </c>
      <c r="AH24" s="90">
        <v>3368</v>
      </c>
      <c r="AI24" s="90">
        <v>2876</v>
      </c>
      <c r="AJ24" s="90">
        <v>13345</v>
      </c>
      <c r="AK24" s="90">
        <v>210</v>
      </c>
      <c r="AL24" s="90">
        <v>4746</v>
      </c>
      <c r="AM24" s="96">
        <v>10.1</v>
      </c>
      <c r="AO24" s="54"/>
      <c r="AP24" s="54"/>
    </row>
    <row r="25" spans="1:42" ht="21" customHeight="1">
      <c r="A25" s="11">
        <v>217</v>
      </c>
      <c r="B25" s="12" t="s">
        <v>29</v>
      </c>
      <c r="C25" s="90">
        <v>3761</v>
      </c>
      <c r="D25" s="93">
        <v>4</v>
      </c>
      <c r="E25" s="90" t="s">
        <v>62</v>
      </c>
      <c r="F25" s="90">
        <v>283</v>
      </c>
      <c r="G25" s="90">
        <v>220</v>
      </c>
      <c r="H25" s="93">
        <v>1</v>
      </c>
      <c r="I25" s="90">
        <v>28</v>
      </c>
      <c r="J25" s="90">
        <v>50</v>
      </c>
      <c r="K25" s="90">
        <v>878</v>
      </c>
      <c r="L25" s="93">
        <v>57</v>
      </c>
      <c r="M25" s="90">
        <v>338</v>
      </c>
      <c r="N25" s="90">
        <v>143</v>
      </c>
      <c r="O25" s="90">
        <v>424</v>
      </c>
      <c r="P25" s="90">
        <v>405</v>
      </c>
      <c r="Q25" s="90">
        <v>199</v>
      </c>
      <c r="R25" s="90">
        <v>481</v>
      </c>
      <c r="S25" s="90">
        <v>25</v>
      </c>
      <c r="T25" s="90">
        <v>225</v>
      </c>
      <c r="U25" s="90">
        <v>37548</v>
      </c>
      <c r="V25" s="90">
        <v>28</v>
      </c>
      <c r="W25" s="90" t="s">
        <v>62</v>
      </c>
      <c r="X25" s="90">
        <v>1540</v>
      </c>
      <c r="Y25" s="90">
        <v>2816</v>
      </c>
      <c r="Z25" s="93">
        <v>4</v>
      </c>
      <c r="AA25" s="90">
        <v>72</v>
      </c>
      <c r="AB25" s="90">
        <v>1316</v>
      </c>
      <c r="AC25" s="90">
        <v>8717</v>
      </c>
      <c r="AD25" s="93">
        <v>875</v>
      </c>
      <c r="AE25" s="90">
        <v>1302</v>
      </c>
      <c r="AF25" s="90">
        <v>900</v>
      </c>
      <c r="AG25" s="90">
        <v>3790</v>
      </c>
      <c r="AH25" s="90">
        <v>2387</v>
      </c>
      <c r="AI25" s="90">
        <v>1520</v>
      </c>
      <c r="AJ25" s="90">
        <v>9067</v>
      </c>
      <c r="AK25" s="90">
        <v>305</v>
      </c>
      <c r="AL25" s="90">
        <v>2909</v>
      </c>
      <c r="AM25" s="96">
        <v>10</v>
      </c>
      <c r="AO25" s="54"/>
      <c r="AP25" s="54"/>
    </row>
    <row r="26" spans="1:42" ht="21" customHeight="1">
      <c r="A26" s="11">
        <v>219</v>
      </c>
      <c r="B26" s="12" t="s">
        <v>30</v>
      </c>
      <c r="C26" s="90">
        <v>2651</v>
      </c>
      <c r="D26" s="93">
        <v>28</v>
      </c>
      <c r="E26" s="90" t="s">
        <v>62</v>
      </c>
      <c r="F26" s="90">
        <v>189</v>
      </c>
      <c r="G26" s="90">
        <v>201</v>
      </c>
      <c r="H26" s="90">
        <v>2</v>
      </c>
      <c r="I26" s="90">
        <v>22</v>
      </c>
      <c r="J26" s="90">
        <v>43</v>
      </c>
      <c r="K26" s="90">
        <v>655</v>
      </c>
      <c r="L26" s="90">
        <v>37</v>
      </c>
      <c r="M26" s="90">
        <v>174</v>
      </c>
      <c r="N26" s="90">
        <v>115</v>
      </c>
      <c r="O26" s="90">
        <v>282</v>
      </c>
      <c r="P26" s="90">
        <v>231</v>
      </c>
      <c r="Q26" s="90">
        <v>134</v>
      </c>
      <c r="R26" s="90">
        <v>289</v>
      </c>
      <c r="S26" s="93">
        <v>25</v>
      </c>
      <c r="T26" s="90">
        <v>224</v>
      </c>
      <c r="U26" s="90">
        <v>41031</v>
      </c>
      <c r="V26" s="90">
        <v>344</v>
      </c>
      <c r="W26" s="90" t="s">
        <v>62</v>
      </c>
      <c r="X26" s="90">
        <v>914</v>
      </c>
      <c r="Y26" s="90">
        <v>10786</v>
      </c>
      <c r="Z26" s="93">
        <v>4</v>
      </c>
      <c r="AA26" s="90">
        <v>309</v>
      </c>
      <c r="AB26" s="90">
        <v>1099</v>
      </c>
      <c r="AC26" s="90">
        <v>6981</v>
      </c>
      <c r="AD26" s="93">
        <v>505</v>
      </c>
      <c r="AE26" s="90">
        <v>786</v>
      </c>
      <c r="AF26" s="90">
        <v>674</v>
      </c>
      <c r="AG26" s="90">
        <v>2955</v>
      </c>
      <c r="AH26" s="90">
        <v>1427</v>
      </c>
      <c r="AI26" s="90">
        <v>2527</v>
      </c>
      <c r="AJ26" s="90">
        <v>7212</v>
      </c>
      <c r="AK26" s="90">
        <v>428</v>
      </c>
      <c r="AL26" s="90">
        <v>4080</v>
      </c>
      <c r="AM26" s="96">
        <v>15.5</v>
      </c>
      <c r="AO26" s="54"/>
      <c r="AP26" s="54"/>
    </row>
    <row r="27" spans="1:42" ht="21" customHeight="1">
      <c r="A27" s="11">
        <v>301</v>
      </c>
      <c r="B27" s="12" t="s">
        <v>31</v>
      </c>
      <c r="C27" s="90">
        <v>608</v>
      </c>
      <c r="D27" s="93">
        <v>10</v>
      </c>
      <c r="E27" s="90" t="s">
        <v>62</v>
      </c>
      <c r="F27" s="90">
        <v>78</v>
      </c>
      <c r="G27" s="90">
        <v>33</v>
      </c>
      <c r="H27" s="93" t="s">
        <v>62</v>
      </c>
      <c r="I27" s="93">
        <v>3</v>
      </c>
      <c r="J27" s="90">
        <v>9</v>
      </c>
      <c r="K27" s="90">
        <v>137</v>
      </c>
      <c r="L27" s="90">
        <v>6</v>
      </c>
      <c r="M27" s="90">
        <v>15</v>
      </c>
      <c r="N27" s="90">
        <v>26</v>
      </c>
      <c r="O27" s="90">
        <v>64</v>
      </c>
      <c r="P27" s="90">
        <v>56</v>
      </c>
      <c r="Q27" s="90">
        <v>29</v>
      </c>
      <c r="R27" s="90">
        <v>71</v>
      </c>
      <c r="S27" s="90">
        <v>7</v>
      </c>
      <c r="T27" s="90">
        <v>64</v>
      </c>
      <c r="U27" s="90">
        <v>6810</v>
      </c>
      <c r="V27" s="90">
        <v>104</v>
      </c>
      <c r="W27" s="90" t="s">
        <v>62</v>
      </c>
      <c r="X27" s="90">
        <v>337</v>
      </c>
      <c r="Y27" s="90">
        <v>496</v>
      </c>
      <c r="Z27" s="90" t="s">
        <v>62</v>
      </c>
      <c r="AA27" s="90">
        <v>4</v>
      </c>
      <c r="AB27" s="90">
        <v>336</v>
      </c>
      <c r="AC27" s="90">
        <v>1932</v>
      </c>
      <c r="AD27" s="90">
        <v>48</v>
      </c>
      <c r="AE27" s="90">
        <v>83</v>
      </c>
      <c r="AF27" s="90">
        <v>72</v>
      </c>
      <c r="AG27" s="90">
        <v>494</v>
      </c>
      <c r="AH27" s="90">
        <v>276</v>
      </c>
      <c r="AI27" s="90">
        <v>359</v>
      </c>
      <c r="AJ27" s="90">
        <v>1901</v>
      </c>
      <c r="AK27" s="90">
        <v>64</v>
      </c>
      <c r="AL27" s="90">
        <v>304</v>
      </c>
      <c r="AM27" s="96">
        <v>11.2</v>
      </c>
      <c r="AO27" s="54"/>
      <c r="AP27" s="54"/>
    </row>
    <row r="28" spans="1:42" ht="21" customHeight="1">
      <c r="A28" s="2"/>
      <c r="B28" s="21" t="s">
        <v>32</v>
      </c>
      <c r="C28" s="88">
        <v>21627</v>
      </c>
      <c r="D28" s="88">
        <v>55</v>
      </c>
      <c r="E28" s="88">
        <v>3</v>
      </c>
      <c r="F28" s="88">
        <v>1855</v>
      </c>
      <c r="G28" s="88">
        <v>1760</v>
      </c>
      <c r="H28" s="88">
        <v>31</v>
      </c>
      <c r="I28" s="88">
        <v>135</v>
      </c>
      <c r="J28" s="88">
        <v>484</v>
      </c>
      <c r="K28" s="88">
        <v>4787</v>
      </c>
      <c r="L28" s="88">
        <v>336</v>
      </c>
      <c r="M28" s="88">
        <v>1459</v>
      </c>
      <c r="N28" s="88">
        <v>924</v>
      </c>
      <c r="O28" s="88">
        <v>2818</v>
      </c>
      <c r="P28" s="88">
        <v>2078</v>
      </c>
      <c r="Q28" s="88">
        <v>950</v>
      </c>
      <c r="R28" s="88">
        <v>2355</v>
      </c>
      <c r="S28" s="88">
        <v>115</v>
      </c>
      <c r="T28" s="88">
        <v>1482</v>
      </c>
      <c r="U28" s="88">
        <v>255851</v>
      </c>
      <c r="V28" s="88">
        <v>807</v>
      </c>
      <c r="W28" s="88">
        <v>13</v>
      </c>
      <c r="X28" s="88">
        <v>12964</v>
      </c>
      <c r="Y28" s="88">
        <v>65290</v>
      </c>
      <c r="Z28" s="88">
        <v>195</v>
      </c>
      <c r="AA28" s="88">
        <v>2646</v>
      </c>
      <c r="AB28" s="88">
        <v>11085</v>
      </c>
      <c r="AC28" s="88">
        <v>45215</v>
      </c>
      <c r="AD28" s="88">
        <v>4614</v>
      </c>
      <c r="AE28" s="88">
        <v>5409</v>
      </c>
      <c r="AF28" s="88">
        <v>9825</v>
      </c>
      <c r="AG28" s="88">
        <v>20967</v>
      </c>
      <c r="AH28" s="88">
        <v>9304</v>
      </c>
      <c r="AI28" s="88">
        <v>7075</v>
      </c>
      <c r="AJ28" s="88">
        <v>42623</v>
      </c>
      <c r="AK28" s="88">
        <v>2030</v>
      </c>
      <c r="AL28" s="88">
        <v>15789</v>
      </c>
      <c r="AM28" s="95">
        <v>11.8</v>
      </c>
      <c r="AO28" s="54"/>
      <c r="AP28" s="54"/>
    </row>
    <row r="29" spans="1:42" ht="21" customHeight="1">
      <c r="A29" s="11">
        <v>203</v>
      </c>
      <c r="B29" s="12" t="s">
        <v>33</v>
      </c>
      <c r="C29" s="90">
        <v>8508</v>
      </c>
      <c r="D29" s="90">
        <v>9</v>
      </c>
      <c r="E29" s="90" t="s">
        <v>62</v>
      </c>
      <c r="F29" s="90">
        <v>467</v>
      </c>
      <c r="G29" s="90">
        <v>529</v>
      </c>
      <c r="H29" s="90">
        <v>10</v>
      </c>
      <c r="I29" s="90">
        <v>64</v>
      </c>
      <c r="J29" s="90">
        <v>135</v>
      </c>
      <c r="K29" s="90">
        <v>1992</v>
      </c>
      <c r="L29" s="90">
        <v>156</v>
      </c>
      <c r="M29" s="90">
        <v>606</v>
      </c>
      <c r="N29" s="90">
        <v>367</v>
      </c>
      <c r="O29" s="90">
        <v>1225</v>
      </c>
      <c r="P29" s="90">
        <v>849</v>
      </c>
      <c r="Q29" s="90">
        <v>384</v>
      </c>
      <c r="R29" s="90">
        <v>1123</v>
      </c>
      <c r="S29" s="90">
        <v>39</v>
      </c>
      <c r="T29" s="90">
        <v>553</v>
      </c>
      <c r="U29" s="90">
        <v>99773</v>
      </c>
      <c r="V29" s="90">
        <v>58</v>
      </c>
      <c r="W29" s="90" t="s">
        <v>62</v>
      </c>
      <c r="X29" s="90">
        <v>2731</v>
      </c>
      <c r="Y29" s="90">
        <v>22819</v>
      </c>
      <c r="Z29" s="93">
        <v>49</v>
      </c>
      <c r="AA29" s="90">
        <v>1210</v>
      </c>
      <c r="AB29" s="90">
        <v>3431</v>
      </c>
      <c r="AC29" s="90">
        <v>18148</v>
      </c>
      <c r="AD29" s="90">
        <v>2514</v>
      </c>
      <c r="AE29" s="90">
        <v>2469</v>
      </c>
      <c r="AF29" s="90">
        <v>2258</v>
      </c>
      <c r="AG29" s="90">
        <v>9249</v>
      </c>
      <c r="AH29" s="90">
        <v>3648</v>
      </c>
      <c r="AI29" s="90">
        <v>2929</v>
      </c>
      <c r="AJ29" s="90">
        <v>20955</v>
      </c>
      <c r="AK29" s="90">
        <v>592</v>
      </c>
      <c r="AL29" s="90">
        <v>6713</v>
      </c>
      <c r="AM29" s="96">
        <v>11.7</v>
      </c>
      <c r="AO29" s="54"/>
      <c r="AP29" s="54"/>
    </row>
    <row r="30" spans="1:42" ht="21" customHeight="1">
      <c r="A30" s="11">
        <v>210</v>
      </c>
      <c r="B30" s="12" t="s">
        <v>34</v>
      </c>
      <c r="C30" s="90">
        <v>8028</v>
      </c>
      <c r="D30" s="90">
        <v>28</v>
      </c>
      <c r="E30" s="90" t="s">
        <v>62</v>
      </c>
      <c r="F30" s="90">
        <v>807</v>
      </c>
      <c r="G30" s="90">
        <v>603</v>
      </c>
      <c r="H30" s="90">
        <v>13</v>
      </c>
      <c r="I30" s="90">
        <v>49</v>
      </c>
      <c r="J30" s="90">
        <v>157</v>
      </c>
      <c r="K30" s="90">
        <v>1806</v>
      </c>
      <c r="L30" s="90">
        <v>122</v>
      </c>
      <c r="M30" s="90">
        <v>580</v>
      </c>
      <c r="N30" s="90">
        <v>325</v>
      </c>
      <c r="O30" s="90">
        <v>993</v>
      </c>
      <c r="P30" s="90">
        <v>796</v>
      </c>
      <c r="Q30" s="90">
        <v>356</v>
      </c>
      <c r="R30" s="90">
        <v>798</v>
      </c>
      <c r="S30" s="90">
        <v>49</v>
      </c>
      <c r="T30" s="90">
        <v>546</v>
      </c>
      <c r="U30" s="90">
        <v>88858</v>
      </c>
      <c r="V30" s="90">
        <v>558</v>
      </c>
      <c r="W30" s="90" t="s">
        <v>62</v>
      </c>
      <c r="X30" s="90">
        <v>5776</v>
      </c>
      <c r="Y30" s="90">
        <v>17755</v>
      </c>
      <c r="Z30" s="93">
        <v>95</v>
      </c>
      <c r="AA30" s="90">
        <v>918</v>
      </c>
      <c r="AB30" s="90">
        <v>4359</v>
      </c>
      <c r="AC30" s="90">
        <v>17954</v>
      </c>
      <c r="AD30" s="90">
        <v>1558</v>
      </c>
      <c r="AE30" s="90">
        <v>1937</v>
      </c>
      <c r="AF30" s="90">
        <v>2631</v>
      </c>
      <c r="AG30" s="90">
        <v>7620</v>
      </c>
      <c r="AH30" s="90">
        <v>3978</v>
      </c>
      <c r="AI30" s="90">
        <v>2692</v>
      </c>
      <c r="AJ30" s="90">
        <v>14708</v>
      </c>
      <c r="AK30" s="90">
        <v>1064</v>
      </c>
      <c r="AL30" s="90">
        <v>5255</v>
      </c>
      <c r="AM30" s="96">
        <v>11.1</v>
      </c>
      <c r="AO30" s="54"/>
      <c r="AP30" s="54"/>
    </row>
    <row r="31" spans="1:42" ht="21" customHeight="1">
      <c r="A31" s="11">
        <v>216</v>
      </c>
      <c r="B31" s="12" t="s">
        <v>35</v>
      </c>
      <c r="C31" s="90">
        <v>2979</v>
      </c>
      <c r="D31" s="90">
        <v>5</v>
      </c>
      <c r="E31" s="90">
        <v>3</v>
      </c>
      <c r="F31" s="90">
        <v>347</v>
      </c>
      <c r="G31" s="90">
        <v>258</v>
      </c>
      <c r="H31" s="90">
        <v>3</v>
      </c>
      <c r="I31" s="90">
        <v>19</v>
      </c>
      <c r="J31" s="90">
        <v>82</v>
      </c>
      <c r="K31" s="90">
        <v>600</v>
      </c>
      <c r="L31" s="90">
        <v>40</v>
      </c>
      <c r="M31" s="90">
        <v>175</v>
      </c>
      <c r="N31" s="90">
        <v>147</v>
      </c>
      <c r="O31" s="90">
        <v>411</v>
      </c>
      <c r="P31" s="90">
        <v>266</v>
      </c>
      <c r="Q31" s="90">
        <v>135</v>
      </c>
      <c r="R31" s="90">
        <v>243</v>
      </c>
      <c r="S31" s="90">
        <v>14</v>
      </c>
      <c r="T31" s="90">
        <v>231</v>
      </c>
      <c r="U31" s="90">
        <v>41174</v>
      </c>
      <c r="V31" s="90">
        <v>32</v>
      </c>
      <c r="W31" s="90">
        <v>13</v>
      </c>
      <c r="X31" s="90">
        <v>3299</v>
      </c>
      <c r="Y31" s="90">
        <v>14587</v>
      </c>
      <c r="Z31" s="90">
        <v>29</v>
      </c>
      <c r="AA31" s="90">
        <v>507</v>
      </c>
      <c r="AB31" s="90">
        <v>1481</v>
      </c>
      <c r="AC31" s="90">
        <v>5182</v>
      </c>
      <c r="AD31" s="90">
        <v>435</v>
      </c>
      <c r="AE31" s="90">
        <v>719</v>
      </c>
      <c r="AF31" s="90">
        <v>4004</v>
      </c>
      <c r="AG31" s="90">
        <v>2757</v>
      </c>
      <c r="AH31" s="90">
        <v>785</v>
      </c>
      <c r="AI31" s="90">
        <v>997</v>
      </c>
      <c r="AJ31" s="90">
        <v>3581</v>
      </c>
      <c r="AK31" s="90">
        <v>253</v>
      </c>
      <c r="AL31" s="90">
        <v>2513</v>
      </c>
      <c r="AM31" s="96">
        <v>13.8</v>
      </c>
      <c r="AO31" s="54"/>
      <c r="AP31" s="54"/>
    </row>
    <row r="32" spans="1:42" ht="21" customHeight="1">
      <c r="A32" s="11">
        <v>381</v>
      </c>
      <c r="B32" s="12" t="s">
        <v>36</v>
      </c>
      <c r="C32" s="90">
        <v>1145</v>
      </c>
      <c r="D32" s="90">
        <v>13</v>
      </c>
      <c r="E32" s="90" t="s">
        <v>62</v>
      </c>
      <c r="F32" s="90">
        <v>143</v>
      </c>
      <c r="G32" s="90">
        <v>262</v>
      </c>
      <c r="H32" s="90">
        <v>4</v>
      </c>
      <c r="I32" s="90">
        <v>2</v>
      </c>
      <c r="J32" s="90">
        <v>66</v>
      </c>
      <c r="K32" s="90">
        <v>219</v>
      </c>
      <c r="L32" s="90">
        <v>8</v>
      </c>
      <c r="M32" s="90">
        <v>47</v>
      </c>
      <c r="N32" s="90">
        <v>43</v>
      </c>
      <c r="O32" s="90">
        <v>77</v>
      </c>
      <c r="P32" s="90">
        <v>60</v>
      </c>
      <c r="Q32" s="90">
        <v>25</v>
      </c>
      <c r="R32" s="90">
        <v>86</v>
      </c>
      <c r="S32" s="90">
        <v>8</v>
      </c>
      <c r="T32" s="90">
        <v>82</v>
      </c>
      <c r="U32" s="90">
        <v>14515</v>
      </c>
      <c r="V32" s="90">
        <v>159</v>
      </c>
      <c r="W32" s="90" t="s">
        <v>62</v>
      </c>
      <c r="X32" s="90">
        <v>720</v>
      </c>
      <c r="Y32" s="90">
        <v>5884</v>
      </c>
      <c r="Z32" s="90">
        <v>12</v>
      </c>
      <c r="AA32" s="90">
        <v>7</v>
      </c>
      <c r="AB32" s="90">
        <v>962</v>
      </c>
      <c r="AC32" s="90">
        <v>2504</v>
      </c>
      <c r="AD32" s="90">
        <v>50</v>
      </c>
      <c r="AE32" s="90">
        <v>122</v>
      </c>
      <c r="AF32" s="90">
        <v>272</v>
      </c>
      <c r="AG32" s="90">
        <v>534</v>
      </c>
      <c r="AH32" s="90">
        <v>569</v>
      </c>
      <c r="AI32" s="90">
        <v>113</v>
      </c>
      <c r="AJ32" s="90">
        <v>2123</v>
      </c>
      <c r="AK32" s="90">
        <v>78</v>
      </c>
      <c r="AL32" s="90">
        <v>406</v>
      </c>
      <c r="AM32" s="96">
        <v>12.7</v>
      </c>
      <c r="AO32" s="54"/>
      <c r="AP32" s="54"/>
    </row>
    <row r="33" spans="1:42" ht="21" customHeight="1">
      <c r="A33" s="11">
        <v>382</v>
      </c>
      <c r="B33" s="12" t="s">
        <v>37</v>
      </c>
      <c r="C33" s="90">
        <v>967</v>
      </c>
      <c r="D33" s="93" t="s">
        <v>62</v>
      </c>
      <c r="E33" s="90" t="s">
        <v>62</v>
      </c>
      <c r="F33" s="90">
        <v>91</v>
      </c>
      <c r="G33" s="90">
        <v>108</v>
      </c>
      <c r="H33" s="93">
        <v>1</v>
      </c>
      <c r="I33" s="90">
        <v>1</v>
      </c>
      <c r="J33" s="90">
        <v>44</v>
      </c>
      <c r="K33" s="90">
        <v>170</v>
      </c>
      <c r="L33" s="90">
        <v>10</v>
      </c>
      <c r="M33" s="90">
        <v>51</v>
      </c>
      <c r="N33" s="90">
        <v>42</v>
      </c>
      <c r="O33" s="90">
        <v>112</v>
      </c>
      <c r="P33" s="90">
        <v>107</v>
      </c>
      <c r="Q33" s="90">
        <v>50</v>
      </c>
      <c r="R33" s="90">
        <v>105</v>
      </c>
      <c r="S33" s="90">
        <v>5</v>
      </c>
      <c r="T33" s="90">
        <v>70</v>
      </c>
      <c r="U33" s="90">
        <v>11531</v>
      </c>
      <c r="V33" s="90" t="s">
        <v>62</v>
      </c>
      <c r="W33" s="90" t="s">
        <v>62</v>
      </c>
      <c r="X33" s="90">
        <v>438</v>
      </c>
      <c r="Y33" s="90">
        <v>4245</v>
      </c>
      <c r="Z33" s="90">
        <v>10</v>
      </c>
      <c r="AA33" s="90">
        <v>4</v>
      </c>
      <c r="AB33" s="90">
        <v>852</v>
      </c>
      <c r="AC33" s="90">
        <v>1427</v>
      </c>
      <c r="AD33" s="90">
        <v>57</v>
      </c>
      <c r="AE33" s="90">
        <v>162</v>
      </c>
      <c r="AF33" s="90">
        <v>660</v>
      </c>
      <c r="AG33" s="90">
        <v>807</v>
      </c>
      <c r="AH33" s="90">
        <v>324</v>
      </c>
      <c r="AI33" s="90">
        <v>344</v>
      </c>
      <c r="AJ33" s="90">
        <v>1256</v>
      </c>
      <c r="AK33" s="90">
        <v>43</v>
      </c>
      <c r="AL33" s="90">
        <v>902</v>
      </c>
      <c r="AM33" s="96">
        <v>11.9</v>
      </c>
      <c r="AO33" s="54"/>
      <c r="AP33" s="54"/>
    </row>
    <row r="34" spans="1:42" ht="21" customHeight="1">
      <c r="A34" s="2"/>
      <c r="B34" s="22" t="s">
        <v>38</v>
      </c>
      <c r="C34" s="88">
        <v>11708</v>
      </c>
      <c r="D34" s="88">
        <v>131</v>
      </c>
      <c r="E34" s="88">
        <v>2</v>
      </c>
      <c r="F34" s="88">
        <v>1077</v>
      </c>
      <c r="G34" s="88">
        <v>2326</v>
      </c>
      <c r="H34" s="88">
        <v>29</v>
      </c>
      <c r="I34" s="88">
        <v>43</v>
      </c>
      <c r="J34" s="88">
        <v>350</v>
      </c>
      <c r="K34" s="88">
        <v>2769</v>
      </c>
      <c r="L34" s="88">
        <v>152</v>
      </c>
      <c r="M34" s="88">
        <v>384</v>
      </c>
      <c r="N34" s="88">
        <v>368</v>
      </c>
      <c r="O34" s="88">
        <v>1076</v>
      </c>
      <c r="P34" s="88">
        <v>892</v>
      </c>
      <c r="Q34" s="88">
        <v>288</v>
      </c>
      <c r="R34" s="88">
        <v>813</v>
      </c>
      <c r="S34" s="88">
        <v>100</v>
      </c>
      <c r="T34" s="88">
        <v>908</v>
      </c>
      <c r="U34" s="88">
        <v>126054</v>
      </c>
      <c r="V34" s="88">
        <v>1695</v>
      </c>
      <c r="W34" s="88">
        <v>63</v>
      </c>
      <c r="X34" s="88">
        <v>4824</v>
      </c>
      <c r="Y34" s="88">
        <v>43718</v>
      </c>
      <c r="Z34" s="88">
        <v>125</v>
      </c>
      <c r="AA34" s="88">
        <v>115</v>
      </c>
      <c r="AB34" s="88">
        <v>7033</v>
      </c>
      <c r="AC34" s="88">
        <v>21769</v>
      </c>
      <c r="AD34" s="88">
        <v>1344</v>
      </c>
      <c r="AE34" s="88">
        <v>1661</v>
      </c>
      <c r="AF34" s="88">
        <v>1776</v>
      </c>
      <c r="AG34" s="88">
        <v>8626</v>
      </c>
      <c r="AH34" s="88">
        <v>6532</v>
      </c>
      <c r="AI34" s="88">
        <v>2830</v>
      </c>
      <c r="AJ34" s="88">
        <v>16050</v>
      </c>
      <c r="AK34" s="88">
        <v>1560</v>
      </c>
      <c r="AL34" s="88">
        <v>6333</v>
      </c>
      <c r="AM34" s="95">
        <v>10.8</v>
      </c>
      <c r="AO34" s="54"/>
      <c r="AP34" s="54"/>
    </row>
    <row r="35" spans="1:42" ht="21" customHeight="1">
      <c r="A35" s="11">
        <v>213</v>
      </c>
      <c r="B35" s="12" t="s">
        <v>39</v>
      </c>
      <c r="C35" s="90">
        <v>2073</v>
      </c>
      <c r="D35" s="90">
        <v>8</v>
      </c>
      <c r="E35" s="90" t="s">
        <v>215</v>
      </c>
      <c r="F35" s="90">
        <v>182</v>
      </c>
      <c r="G35" s="90">
        <v>370</v>
      </c>
      <c r="H35" s="90">
        <v>2</v>
      </c>
      <c r="I35" s="90">
        <v>5</v>
      </c>
      <c r="J35" s="90">
        <v>46</v>
      </c>
      <c r="K35" s="90">
        <v>517</v>
      </c>
      <c r="L35" s="90">
        <v>41</v>
      </c>
      <c r="M35" s="90">
        <v>59</v>
      </c>
      <c r="N35" s="90">
        <v>82</v>
      </c>
      <c r="O35" s="90">
        <v>200</v>
      </c>
      <c r="P35" s="90">
        <v>166</v>
      </c>
      <c r="Q35" s="90">
        <v>56</v>
      </c>
      <c r="R35" s="90">
        <v>140</v>
      </c>
      <c r="S35" s="90">
        <v>18</v>
      </c>
      <c r="T35" s="90">
        <v>181</v>
      </c>
      <c r="U35" s="90">
        <v>15430</v>
      </c>
      <c r="V35" s="90">
        <v>50</v>
      </c>
      <c r="W35" s="93" t="s">
        <v>62</v>
      </c>
      <c r="X35" s="90">
        <v>763</v>
      </c>
      <c r="Y35" s="90">
        <v>3767</v>
      </c>
      <c r="Z35" s="90">
        <v>8</v>
      </c>
      <c r="AA35" s="90">
        <v>31</v>
      </c>
      <c r="AB35" s="90">
        <v>931</v>
      </c>
      <c r="AC35" s="90">
        <v>3427</v>
      </c>
      <c r="AD35" s="90">
        <v>353</v>
      </c>
      <c r="AE35" s="90">
        <v>145</v>
      </c>
      <c r="AF35" s="90">
        <v>337</v>
      </c>
      <c r="AG35" s="90">
        <v>971</v>
      </c>
      <c r="AH35" s="90">
        <v>847</v>
      </c>
      <c r="AI35" s="90">
        <v>396</v>
      </c>
      <c r="AJ35" s="90">
        <v>2312</v>
      </c>
      <c r="AK35" s="90">
        <v>223</v>
      </c>
      <c r="AL35" s="90">
        <v>869</v>
      </c>
      <c r="AM35" s="96">
        <v>7.4</v>
      </c>
      <c r="AO35" s="54"/>
      <c r="AP35" s="54"/>
    </row>
    <row r="36" spans="1:42" ht="21" customHeight="1">
      <c r="A36" s="11">
        <v>215</v>
      </c>
      <c r="B36" s="12" t="s">
        <v>40</v>
      </c>
      <c r="C36" s="90">
        <v>3094</v>
      </c>
      <c r="D36" s="90">
        <v>35</v>
      </c>
      <c r="E36" s="90" t="s">
        <v>62</v>
      </c>
      <c r="F36" s="90">
        <v>275</v>
      </c>
      <c r="G36" s="90">
        <v>491</v>
      </c>
      <c r="H36" s="90">
        <v>10</v>
      </c>
      <c r="I36" s="90">
        <v>11</v>
      </c>
      <c r="J36" s="93">
        <v>92</v>
      </c>
      <c r="K36" s="90">
        <v>808</v>
      </c>
      <c r="L36" s="93">
        <v>37</v>
      </c>
      <c r="M36" s="90">
        <v>106</v>
      </c>
      <c r="N36" s="90">
        <v>78</v>
      </c>
      <c r="O36" s="90">
        <v>330</v>
      </c>
      <c r="P36" s="90">
        <v>261</v>
      </c>
      <c r="Q36" s="93">
        <v>92</v>
      </c>
      <c r="R36" s="93">
        <v>235</v>
      </c>
      <c r="S36" s="90">
        <v>26</v>
      </c>
      <c r="T36" s="90">
        <v>207</v>
      </c>
      <c r="U36" s="90">
        <v>35072</v>
      </c>
      <c r="V36" s="90">
        <v>555</v>
      </c>
      <c r="W36" s="90" t="s">
        <v>62</v>
      </c>
      <c r="X36" s="90">
        <v>1557</v>
      </c>
      <c r="Y36" s="90">
        <v>8852</v>
      </c>
      <c r="Z36" s="90">
        <v>24</v>
      </c>
      <c r="AA36" s="90">
        <v>25</v>
      </c>
      <c r="AB36" s="90">
        <v>1986</v>
      </c>
      <c r="AC36" s="90">
        <v>7323</v>
      </c>
      <c r="AD36" s="90">
        <v>347</v>
      </c>
      <c r="AE36" s="90">
        <v>414</v>
      </c>
      <c r="AF36" s="90">
        <v>361</v>
      </c>
      <c r="AG36" s="90">
        <v>2753</v>
      </c>
      <c r="AH36" s="90">
        <v>2734</v>
      </c>
      <c r="AI36" s="90">
        <v>869</v>
      </c>
      <c r="AJ36" s="90">
        <v>5139</v>
      </c>
      <c r="AK36" s="93">
        <v>356</v>
      </c>
      <c r="AL36" s="90">
        <v>1777</v>
      </c>
      <c r="AM36" s="96">
        <v>11.3</v>
      </c>
      <c r="AO36" s="54"/>
      <c r="AP36" s="54"/>
    </row>
    <row r="37" spans="1:42" ht="21" customHeight="1">
      <c r="A37" s="11">
        <v>218</v>
      </c>
      <c r="B37" s="12" t="s">
        <v>41</v>
      </c>
      <c r="C37" s="90">
        <v>1980</v>
      </c>
      <c r="D37" s="90">
        <v>28</v>
      </c>
      <c r="E37" s="90">
        <v>1</v>
      </c>
      <c r="F37" s="90">
        <v>149</v>
      </c>
      <c r="G37" s="90">
        <v>404</v>
      </c>
      <c r="H37" s="90">
        <v>8</v>
      </c>
      <c r="I37" s="90">
        <v>6</v>
      </c>
      <c r="J37" s="93">
        <v>52</v>
      </c>
      <c r="K37" s="90">
        <v>462</v>
      </c>
      <c r="L37" s="90">
        <v>24</v>
      </c>
      <c r="M37" s="90">
        <v>95</v>
      </c>
      <c r="N37" s="90">
        <v>72</v>
      </c>
      <c r="O37" s="93">
        <v>192</v>
      </c>
      <c r="P37" s="93">
        <v>137</v>
      </c>
      <c r="Q37" s="90">
        <v>46</v>
      </c>
      <c r="R37" s="90">
        <v>152</v>
      </c>
      <c r="S37" s="93">
        <v>14</v>
      </c>
      <c r="T37" s="90">
        <v>138</v>
      </c>
      <c r="U37" s="90">
        <v>24270</v>
      </c>
      <c r="V37" s="90">
        <v>248</v>
      </c>
      <c r="W37" s="93">
        <v>4</v>
      </c>
      <c r="X37" s="90">
        <v>697</v>
      </c>
      <c r="Y37" s="90">
        <v>9662</v>
      </c>
      <c r="Z37" s="90">
        <v>80</v>
      </c>
      <c r="AA37" s="90">
        <v>9</v>
      </c>
      <c r="AB37" s="90">
        <v>858</v>
      </c>
      <c r="AC37" s="90">
        <v>3773</v>
      </c>
      <c r="AD37" s="90">
        <v>233</v>
      </c>
      <c r="AE37" s="90">
        <v>359</v>
      </c>
      <c r="AF37" s="90">
        <v>284</v>
      </c>
      <c r="AG37" s="90">
        <v>2140</v>
      </c>
      <c r="AH37" s="90">
        <v>799</v>
      </c>
      <c r="AI37" s="90">
        <v>277</v>
      </c>
      <c r="AJ37" s="90">
        <v>3516</v>
      </c>
      <c r="AK37" s="90">
        <v>208</v>
      </c>
      <c r="AL37" s="90">
        <v>1123</v>
      </c>
      <c r="AM37" s="94">
        <v>12.3</v>
      </c>
      <c r="AO37" s="54"/>
      <c r="AP37" s="54"/>
    </row>
    <row r="38" spans="1:42" ht="21" customHeight="1">
      <c r="A38" s="11">
        <v>220</v>
      </c>
      <c r="B38" s="12" t="s">
        <v>42</v>
      </c>
      <c r="C38" s="90">
        <v>1864</v>
      </c>
      <c r="D38" s="93">
        <v>30</v>
      </c>
      <c r="E38" s="90" t="s">
        <v>62</v>
      </c>
      <c r="F38" s="90">
        <v>168</v>
      </c>
      <c r="G38" s="90">
        <v>498</v>
      </c>
      <c r="H38" s="93">
        <v>2</v>
      </c>
      <c r="I38" s="93">
        <v>9</v>
      </c>
      <c r="J38" s="93">
        <v>70</v>
      </c>
      <c r="K38" s="90">
        <v>422</v>
      </c>
      <c r="L38" s="93">
        <v>28</v>
      </c>
      <c r="M38" s="93">
        <v>42</v>
      </c>
      <c r="N38" s="90">
        <v>50</v>
      </c>
      <c r="O38" s="93">
        <v>108</v>
      </c>
      <c r="P38" s="93">
        <v>123</v>
      </c>
      <c r="Q38" s="90">
        <v>34</v>
      </c>
      <c r="R38" s="90">
        <v>108</v>
      </c>
      <c r="S38" s="90">
        <v>17</v>
      </c>
      <c r="T38" s="90">
        <v>155</v>
      </c>
      <c r="U38" s="90">
        <v>22112</v>
      </c>
      <c r="V38" s="90">
        <v>586</v>
      </c>
      <c r="W38" s="90" t="s">
        <v>62</v>
      </c>
      <c r="X38" s="90">
        <v>664</v>
      </c>
      <c r="Y38" s="90">
        <v>9720</v>
      </c>
      <c r="Z38" s="90">
        <v>3</v>
      </c>
      <c r="AA38" s="93">
        <v>20</v>
      </c>
      <c r="AB38" s="90">
        <v>1966</v>
      </c>
      <c r="AC38" s="90">
        <v>3285</v>
      </c>
      <c r="AD38" s="93">
        <v>223</v>
      </c>
      <c r="AE38" s="90">
        <v>313</v>
      </c>
      <c r="AF38" s="90">
        <v>263</v>
      </c>
      <c r="AG38" s="90">
        <v>949</v>
      </c>
      <c r="AH38" s="90">
        <v>583</v>
      </c>
      <c r="AI38" s="90">
        <v>246</v>
      </c>
      <c r="AJ38" s="90">
        <v>2015</v>
      </c>
      <c r="AK38" s="90">
        <v>352</v>
      </c>
      <c r="AL38" s="90">
        <v>924</v>
      </c>
      <c r="AM38" s="94">
        <v>11.9</v>
      </c>
      <c r="AO38" s="54"/>
      <c r="AP38" s="54"/>
    </row>
    <row r="39" spans="1:42" ht="21" customHeight="1">
      <c r="A39" s="11">
        <v>228</v>
      </c>
      <c r="B39" s="12" t="s">
        <v>93</v>
      </c>
      <c r="C39" s="90">
        <v>1687</v>
      </c>
      <c r="D39" s="93">
        <v>17</v>
      </c>
      <c r="E39" s="90">
        <v>1</v>
      </c>
      <c r="F39" s="90">
        <v>158</v>
      </c>
      <c r="G39" s="90">
        <v>265</v>
      </c>
      <c r="H39" s="93">
        <v>4</v>
      </c>
      <c r="I39" s="90">
        <v>11</v>
      </c>
      <c r="J39" s="90">
        <v>66</v>
      </c>
      <c r="K39" s="90">
        <v>377</v>
      </c>
      <c r="L39" s="93">
        <v>14</v>
      </c>
      <c r="M39" s="90">
        <v>69</v>
      </c>
      <c r="N39" s="93">
        <v>57</v>
      </c>
      <c r="O39" s="93">
        <v>193</v>
      </c>
      <c r="P39" s="90">
        <v>140</v>
      </c>
      <c r="Q39" s="90">
        <v>42</v>
      </c>
      <c r="R39" s="90">
        <v>113</v>
      </c>
      <c r="S39" s="90">
        <v>13</v>
      </c>
      <c r="T39" s="90">
        <v>147</v>
      </c>
      <c r="U39" s="90">
        <v>21773</v>
      </c>
      <c r="V39" s="90">
        <v>160</v>
      </c>
      <c r="W39" s="90">
        <v>59</v>
      </c>
      <c r="X39" s="90">
        <v>718</v>
      </c>
      <c r="Y39" s="90">
        <v>8738</v>
      </c>
      <c r="Z39" s="90">
        <v>5</v>
      </c>
      <c r="AA39" s="90">
        <v>23</v>
      </c>
      <c r="AB39" s="90">
        <v>1078</v>
      </c>
      <c r="AC39" s="90">
        <v>2967</v>
      </c>
      <c r="AD39" s="93">
        <v>139</v>
      </c>
      <c r="AE39" s="90">
        <v>395</v>
      </c>
      <c r="AF39" s="90">
        <v>268</v>
      </c>
      <c r="AG39" s="90">
        <v>1585</v>
      </c>
      <c r="AH39" s="90">
        <v>1350</v>
      </c>
      <c r="AI39" s="90">
        <v>854</v>
      </c>
      <c r="AJ39" s="90">
        <v>1738</v>
      </c>
      <c r="AK39" s="90">
        <v>278</v>
      </c>
      <c r="AL39" s="90">
        <v>1418</v>
      </c>
      <c r="AM39" s="94">
        <v>12.9</v>
      </c>
      <c r="AO39" s="54"/>
      <c r="AP39" s="54"/>
    </row>
    <row r="40" spans="1:42" ht="21" customHeight="1">
      <c r="A40" s="11">
        <v>365</v>
      </c>
      <c r="B40" s="12" t="s">
        <v>87</v>
      </c>
      <c r="C40" s="90">
        <v>1010</v>
      </c>
      <c r="D40" s="93">
        <v>13</v>
      </c>
      <c r="E40" s="90" t="s">
        <v>62</v>
      </c>
      <c r="F40" s="90">
        <v>145</v>
      </c>
      <c r="G40" s="90">
        <v>298</v>
      </c>
      <c r="H40" s="93">
        <v>3</v>
      </c>
      <c r="I40" s="90">
        <v>1</v>
      </c>
      <c r="J40" s="90">
        <v>24</v>
      </c>
      <c r="K40" s="90">
        <v>183</v>
      </c>
      <c r="L40" s="90">
        <v>8</v>
      </c>
      <c r="M40" s="90">
        <v>13</v>
      </c>
      <c r="N40" s="90">
        <v>29</v>
      </c>
      <c r="O40" s="90">
        <v>53</v>
      </c>
      <c r="P40" s="90">
        <v>65</v>
      </c>
      <c r="Q40" s="90">
        <v>18</v>
      </c>
      <c r="R40" s="90">
        <v>65</v>
      </c>
      <c r="S40" s="90">
        <v>12</v>
      </c>
      <c r="T40" s="90">
        <v>80</v>
      </c>
      <c r="U40" s="90">
        <v>7397</v>
      </c>
      <c r="V40" s="90">
        <v>96</v>
      </c>
      <c r="W40" s="90" t="s">
        <v>62</v>
      </c>
      <c r="X40" s="90">
        <v>425</v>
      </c>
      <c r="Y40" s="90">
        <v>2979</v>
      </c>
      <c r="Z40" s="90">
        <v>5</v>
      </c>
      <c r="AA40" s="90">
        <v>7</v>
      </c>
      <c r="AB40" s="90">
        <v>214</v>
      </c>
      <c r="AC40" s="90">
        <v>994</v>
      </c>
      <c r="AD40" s="90">
        <v>49</v>
      </c>
      <c r="AE40" s="90">
        <v>35</v>
      </c>
      <c r="AF40" s="90">
        <v>263</v>
      </c>
      <c r="AG40" s="90">
        <v>228</v>
      </c>
      <c r="AH40" s="90">
        <v>219</v>
      </c>
      <c r="AI40" s="90">
        <v>188</v>
      </c>
      <c r="AJ40" s="90">
        <v>1330</v>
      </c>
      <c r="AK40" s="90">
        <v>143</v>
      </c>
      <c r="AL40" s="90">
        <v>222</v>
      </c>
      <c r="AM40" s="96">
        <v>7.3</v>
      </c>
      <c r="AO40" s="54"/>
      <c r="AP40" s="54"/>
    </row>
    <row r="41" spans="1:42" ht="21" customHeight="1">
      <c r="A41" s="2"/>
      <c r="B41" s="22" t="s">
        <v>43</v>
      </c>
      <c r="C41" s="88">
        <v>24146</v>
      </c>
      <c r="D41" s="88">
        <v>120</v>
      </c>
      <c r="E41" s="88">
        <v>17</v>
      </c>
      <c r="F41" s="88">
        <v>2344</v>
      </c>
      <c r="G41" s="88">
        <v>2123</v>
      </c>
      <c r="H41" s="88">
        <v>33</v>
      </c>
      <c r="I41" s="88">
        <v>182</v>
      </c>
      <c r="J41" s="88">
        <v>639</v>
      </c>
      <c r="K41" s="88">
        <v>5901</v>
      </c>
      <c r="L41" s="88">
        <v>455</v>
      </c>
      <c r="M41" s="88">
        <v>1488</v>
      </c>
      <c r="N41" s="88">
        <v>1102</v>
      </c>
      <c r="O41" s="88">
        <v>2772</v>
      </c>
      <c r="P41" s="88">
        <v>2021</v>
      </c>
      <c r="Q41" s="88">
        <v>942</v>
      </c>
      <c r="R41" s="88">
        <v>1957</v>
      </c>
      <c r="S41" s="88">
        <v>165</v>
      </c>
      <c r="T41" s="88">
        <v>1885</v>
      </c>
      <c r="U41" s="88">
        <v>274810</v>
      </c>
      <c r="V41" s="88">
        <v>1254</v>
      </c>
      <c r="W41" s="88">
        <v>122</v>
      </c>
      <c r="X41" s="88">
        <v>18051</v>
      </c>
      <c r="Y41" s="88">
        <v>57581</v>
      </c>
      <c r="Z41" s="88">
        <v>1640</v>
      </c>
      <c r="AA41" s="88">
        <v>2511</v>
      </c>
      <c r="AB41" s="88">
        <v>15909</v>
      </c>
      <c r="AC41" s="88">
        <v>51911</v>
      </c>
      <c r="AD41" s="88">
        <v>6177</v>
      </c>
      <c r="AE41" s="88">
        <v>6608</v>
      </c>
      <c r="AF41" s="88">
        <v>8685</v>
      </c>
      <c r="AG41" s="88">
        <v>19974</v>
      </c>
      <c r="AH41" s="88">
        <v>9111</v>
      </c>
      <c r="AI41" s="88">
        <v>11347</v>
      </c>
      <c r="AJ41" s="88">
        <v>36611</v>
      </c>
      <c r="AK41" s="88">
        <v>1907</v>
      </c>
      <c r="AL41" s="88">
        <v>25411</v>
      </c>
      <c r="AM41" s="95">
        <v>11.4</v>
      </c>
      <c r="AO41" s="54"/>
      <c r="AP41" s="54"/>
    </row>
    <row r="42" spans="1:42" s="8" customFormat="1" ht="21" customHeight="1">
      <c r="A42" s="8">
        <v>201</v>
      </c>
      <c r="B42" s="43" t="s">
        <v>165</v>
      </c>
      <c r="C42" s="90">
        <v>22217</v>
      </c>
      <c r="D42" s="90">
        <v>75</v>
      </c>
      <c r="E42" s="90">
        <v>14</v>
      </c>
      <c r="F42" s="90">
        <v>2111</v>
      </c>
      <c r="G42" s="90">
        <v>1840</v>
      </c>
      <c r="H42" s="90">
        <v>30</v>
      </c>
      <c r="I42" s="93">
        <v>178</v>
      </c>
      <c r="J42" s="90">
        <v>585</v>
      </c>
      <c r="K42" s="90">
        <v>5476</v>
      </c>
      <c r="L42" s="93">
        <v>436</v>
      </c>
      <c r="M42" s="90">
        <v>1421</v>
      </c>
      <c r="N42" s="90">
        <v>1050</v>
      </c>
      <c r="O42" s="90">
        <v>2603</v>
      </c>
      <c r="P42" s="90">
        <v>1868</v>
      </c>
      <c r="Q42" s="90">
        <v>875</v>
      </c>
      <c r="R42" s="90">
        <v>1839</v>
      </c>
      <c r="S42" s="90">
        <v>147</v>
      </c>
      <c r="T42" s="90">
        <v>1669</v>
      </c>
      <c r="U42" s="90">
        <v>256076</v>
      </c>
      <c r="V42" s="90">
        <v>692</v>
      </c>
      <c r="W42" s="90">
        <v>98</v>
      </c>
      <c r="X42" s="90">
        <v>17149</v>
      </c>
      <c r="Y42" s="90">
        <v>50414</v>
      </c>
      <c r="Z42" s="90">
        <v>1618</v>
      </c>
      <c r="AA42" s="90">
        <v>2505</v>
      </c>
      <c r="AB42" s="90">
        <v>14665</v>
      </c>
      <c r="AC42" s="90">
        <v>48564</v>
      </c>
      <c r="AD42" s="90">
        <v>5946</v>
      </c>
      <c r="AE42" s="90">
        <v>6396</v>
      </c>
      <c r="AF42" s="90">
        <v>8449</v>
      </c>
      <c r="AG42" s="90">
        <v>19046</v>
      </c>
      <c r="AH42" s="90">
        <v>8436</v>
      </c>
      <c r="AI42" s="90">
        <v>10952</v>
      </c>
      <c r="AJ42" s="90">
        <v>34975</v>
      </c>
      <c r="AK42" s="90">
        <v>1753</v>
      </c>
      <c r="AL42" s="90">
        <v>24418</v>
      </c>
      <c r="AM42" s="96">
        <v>11.5</v>
      </c>
      <c r="AO42" s="55"/>
      <c r="AP42" s="54"/>
    </row>
    <row r="43" spans="1:42" ht="21" customHeight="1">
      <c r="A43" s="11">
        <v>442</v>
      </c>
      <c r="B43" s="12" t="s">
        <v>44</v>
      </c>
      <c r="C43" s="90">
        <v>473</v>
      </c>
      <c r="D43" s="90">
        <v>11</v>
      </c>
      <c r="E43" s="90">
        <v>1</v>
      </c>
      <c r="F43" s="90">
        <v>72</v>
      </c>
      <c r="G43" s="90">
        <v>110</v>
      </c>
      <c r="H43" s="90" t="s">
        <v>62</v>
      </c>
      <c r="I43" s="90" t="s">
        <v>62</v>
      </c>
      <c r="J43" s="90">
        <v>10</v>
      </c>
      <c r="K43" s="90">
        <v>85</v>
      </c>
      <c r="L43" s="90">
        <v>2</v>
      </c>
      <c r="M43" s="90">
        <v>8</v>
      </c>
      <c r="N43" s="90">
        <v>14</v>
      </c>
      <c r="O43" s="90">
        <v>28</v>
      </c>
      <c r="P43" s="90">
        <v>33</v>
      </c>
      <c r="Q43" s="90">
        <v>13</v>
      </c>
      <c r="R43" s="90">
        <v>26</v>
      </c>
      <c r="S43" s="90">
        <v>6</v>
      </c>
      <c r="T43" s="90">
        <v>54</v>
      </c>
      <c r="U43" s="90">
        <v>3782</v>
      </c>
      <c r="V43" s="90">
        <v>132</v>
      </c>
      <c r="W43" s="90">
        <v>5</v>
      </c>
      <c r="X43" s="90">
        <v>233</v>
      </c>
      <c r="Y43" s="90">
        <v>1727</v>
      </c>
      <c r="Z43" s="90" t="s">
        <v>62</v>
      </c>
      <c r="AA43" s="90" t="s">
        <v>62</v>
      </c>
      <c r="AB43" s="90">
        <v>116</v>
      </c>
      <c r="AC43" s="90">
        <v>635</v>
      </c>
      <c r="AD43" s="90">
        <v>14</v>
      </c>
      <c r="AE43" s="90">
        <v>42</v>
      </c>
      <c r="AF43" s="90">
        <v>39</v>
      </c>
      <c r="AG43" s="90">
        <v>128</v>
      </c>
      <c r="AH43" s="90">
        <v>163</v>
      </c>
      <c r="AI43" s="90">
        <v>80</v>
      </c>
      <c r="AJ43" s="90">
        <v>259</v>
      </c>
      <c r="AK43" s="90">
        <v>46</v>
      </c>
      <c r="AL43" s="90">
        <v>163</v>
      </c>
      <c r="AM43" s="96">
        <v>8</v>
      </c>
      <c r="AO43" s="54"/>
      <c r="AP43" s="54"/>
    </row>
    <row r="44" spans="1:42" ht="21" customHeight="1">
      <c r="A44" s="11">
        <v>443</v>
      </c>
      <c r="B44" s="12" t="s">
        <v>45</v>
      </c>
      <c r="C44" s="90">
        <v>929</v>
      </c>
      <c r="D44" s="93">
        <v>11</v>
      </c>
      <c r="E44" s="90" t="s">
        <v>62</v>
      </c>
      <c r="F44" s="90">
        <v>77</v>
      </c>
      <c r="G44" s="90">
        <v>128</v>
      </c>
      <c r="H44" s="90" t="s">
        <v>62</v>
      </c>
      <c r="I44" s="90">
        <v>4</v>
      </c>
      <c r="J44" s="90">
        <v>33</v>
      </c>
      <c r="K44" s="90">
        <v>228</v>
      </c>
      <c r="L44" s="90">
        <v>14</v>
      </c>
      <c r="M44" s="90">
        <v>48</v>
      </c>
      <c r="N44" s="90">
        <v>24</v>
      </c>
      <c r="O44" s="90">
        <v>81</v>
      </c>
      <c r="P44" s="90">
        <v>78</v>
      </c>
      <c r="Q44" s="90">
        <v>39</v>
      </c>
      <c r="R44" s="90">
        <v>67</v>
      </c>
      <c r="S44" s="90">
        <v>6</v>
      </c>
      <c r="T44" s="90">
        <v>91</v>
      </c>
      <c r="U44" s="90">
        <v>11614</v>
      </c>
      <c r="V44" s="90">
        <v>158</v>
      </c>
      <c r="W44" s="90" t="s">
        <v>62</v>
      </c>
      <c r="X44" s="90">
        <v>348</v>
      </c>
      <c r="Y44" s="90">
        <v>4687</v>
      </c>
      <c r="Z44" s="90" t="s">
        <v>62</v>
      </c>
      <c r="AA44" s="90">
        <v>6</v>
      </c>
      <c r="AB44" s="90">
        <v>949</v>
      </c>
      <c r="AC44" s="90">
        <v>2151</v>
      </c>
      <c r="AD44" s="93">
        <v>190</v>
      </c>
      <c r="AE44" s="90">
        <v>152</v>
      </c>
      <c r="AF44" s="90">
        <v>145</v>
      </c>
      <c r="AG44" s="90">
        <v>597</v>
      </c>
      <c r="AH44" s="90">
        <v>326</v>
      </c>
      <c r="AI44" s="90">
        <v>284</v>
      </c>
      <c r="AJ44" s="90">
        <v>914</v>
      </c>
      <c r="AK44" s="90">
        <v>57</v>
      </c>
      <c r="AL44" s="90">
        <v>650</v>
      </c>
      <c r="AM44" s="96">
        <v>12.5</v>
      </c>
      <c r="AO44" s="54"/>
      <c r="AP44" s="54"/>
    </row>
    <row r="45" spans="1:42" ht="21" customHeight="1">
      <c r="A45" s="11">
        <v>446</v>
      </c>
      <c r="B45" s="12" t="s">
        <v>88</v>
      </c>
      <c r="C45" s="90">
        <v>527</v>
      </c>
      <c r="D45" s="90">
        <v>23</v>
      </c>
      <c r="E45" s="90">
        <v>2</v>
      </c>
      <c r="F45" s="90">
        <v>84</v>
      </c>
      <c r="G45" s="90">
        <v>45</v>
      </c>
      <c r="H45" s="90">
        <v>3</v>
      </c>
      <c r="I45" s="90" t="s">
        <v>62</v>
      </c>
      <c r="J45" s="90">
        <v>11</v>
      </c>
      <c r="K45" s="90">
        <v>112</v>
      </c>
      <c r="L45" s="90">
        <v>3</v>
      </c>
      <c r="M45" s="90">
        <v>11</v>
      </c>
      <c r="N45" s="90">
        <v>14</v>
      </c>
      <c r="O45" s="90">
        <v>60</v>
      </c>
      <c r="P45" s="90">
        <v>42</v>
      </c>
      <c r="Q45" s="90">
        <v>15</v>
      </c>
      <c r="R45" s="90">
        <v>25</v>
      </c>
      <c r="S45" s="90">
        <v>6</v>
      </c>
      <c r="T45" s="90">
        <v>71</v>
      </c>
      <c r="U45" s="90">
        <v>3338</v>
      </c>
      <c r="V45" s="90">
        <v>272</v>
      </c>
      <c r="W45" s="90">
        <v>19</v>
      </c>
      <c r="X45" s="90">
        <v>321</v>
      </c>
      <c r="Y45" s="90">
        <v>753</v>
      </c>
      <c r="Z45" s="90">
        <v>22</v>
      </c>
      <c r="AA45" s="90" t="s">
        <v>62</v>
      </c>
      <c r="AB45" s="90">
        <v>179</v>
      </c>
      <c r="AC45" s="90">
        <v>561</v>
      </c>
      <c r="AD45" s="90">
        <v>27</v>
      </c>
      <c r="AE45" s="90">
        <v>18</v>
      </c>
      <c r="AF45" s="90">
        <v>52</v>
      </c>
      <c r="AG45" s="90">
        <v>203</v>
      </c>
      <c r="AH45" s="90">
        <v>186</v>
      </c>
      <c r="AI45" s="90">
        <v>31</v>
      </c>
      <c r="AJ45" s="90">
        <v>463</v>
      </c>
      <c r="AK45" s="90">
        <v>51</v>
      </c>
      <c r="AL45" s="90">
        <v>180</v>
      </c>
      <c r="AM45" s="96">
        <v>6.3</v>
      </c>
      <c r="AO45" s="54"/>
      <c r="AP45" s="54"/>
    </row>
    <row r="46" spans="1:42" ht="21" customHeight="1">
      <c r="A46" s="2"/>
      <c r="B46" s="22" t="s">
        <v>46</v>
      </c>
      <c r="C46" s="88">
        <v>10837</v>
      </c>
      <c r="D46" s="88">
        <v>150</v>
      </c>
      <c r="E46" s="88">
        <v>1</v>
      </c>
      <c r="F46" s="88">
        <v>1312</v>
      </c>
      <c r="G46" s="88">
        <v>1475</v>
      </c>
      <c r="H46" s="88">
        <v>19</v>
      </c>
      <c r="I46" s="88">
        <v>34</v>
      </c>
      <c r="J46" s="88">
        <v>255</v>
      </c>
      <c r="K46" s="88">
        <v>2440</v>
      </c>
      <c r="L46" s="88">
        <v>147</v>
      </c>
      <c r="M46" s="88">
        <v>464</v>
      </c>
      <c r="N46" s="88">
        <v>358</v>
      </c>
      <c r="O46" s="88">
        <v>1003</v>
      </c>
      <c r="P46" s="88">
        <v>903</v>
      </c>
      <c r="Q46" s="88">
        <v>397</v>
      </c>
      <c r="R46" s="88">
        <v>846</v>
      </c>
      <c r="S46" s="88">
        <v>139</v>
      </c>
      <c r="T46" s="88">
        <v>894</v>
      </c>
      <c r="U46" s="88">
        <v>97271</v>
      </c>
      <c r="V46" s="88">
        <v>1884</v>
      </c>
      <c r="W46" s="88">
        <v>29</v>
      </c>
      <c r="X46" s="88">
        <v>6131</v>
      </c>
      <c r="Y46" s="88">
        <v>27935</v>
      </c>
      <c r="Z46" s="88">
        <v>291</v>
      </c>
      <c r="AA46" s="88">
        <v>107</v>
      </c>
      <c r="AB46" s="88">
        <v>4493</v>
      </c>
      <c r="AC46" s="88">
        <v>17537</v>
      </c>
      <c r="AD46" s="88">
        <v>1429</v>
      </c>
      <c r="AE46" s="88">
        <v>1496</v>
      </c>
      <c r="AF46" s="88">
        <v>2351</v>
      </c>
      <c r="AG46" s="88">
        <v>6674</v>
      </c>
      <c r="AH46" s="88">
        <v>3493</v>
      </c>
      <c r="AI46" s="88">
        <v>2258</v>
      </c>
      <c r="AJ46" s="88">
        <v>14580</v>
      </c>
      <c r="AK46" s="88">
        <v>1505</v>
      </c>
      <c r="AL46" s="88">
        <v>5078</v>
      </c>
      <c r="AM46" s="95">
        <v>9</v>
      </c>
      <c r="AO46" s="54"/>
      <c r="AP46" s="54"/>
    </row>
    <row r="47" spans="1:42" ht="21" customHeight="1">
      <c r="A47" s="11">
        <v>208</v>
      </c>
      <c r="B47" s="12" t="s">
        <v>47</v>
      </c>
      <c r="C47" s="90">
        <v>1161</v>
      </c>
      <c r="D47" s="90">
        <v>9</v>
      </c>
      <c r="E47" s="90" t="s">
        <v>62</v>
      </c>
      <c r="F47" s="90">
        <v>125</v>
      </c>
      <c r="G47" s="90">
        <v>95</v>
      </c>
      <c r="H47" s="90">
        <v>2</v>
      </c>
      <c r="I47" s="90">
        <v>5</v>
      </c>
      <c r="J47" s="90">
        <v>33</v>
      </c>
      <c r="K47" s="90">
        <v>237</v>
      </c>
      <c r="L47" s="90">
        <v>20</v>
      </c>
      <c r="M47" s="90">
        <v>93</v>
      </c>
      <c r="N47" s="90">
        <v>44</v>
      </c>
      <c r="O47" s="90">
        <v>125</v>
      </c>
      <c r="P47" s="90">
        <v>113</v>
      </c>
      <c r="Q47" s="90">
        <v>51</v>
      </c>
      <c r="R47" s="90">
        <v>104</v>
      </c>
      <c r="S47" s="90">
        <v>14</v>
      </c>
      <c r="T47" s="90">
        <v>91</v>
      </c>
      <c r="U47" s="90">
        <v>11061</v>
      </c>
      <c r="V47" s="90">
        <v>76</v>
      </c>
      <c r="W47" s="90" t="s">
        <v>62</v>
      </c>
      <c r="X47" s="90">
        <v>654</v>
      </c>
      <c r="Y47" s="90">
        <v>2717</v>
      </c>
      <c r="Z47" s="90">
        <v>106</v>
      </c>
      <c r="AA47" s="90">
        <v>18</v>
      </c>
      <c r="AB47" s="90">
        <v>600</v>
      </c>
      <c r="AC47" s="90">
        <v>1837</v>
      </c>
      <c r="AD47" s="90">
        <v>184</v>
      </c>
      <c r="AE47" s="90">
        <v>268</v>
      </c>
      <c r="AF47" s="90">
        <v>272</v>
      </c>
      <c r="AG47" s="90">
        <v>731</v>
      </c>
      <c r="AH47" s="90">
        <v>550</v>
      </c>
      <c r="AI47" s="90">
        <v>182</v>
      </c>
      <c r="AJ47" s="90">
        <v>2104</v>
      </c>
      <c r="AK47" s="90">
        <v>205</v>
      </c>
      <c r="AL47" s="90">
        <v>557</v>
      </c>
      <c r="AM47" s="96">
        <v>9.5</v>
      </c>
      <c r="AO47" s="54"/>
      <c r="AP47" s="54"/>
    </row>
    <row r="48" spans="1:42" ht="21" customHeight="1">
      <c r="A48" s="11">
        <v>212</v>
      </c>
      <c r="B48" s="12" t="s">
        <v>48</v>
      </c>
      <c r="C48" s="90">
        <v>1737</v>
      </c>
      <c r="D48" s="90">
        <v>14</v>
      </c>
      <c r="E48" s="93">
        <v>1</v>
      </c>
      <c r="F48" s="90">
        <v>167</v>
      </c>
      <c r="G48" s="90">
        <v>141</v>
      </c>
      <c r="H48" s="90">
        <v>3</v>
      </c>
      <c r="I48" s="90">
        <v>2</v>
      </c>
      <c r="J48" s="93">
        <v>44</v>
      </c>
      <c r="K48" s="90">
        <v>426</v>
      </c>
      <c r="L48" s="90">
        <v>34</v>
      </c>
      <c r="M48" s="90">
        <v>78</v>
      </c>
      <c r="N48" s="90">
        <v>47</v>
      </c>
      <c r="O48" s="90">
        <v>245</v>
      </c>
      <c r="P48" s="90">
        <v>158</v>
      </c>
      <c r="Q48" s="90">
        <v>59</v>
      </c>
      <c r="R48" s="90">
        <v>157</v>
      </c>
      <c r="S48" s="93">
        <v>21</v>
      </c>
      <c r="T48" s="90">
        <v>140</v>
      </c>
      <c r="U48" s="90">
        <v>17459</v>
      </c>
      <c r="V48" s="90">
        <v>313</v>
      </c>
      <c r="W48" s="93">
        <v>29</v>
      </c>
      <c r="X48" s="90">
        <v>955</v>
      </c>
      <c r="Y48" s="90">
        <v>4608</v>
      </c>
      <c r="Z48" s="93">
        <v>108</v>
      </c>
      <c r="AA48" s="90">
        <v>6</v>
      </c>
      <c r="AB48" s="93">
        <v>719</v>
      </c>
      <c r="AC48" s="90">
        <v>3040</v>
      </c>
      <c r="AD48" s="93">
        <v>296</v>
      </c>
      <c r="AE48" s="90">
        <v>238</v>
      </c>
      <c r="AF48" s="90">
        <v>283</v>
      </c>
      <c r="AG48" s="90">
        <v>1846</v>
      </c>
      <c r="AH48" s="90">
        <v>659</v>
      </c>
      <c r="AI48" s="90">
        <v>414</v>
      </c>
      <c r="AJ48" s="90">
        <v>2612</v>
      </c>
      <c r="AK48" s="93">
        <v>223</v>
      </c>
      <c r="AL48" s="90">
        <v>1110</v>
      </c>
      <c r="AM48" s="96">
        <v>10.1</v>
      </c>
      <c r="AO48" s="54"/>
      <c r="AP48" s="54"/>
    </row>
    <row r="49" spans="1:42" ht="21" customHeight="1">
      <c r="A49" s="11">
        <v>227</v>
      </c>
      <c r="B49" s="12" t="s">
        <v>81</v>
      </c>
      <c r="C49" s="90">
        <v>2124</v>
      </c>
      <c r="D49" s="90">
        <v>58</v>
      </c>
      <c r="E49" s="90" t="s">
        <v>62</v>
      </c>
      <c r="F49" s="90">
        <v>325</v>
      </c>
      <c r="G49" s="90">
        <v>466</v>
      </c>
      <c r="H49" s="93">
        <v>3</v>
      </c>
      <c r="I49" s="90">
        <v>6</v>
      </c>
      <c r="J49" s="93">
        <v>31</v>
      </c>
      <c r="K49" s="93">
        <v>421</v>
      </c>
      <c r="L49" s="90">
        <v>23</v>
      </c>
      <c r="M49" s="93">
        <v>35</v>
      </c>
      <c r="N49" s="93">
        <v>64</v>
      </c>
      <c r="O49" s="90">
        <v>140</v>
      </c>
      <c r="P49" s="90">
        <v>162</v>
      </c>
      <c r="Q49" s="90">
        <v>60</v>
      </c>
      <c r="R49" s="90">
        <v>130</v>
      </c>
      <c r="S49" s="90">
        <v>28</v>
      </c>
      <c r="T49" s="90">
        <v>172</v>
      </c>
      <c r="U49" s="90">
        <v>13919</v>
      </c>
      <c r="V49" s="90">
        <v>548</v>
      </c>
      <c r="W49" s="90" t="s">
        <v>62</v>
      </c>
      <c r="X49" s="90">
        <v>1189</v>
      </c>
      <c r="Y49" s="90">
        <v>4300</v>
      </c>
      <c r="Z49" s="93">
        <v>29</v>
      </c>
      <c r="AA49" s="93">
        <v>15</v>
      </c>
      <c r="AB49" s="93">
        <v>395</v>
      </c>
      <c r="AC49" s="90">
        <v>2496</v>
      </c>
      <c r="AD49" s="90">
        <v>311</v>
      </c>
      <c r="AE49" s="90">
        <v>122</v>
      </c>
      <c r="AF49" s="90">
        <v>301</v>
      </c>
      <c r="AG49" s="90">
        <v>724</v>
      </c>
      <c r="AH49" s="90">
        <v>496</v>
      </c>
      <c r="AI49" s="90">
        <v>151</v>
      </c>
      <c r="AJ49" s="90">
        <v>1739</v>
      </c>
      <c r="AK49" s="93">
        <v>379</v>
      </c>
      <c r="AL49" s="90">
        <v>724</v>
      </c>
      <c r="AM49" s="96">
        <v>6.6</v>
      </c>
      <c r="AO49" s="54"/>
      <c r="AP49" s="54"/>
    </row>
    <row r="50" spans="1:42" ht="21" customHeight="1">
      <c r="A50" s="11">
        <v>229</v>
      </c>
      <c r="B50" s="12" t="s">
        <v>89</v>
      </c>
      <c r="C50" s="90">
        <v>3147</v>
      </c>
      <c r="D50" s="90">
        <v>31</v>
      </c>
      <c r="E50" s="90" t="s">
        <v>62</v>
      </c>
      <c r="F50" s="90">
        <v>312</v>
      </c>
      <c r="G50" s="90">
        <v>560</v>
      </c>
      <c r="H50" s="90">
        <v>7</v>
      </c>
      <c r="I50" s="93">
        <v>13</v>
      </c>
      <c r="J50" s="93">
        <v>88</v>
      </c>
      <c r="K50" s="93">
        <v>734</v>
      </c>
      <c r="L50" s="93">
        <v>39</v>
      </c>
      <c r="M50" s="93">
        <v>121</v>
      </c>
      <c r="N50" s="93">
        <v>102</v>
      </c>
      <c r="O50" s="90">
        <v>235</v>
      </c>
      <c r="P50" s="90">
        <v>232</v>
      </c>
      <c r="Q50" s="93">
        <v>113</v>
      </c>
      <c r="R50" s="93">
        <v>237</v>
      </c>
      <c r="S50" s="93">
        <v>40</v>
      </c>
      <c r="T50" s="90">
        <v>283</v>
      </c>
      <c r="U50" s="90">
        <v>31839</v>
      </c>
      <c r="V50" s="90">
        <v>586</v>
      </c>
      <c r="W50" s="90" t="s">
        <v>62</v>
      </c>
      <c r="X50" s="90">
        <v>1436</v>
      </c>
      <c r="Y50" s="90">
        <v>11819</v>
      </c>
      <c r="Z50" s="90">
        <v>11</v>
      </c>
      <c r="AA50" s="93">
        <v>36</v>
      </c>
      <c r="AB50" s="93">
        <v>1442</v>
      </c>
      <c r="AC50" s="90">
        <v>5486</v>
      </c>
      <c r="AD50" s="93">
        <v>381</v>
      </c>
      <c r="AE50" s="90">
        <v>429</v>
      </c>
      <c r="AF50" s="90">
        <v>594</v>
      </c>
      <c r="AG50" s="90">
        <v>1778</v>
      </c>
      <c r="AH50" s="90">
        <v>954</v>
      </c>
      <c r="AI50" s="90">
        <v>626</v>
      </c>
      <c r="AJ50" s="90">
        <v>4278</v>
      </c>
      <c r="AK50" s="93">
        <v>450</v>
      </c>
      <c r="AL50" s="90">
        <v>1533</v>
      </c>
      <c r="AM50" s="96">
        <v>10.1</v>
      </c>
      <c r="AO50" s="54"/>
      <c r="AP50" s="54"/>
    </row>
    <row r="51" spans="1:42" ht="21" customHeight="1">
      <c r="A51" s="11">
        <v>464</v>
      </c>
      <c r="B51" s="12" t="s">
        <v>49</v>
      </c>
      <c r="C51" s="90">
        <v>1226</v>
      </c>
      <c r="D51" s="90">
        <v>4</v>
      </c>
      <c r="E51" s="90" t="s">
        <v>62</v>
      </c>
      <c r="F51" s="90">
        <v>179</v>
      </c>
      <c r="G51" s="90">
        <v>87</v>
      </c>
      <c r="H51" s="90" t="s">
        <v>62</v>
      </c>
      <c r="I51" s="90">
        <v>5</v>
      </c>
      <c r="J51" s="93">
        <v>27</v>
      </c>
      <c r="K51" s="93">
        <v>277</v>
      </c>
      <c r="L51" s="90">
        <v>13</v>
      </c>
      <c r="M51" s="90">
        <v>85</v>
      </c>
      <c r="N51" s="93">
        <v>49</v>
      </c>
      <c r="O51" s="90">
        <v>130</v>
      </c>
      <c r="P51" s="90">
        <v>114</v>
      </c>
      <c r="Q51" s="93">
        <v>68</v>
      </c>
      <c r="R51" s="93">
        <v>101</v>
      </c>
      <c r="S51" s="90">
        <v>7</v>
      </c>
      <c r="T51" s="90">
        <v>80</v>
      </c>
      <c r="U51" s="90">
        <v>11680</v>
      </c>
      <c r="V51" s="90">
        <v>36</v>
      </c>
      <c r="W51" s="90" t="s">
        <v>62</v>
      </c>
      <c r="X51" s="90">
        <v>965</v>
      </c>
      <c r="Y51" s="90">
        <v>2301</v>
      </c>
      <c r="Z51" s="90" t="s">
        <v>62</v>
      </c>
      <c r="AA51" s="90">
        <v>25</v>
      </c>
      <c r="AB51" s="93">
        <v>1051</v>
      </c>
      <c r="AC51" s="90">
        <v>2783</v>
      </c>
      <c r="AD51" s="90">
        <v>142</v>
      </c>
      <c r="AE51" s="90">
        <v>310</v>
      </c>
      <c r="AF51" s="90">
        <v>206</v>
      </c>
      <c r="AG51" s="90">
        <v>1072</v>
      </c>
      <c r="AH51" s="90">
        <v>435</v>
      </c>
      <c r="AI51" s="90">
        <v>278</v>
      </c>
      <c r="AJ51" s="90">
        <v>1345</v>
      </c>
      <c r="AK51" s="93">
        <v>61</v>
      </c>
      <c r="AL51" s="90">
        <v>670</v>
      </c>
      <c r="AM51" s="94">
        <v>9.5</v>
      </c>
      <c r="AO51" s="54"/>
      <c r="AP51" s="54"/>
    </row>
    <row r="52" spans="1:42" ht="21" customHeight="1">
      <c r="A52" s="11">
        <v>481</v>
      </c>
      <c r="B52" s="12" t="s">
        <v>50</v>
      </c>
      <c r="C52" s="90">
        <v>573</v>
      </c>
      <c r="D52" s="90">
        <v>13</v>
      </c>
      <c r="E52" s="90" t="s">
        <v>62</v>
      </c>
      <c r="F52" s="90">
        <v>68</v>
      </c>
      <c r="G52" s="90">
        <v>40</v>
      </c>
      <c r="H52" s="93">
        <v>2</v>
      </c>
      <c r="I52" s="90" t="s">
        <v>62</v>
      </c>
      <c r="J52" s="90">
        <v>16</v>
      </c>
      <c r="K52" s="90">
        <v>136</v>
      </c>
      <c r="L52" s="90">
        <v>5</v>
      </c>
      <c r="M52" s="90">
        <v>38</v>
      </c>
      <c r="N52" s="90">
        <v>20</v>
      </c>
      <c r="O52" s="90">
        <v>46</v>
      </c>
      <c r="P52" s="93">
        <v>54</v>
      </c>
      <c r="Q52" s="93">
        <v>26</v>
      </c>
      <c r="R52" s="90">
        <v>51</v>
      </c>
      <c r="S52" s="93">
        <v>11</v>
      </c>
      <c r="T52" s="93">
        <v>47</v>
      </c>
      <c r="U52" s="90">
        <v>4659</v>
      </c>
      <c r="V52" s="90">
        <v>195</v>
      </c>
      <c r="W52" s="90" t="s">
        <v>62</v>
      </c>
      <c r="X52" s="90">
        <v>319</v>
      </c>
      <c r="Y52" s="90">
        <v>968</v>
      </c>
      <c r="Z52" s="93">
        <v>15</v>
      </c>
      <c r="AA52" s="90" t="s">
        <v>62</v>
      </c>
      <c r="AB52" s="93">
        <v>162</v>
      </c>
      <c r="AC52" s="90">
        <v>837</v>
      </c>
      <c r="AD52" s="90">
        <v>37</v>
      </c>
      <c r="AE52" s="90">
        <v>92</v>
      </c>
      <c r="AF52" s="90">
        <v>57</v>
      </c>
      <c r="AG52" s="90">
        <v>223</v>
      </c>
      <c r="AH52" s="90">
        <v>117</v>
      </c>
      <c r="AI52" s="93">
        <v>550</v>
      </c>
      <c r="AJ52" s="90">
        <v>860</v>
      </c>
      <c r="AK52" s="90">
        <v>79</v>
      </c>
      <c r="AL52" s="90">
        <v>148</v>
      </c>
      <c r="AM52" s="96">
        <v>8.1</v>
      </c>
      <c r="AO52" s="54"/>
      <c r="AP52" s="54"/>
    </row>
    <row r="53" spans="1:42" ht="21" customHeight="1">
      <c r="A53" s="11">
        <v>501</v>
      </c>
      <c r="B53" s="12" t="s">
        <v>90</v>
      </c>
      <c r="C53" s="90">
        <v>869</v>
      </c>
      <c r="D53" s="90">
        <v>21</v>
      </c>
      <c r="E53" s="90" t="s">
        <v>62</v>
      </c>
      <c r="F53" s="90">
        <v>136</v>
      </c>
      <c r="G53" s="90">
        <v>86</v>
      </c>
      <c r="H53" s="90">
        <v>2</v>
      </c>
      <c r="I53" s="90">
        <v>3</v>
      </c>
      <c r="J53" s="90">
        <v>16</v>
      </c>
      <c r="K53" s="90">
        <v>209</v>
      </c>
      <c r="L53" s="90">
        <v>13</v>
      </c>
      <c r="M53" s="90">
        <v>14</v>
      </c>
      <c r="N53" s="90">
        <v>32</v>
      </c>
      <c r="O53" s="90">
        <v>82</v>
      </c>
      <c r="P53" s="90">
        <v>70</v>
      </c>
      <c r="Q53" s="90">
        <v>20</v>
      </c>
      <c r="R53" s="90">
        <v>66</v>
      </c>
      <c r="S53" s="90">
        <v>18</v>
      </c>
      <c r="T53" s="90">
        <v>81</v>
      </c>
      <c r="U53" s="90">
        <v>6654</v>
      </c>
      <c r="V53" s="90">
        <v>130</v>
      </c>
      <c r="W53" s="90" t="s">
        <v>62</v>
      </c>
      <c r="X53" s="90">
        <v>613</v>
      </c>
      <c r="Y53" s="90">
        <v>1222</v>
      </c>
      <c r="Z53" s="90">
        <v>22</v>
      </c>
      <c r="AA53" s="90">
        <v>7</v>
      </c>
      <c r="AB53" s="90">
        <v>124</v>
      </c>
      <c r="AC53" s="90">
        <v>1058</v>
      </c>
      <c r="AD53" s="90">
        <v>78</v>
      </c>
      <c r="AE53" s="90">
        <v>37</v>
      </c>
      <c r="AF53" s="90">
        <v>638</v>
      </c>
      <c r="AG53" s="90">
        <v>300</v>
      </c>
      <c r="AH53" s="90">
        <v>282</v>
      </c>
      <c r="AI53" s="90">
        <v>57</v>
      </c>
      <c r="AJ53" s="90">
        <v>1642</v>
      </c>
      <c r="AK53" s="90">
        <v>108</v>
      </c>
      <c r="AL53" s="90">
        <v>336</v>
      </c>
      <c r="AM53" s="96">
        <v>7.7</v>
      </c>
      <c r="AO53" s="54"/>
      <c r="AP53" s="54"/>
    </row>
    <row r="54" spans="1:42" ht="21" customHeight="1">
      <c r="A54" s="2"/>
      <c r="B54" s="23" t="s">
        <v>51</v>
      </c>
      <c r="C54" s="88">
        <v>9236</v>
      </c>
      <c r="D54" s="88">
        <v>187</v>
      </c>
      <c r="E54" s="88">
        <v>5</v>
      </c>
      <c r="F54" s="88">
        <v>1004</v>
      </c>
      <c r="G54" s="88">
        <v>885</v>
      </c>
      <c r="H54" s="88">
        <v>12</v>
      </c>
      <c r="I54" s="88">
        <v>54</v>
      </c>
      <c r="J54" s="88">
        <v>169</v>
      </c>
      <c r="K54" s="88">
        <v>2228</v>
      </c>
      <c r="L54" s="88">
        <v>158</v>
      </c>
      <c r="M54" s="88">
        <v>336</v>
      </c>
      <c r="N54" s="88">
        <v>276</v>
      </c>
      <c r="O54" s="88">
        <v>1385</v>
      </c>
      <c r="P54" s="88">
        <v>698</v>
      </c>
      <c r="Q54" s="88">
        <v>258</v>
      </c>
      <c r="R54" s="88">
        <v>578</v>
      </c>
      <c r="S54" s="88">
        <v>134</v>
      </c>
      <c r="T54" s="88">
        <v>869</v>
      </c>
      <c r="U54" s="88">
        <v>67833</v>
      </c>
      <c r="V54" s="88">
        <v>1906</v>
      </c>
      <c r="W54" s="88">
        <v>23</v>
      </c>
      <c r="X54" s="88">
        <v>5889</v>
      </c>
      <c r="Y54" s="88">
        <v>13868</v>
      </c>
      <c r="Z54" s="88">
        <v>166</v>
      </c>
      <c r="AA54" s="88">
        <v>287</v>
      </c>
      <c r="AB54" s="88">
        <v>2201</v>
      </c>
      <c r="AC54" s="88">
        <v>13060</v>
      </c>
      <c r="AD54" s="88">
        <v>1475</v>
      </c>
      <c r="AE54" s="88">
        <v>897</v>
      </c>
      <c r="AF54" s="88">
        <v>1132</v>
      </c>
      <c r="AG54" s="88">
        <v>8404</v>
      </c>
      <c r="AH54" s="88">
        <v>2311</v>
      </c>
      <c r="AI54" s="88">
        <v>2161</v>
      </c>
      <c r="AJ54" s="88">
        <v>8258</v>
      </c>
      <c r="AK54" s="88">
        <v>1359</v>
      </c>
      <c r="AL54" s="88">
        <v>4436</v>
      </c>
      <c r="AM54" s="95">
        <v>7.3</v>
      </c>
      <c r="AO54" s="54"/>
      <c r="AP54" s="54"/>
    </row>
    <row r="55" spans="1:42" ht="21" customHeight="1">
      <c r="A55" s="11">
        <v>209</v>
      </c>
      <c r="B55" s="41" t="s">
        <v>79</v>
      </c>
      <c r="C55" s="93">
        <v>4720</v>
      </c>
      <c r="D55" s="90">
        <v>78</v>
      </c>
      <c r="E55" s="90" t="s">
        <v>62</v>
      </c>
      <c r="F55" s="90">
        <v>466</v>
      </c>
      <c r="G55" s="90">
        <v>446</v>
      </c>
      <c r="H55" s="90">
        <v>7</v>
      </c>
      <c r="I55" s="90">
        <v>37</v>
      </c>
      <c r="J55" s="90">
        <v>62</v>
      </c>
      <c r="K55" s="90">
        <v>1174</v>
      </c>
      <c r="L55" s="90">
        <v>85</v>
      </c>
      <c r="M55" s="90">
        <v>193</v>
      </c>
      <c r="N55" s="90">
        <v>156</v>
      </c>
      <c r="O55" s="90">
        <v>776</v>
      </c>
      <c r="P55" s="90">
        <v>333</v>
      </c>
      <c r="Q55" s="90">
        <v>135</v>
      </c>
      <c r="R55" s="90">
        <v>305</v>
      </c>
      <c r="S55" s="93">
        <v>52</v>
      </c>
      <c r="T55" s="90">
        <v>415</v>
      </c>
      <c r="U55" s="90">
        <v>35649</v>
      </c>
      <c r="V55" s="90">
        <v>640</v>
      </c>
      <c r="W55" s="90" t="s">
        <v>62</v>
      </c>
      <c r="X55" s="90">
        <v>2828</v>
      </c>
      <c r="Y55" s="90">
        <v>6571</v>
      </c>
      <c r="Z55" s="90">
        <v>78</v>
      </c>
      <c r="AA55" s="90">
        <v>232</v>
      </c>
      <c r="AB55" s="90">
        <v>930</v>
      </c>
      <c r="AC55" s="90">
        <v>7176</v>
      </c>
      <c r="AD55" s="90">
        <v>978</v>
      </c>
      <c r="AE55" s="90">
        <v>605</v>
      </c>
      <c r="AF55" s="90">
        <v>653</v>
      </c>
      <c r="AG55" s="90">
        <v>5112</v>
      </c>
      <c r="AH55" s="90">
        <v>1154</v>
      </c>
      <c r="AI55" s="90">
        <v>1628</v>
      </c>
      <c r="AJ55" s="90">
        <v>4020</v>
      </c>
      <c r="AK55" s="90">
        <v>694</v>
      </c>
      <c r="AL55" s="90">
        <v>2350</v>
      </c>
      <c r="AM55" s="94">
        <v>7.6</v>
      </c>
      <c r="AO55" s="54"/>
      <c r="AP55" s="54"/>
    </row>
    <row r="56" spans="1:42" ht="21" customHeight="1">
      <c r="A56" s="11">
        <v>222</v>
      </c>
      <c r="B56" s="12" t="s">
        <v>72</v>
      </c>
      <c r="C56" s="93">
        <v>1171</v>
      </c>
      <c r="D56" s="90">
        <v>30</v>
      </c>
      <c r="E56" s="90">
        <v>2</v>
      </c>
      <c r="F56" s="90">
        <v>142</v>
      </c>
      <c r="G56" s="90">
        <v>130</v>
      </c>
      <c r="H56" s="90">
        <v>1</v>
      </c>
      <c r="I56" s="90">
        <v>2</v>
      </c>
      <c r="J56" s="90">
        <v>30</v>
      </c>
      <c r="K56" s="90">
        <v>268</v>
      </c>
      <c r="L56" s="90">
        <v>18</v>
      </c>
      <c r="M56" s="90">
        <v>42</v>
      </c>
      <c r="N56" s="90">
        <v>30</v>
      </c>
      <c r="O56" s="90">
        <v>141</v>
      </c>
      <c r="P56" s="90">
        <v>80</v>
      </c>
      <c r="Q56" s="90">
        <v>36</v>
      </c>
      <c r="R56" s="90">
        <v>62</v>
      </c>
      <c r="S56" s="90">
        <v>23</v>
      </c>
      <c r="T56" s="90">
        <v>134</v>
      </c>
      <c r="U56" s="90">
        <v>8415</v>
      </c>
      <c r="V56" s="90">
        <v>319</v>
      </c>
      <c r="W56" s="90">
        <v>16</v>
      </c>
      <c r="X56" s="90">
        <v>723</v>
      </c>
      <c r="Y56" s="90">
        <v>1877</v>
      </c>
      <c r="Z56" s="90">
        <v>2</v>
      </c>
      <c r="AA56" s="90">
        <v>13</v>
      </c>
      <c r="AB56" s="90">
        <v>458</v>
      </c>
      <c r="AC56" s="90">
        <v>1527</v>
      </c>
      <c r="AD56" s="90">
        <v>142</v>
      </c>
      <c r="AE56" s="90">
        <v>72</v>
      </c>
      <c r="AF56" s="90">
        <v>153</v>
      </c>
      <c r="AG56" s="90">
        <v>663</v>
      </c>
      <c r="AH56" s="90">
        <v>269</v>
      </c>
      <c r="AI56" s="90">
        <v>152</v>
      </c>
      <c r="AJ56" s="90">
        <v>1328</v>
      </c>
      <c r="AK56" s="90">
        <v>234</v>
      </c>
      <c r="AL56" s="90">
        <v>467</v>
      </c>
      <c r="AM56" s="94">
        <v>7.2</v>
      </c>
      <c r="AO56" s="54"/>
      <c r="AP56" s="54"/>
    </row>
    <row r="57" spans="1:42" ht="21" customHeight="1">
      <c r="A57" s="11">
        <v>225</v>
      </c>
      <c r="B57" s="12" t="s">
        <v>80</v>
      </c>
      <c r="C57" s="93">
        <v>1613</v>
      </c>
      <c r="D57" s="90">
        <v>28</v>
      </c>
      <c r="E57" s="90">
        <v>1</v>
      </c>
      <c r="F57" s="90">
        <v>162</v>
      </c>
      <c r="G57" s="90">
        <v>147</v>
      </c>
      <c r="H57" s="93">
        <v>4</v>
      </c>
      <c r="I57" s="93">
        <v>7</v>
      </c>
      <c r="J57" s="90">
        <v>45</v>
      </c>
      <c r="K57" s="90">
        <v>370</v>
      </c>
      <c r="L57" s="90">
        <v>30</v>
      </c>
      <c r="M57" s="90">
        <v>63</v>
      </c>
      <c r="N57" s="90">
        <v>48</v>
      </c>
      <c r="O57" s="90">
        <v>170</v>
      </c>
      <c r="P57" s="90">
        <v>153</v>
      </c>
      <c r="Q57" s="93">
        <v>50</v>
      </c>
      <c r="R57" s="90">
        <v>115</v>
      </c>
      <c r="S57" s="90">
        <v>23</v>
      </c>
      <c r="T57" s="90">
        <v>197</v>
      </c>
      <c r="U57" s="90">
        <v>12847</v>
      </c>
      <c r="V57" s="90">
        <v>334</v>
      </c>
      <c r="W57" s="93" t="s">
        <v>62</v>
      </c>
      <c r="X57" s="90">
        <v>957</v>
      </c>
      <c r="Y57" s="90">
        <v>3480</v>
      </c>
      <c r="Z57" s="93">
        <v>86</v>
      </c>
      <c r="AA57" s="93">
        <v>13</v>
      </c>
      <c r="AB57" s="90">
        <v>548</v>
      </c>
      <c r="AC57" s="90">
        <v>2439</v>
      </c>
      <c r="AD57" s="90">
        <v>204</v>
      </c>
      <c r="AE57" s="90">
        <v>137</v>
      </c>
      <c r="AF57" s="90">
        <v>184</v>
      </c>
      <c r="AG57" s="90">
        <v>1073</v>
      </c>
      <c r="AH57" s="90">
        <v>535</v>
      </c>
      <c r="AI57" s="90">
        <v>288</v>
      </c>
      <c r="AJ57" s="90">
        <v>1662</v>
      </c>
      <c r="AK57" s="90">
        <v>188</v>
      </c>
      <c r="AL57" s="90">
        <v>719</v>
      </c>
      <c r="AM57" s="94">
        <v>8</v>
      </c>
      <c r="AO57" s="54"/>
      <c r="AP57" s="54"/>
    </row>
    <row r="58" spans="1:42" ht="21" customHeight="1">
      <c r="A58" s="11">
        <v>585</v>
      </c>
      <c r="B58" s="12" t="s">
        <v>82</v>
      </c>
      <c r="C58" s="93">
        <v>1055</v>
      </c>
      <c r="D58" s="90">
        <v>33</v>
      </c>
      <c r="E58" s="90">
        <v>2</v>
      </c>
      <c r="F58" s="90">
        <v>140</v>
      </c>
      <c r="G58" s="90">
        <v>121</v>
      </c>
      <c r="H58" s="93" t="s">
        <v>62</v>
      </c>
      <c r="I58" s="90">
        <v>6</v>
      </c>
      <c r="J58" s="90">
        <v>19</v>
      </c>
      <c r="K58" s="90">
        <v>249</v>
      </c>
      <c r="L58" s="90">
        <v>12</v>
      </c>
      <c r="M58" s="90">
        <v>22</v>
      </c>
      <c r="N58" s="90">
        <v>24</v>
      </c>
      <c r="O58" s="90">
        <v>201</v>
      </c>
      <c r="P58" s="90">
        <v>70</v>
      </c>
      <c r="Q58" s="90">
        <v>29</v>
      </c>
      <c r="R58" s="90">
        <v>53</v>
      </c>
      <c r="S58" s="90">
        <v>20</v>
      </c>
      <c r="T58" s="90">
        <v>54</v>
      </c>
      <c r="U58" s="90">
        <v>5847</v>
      </c>
      <c r="V58" s="90">
        <v>390</v>
      </c>
      <c r="W58" s="90">
        <v>7</v>
      </c>
      <c r="X58" s="90">
        <v>750</v>
      </c>
      <c r="Y58" s="90">
        <v>1308</v>
      </c>
      <c r="Z58" s="93" t="s">
        <v>62</v>
      </c>
      <c r="AA58" s="90">
        <v>19</v>
      </c>
      <c r="AB58" s="90">
        <v>134</v>
      </c>
      <c r="AC58" s="90">
        <v>977</v>
      </c>
      <c r="AD58" s="90">
        <v>75</v>
      </c>
      <c r="AE58" s="90">
        <v>53</v>
      </c>
      <c r="AF58" s="90">
        <v>73</v>
      </c>
      <c r="AG58" s="90">
        <v>841</v>
      </c>
      <c r="AH58" s="90">
        <v>184</v>
      </c>
      <c r="AI58" s="90">
        <v>83</v>
      </c>
      <c r="AJ58" s="90">
        <v>650</v>
      </c>
      <c r="AK58" s="90">
        <v>145</v>
      </c>
      <c r="AL58" s="90">
        <v>158</v>
      </c>
      <c r="AM58" s="96">
        <v>5.5</v>
      </c>
      <c r="AO58" s="54"/>
      <c r="AP58" s="54"/>
    </row>
    <row r="59" spans="1:42" ht="21" customHeight="1">
      <c r="A59" s="11">
        <v>586</v>
      </c>
      <c r="B59" s="12" t="s">
        <v>91</v>
      </c>
      <c r="C59" s="90">
        <v>677</v>
      </c>
      <c r="D59" s="90">
        <v>18</v>
      </c>
      <c r="E59" s="90" t="s">
        <v>62</v>
      </c>
      <c r="F59" s="90">
        <v>94</v>
      </c>
      <c r="G59" s="90">
        <v>41</v>
      </c>
      <c r="H59" s="90" t="s">
        <v>62</v>
      </c>
      <c r="I59" s="90">
        <v>2</v>
      </c>
      <c r="J59" s="93">
        <v>13</v>
      </c>
      <c r="K59" s="90">
        <v>167</v>
      </c>
      <c r="L59" s="90">
        <v>13</v>
      </c>
      <c r="M59" s="90">
        <v>16</v>
      </c>
      <c r="N59" s="90">
        <v>18</v>
      </c>
      <c r="O59" s="90">
        <v>97</v>
      </c>
      <c r="P59" s="90">
        <v>62</v>
      </c>
      <c r="Q59" s="90">
        <v>8</v>
      </c>
      <c r="R59" s="90">
        <v>43</v>
      </c>
      <c r="S59" s="93">
        <v>16</v>
      </c>
      <c r="T59" s="90">
        <v>69</v>
      </c>
      <c r="U59" s="90">
        <v>5075</v>
      </c>
      <c r="V59" s="90">
        <v>223</v>
      </c>
      <c r="W59" s="90" t="s">
        <v>62</v>
      </c>
      <c r="X59" s="90">
        <v>631</v>
      </c>
      <c r="Y59" s="90">
        <v>632</v>
      </c>
      <c r="Z59" s="90" t="s">
        <v>62</v>
      </c>
      <c r="AA59" s="90">
        <v>10</v>
      </c>
      <c r="AB59" s="90">
        <v>131</v>
      </c>
      <c r="AC59" s="90">
        <v>941</v>
      </c>
      <c r="AD59" s="90">
        <v>76</v>
      </c>
      <c r="AE59" s="90">
        <v>30</v>
      </c>
      <c r="AF59" s="90">
        <v>69</v>
      </c>
      <c r="AG59" s="90">
        <v>715</v>
      </c>
      <c r="AH59" s="90">
        <v>169</v>
      </c>
      <c r="AI59" s="90">
        <v>10</v>
      </c>
      <c r="AJ59" s="90">
        <v>598</v>
      </c>
      <c r="AK59" s="90">
        <v>98</v>
      </c>
      <c r="AL59" s="90">
        <v>742</v>
      </c>
      <c r="AM59" s="96">
        <v>7.5</v>
      </c>
      <c r="AO59" s="54"/>
      <c r="AP59" s="54"/>
    </row>
    <row r="60" spans="1:42" ht="21" customHeight="1">
      <c r="A60" s="2"/>
      <c r="B60" s="24" t="s">
        <v>52</v>
      </c>
      <c r="C60" s="88">
        <v>4950</v>
      </c>
      <c r="D60" s="88">
        <v>81</v>
      </c>
      <c r="E60" s="88">
        <v>1</v>
      </c>
      <c r="F60" s="88">
        <v>673</v>
      </c>
      <c r="G60" s="88">
        <v>656</v>
      </c>
      <c r="H60" s="88">
        <v>14</v>
      </c>
      <c r="I60" s="88">
        <v>24</v>
      </c>
      <c r="J60" s="88">
        <v>117</v>
      </c>
      <c r="K60" s="88">
        <v>1176</v>
      </c>
      <c r="L60" s="88">
        <v>42</v>
      </c>
      <c r="M60" s="88">
        <v>178</v>
      </c>
      <c r="N60" s="88">
        <v>156</v>
      </c>
      <c r="O60" s="88">
        <v>413</v>
      </c>
      <c r="P60" s="88">
        <v>372</v>
      </c>
      <c r="Q60" s="88">
        <v>124</v>
      </c>
      <c r="R60" s="88">
        <v>371</v>
      </c>
      <c r="S60" s="88">
        <v>66</v>
      </c>
      <c r="T60" s="88">
        <v>486</v>
      </c>
      <c r="U60" s="88">
        <v>41580</v>
      </c>
      <c r="V60" s="88">
        <v>872</v>
      </c>
      <c r="W60" s="88">
        <v>6</v>
      </c>
      <c r="X60" s="88">
        <v>2744</v>
      </c>
      <c r="Y60" s="88">
        <v>12932</v>
      </c>
      <c r="Z60" s="88">
        <v>87</v>
      </c>
      <c r="AA60" s="88">
        <v>79</v>
      </c>
      <c r="AB60" s="88">
        <v>1851</v>
      </c>
      <c r="AC60" s="88">
        <v>7688</v>
      </c>
      <c r="AD60" s="88">
        <v>412</v>
      </c>
      <c r="AE60" s="88">
        <v>507</v>
      </c>
      <c r="AF60" s="88">
        <v>547</v>
      </c>
      <c r="AG60" s="88">
        <v>2424</v>
      </c>
      <c r="AH60" s="88">
        <v>1759</v>
      </c>
      <c r="AI60" s="88">
        <v>969</v>
      </c>
      <c r="AJ60" s="88">
        <v>6188</v>
      </c>
      <c r="AK60" s="88">
        <v>697</v>
      </c>
      <c r="AL60" s="88">
        <v>1818</v>
      </c>
      <c r="AM60" s="95">
        <v>8.4</v>
      </c>
      <c r="AO60" s="54"/>
      <c r="AP60" s="54"/>
    </row>
    <row r="61" spans="1:42" ht="21" customHeight="1">
      <c r="A61" s="11">
        <v>221</v>
      </c>
      <c r="B61" s="12" t="s">
        <v>196</v>
      </c>
      <c r="C61" s="90">
        <v>1907</v>
      </c>
      <c r="D61" s="90">
        <v>36</v>
      </c>
      <c r="E61" s="90" t="s">
        <v>62</v>
      </c>
      <c r="F61" s="90">
        <v>210</v>
      </c>
      <c r="G61" s="90">
        <v>221</v>
      </c>
      <c r="H61" s="90">
        <v>6</v>
      </c>
      <c r="I61" s="90">
        <v>10</v>
      </c>
      <c r="J61" s="90">
        <v>39</v>
      </c>
      <c r="K61" s="90">
        <v>484</v>
      </c>
      <c r="L61" s="90">
        <v>17</v>
      </c>
      <c r="M61" s="93">
        <v>86</v>
      </c>
      <c r="N61" s="90">
        <v>58</v>
      </c>
      <c r="O61" s="90">
        <v>204</v>
      </c>
      <c r="P61" s="90">
        <v>135</v>
      </c>
      <c r="Q61" s="90">
        <v>41</v>
      </c>
      <c r="R61" s="90">
        <v>138</v>
      </c>
      <c r="S61" s="90">
        <v>28</v>
      </c>
      <c r="T61" s="90">
        <v>194</v>
      </c>
      <c r="U61" s="90">
        <v>15746</v>
      </c>
      <c r="V61" s="90">
        <v>393</v>
      </c>
      <c r="W61" s="90" t="s">
        <v>62</v>
      </c>
      <c r="X61" s="90">
        <v>875</v>
      </c>
      <c r="Y61" s="90">
        <v>4090</v>
      </c>
      <c r="Z61" s="90">
        <v>49</v>
      </c>
      <c r="AA61" s="90">
        <v>27</v>
      </c>
      <c r="AB61" s="90">
        <v>657</v>
      </c>
      <c r="AC61" s="90">
        <v>3302</v>
      </c>
      <c r="AD61" s="90">
        <v>186</v>
      </c>
      <c r="AE61" s="90">
        <v>202</v>
      </c>
      <c r="AF61" s="90">
        <v>219</v>
      </c>
      <c r="AG61" s="90">
        <v>1153</v>
      </c>
      <c r="AH61" s="90">
        <v>810</v>
      </c>
      <c r="AI61" s="90">
        <v>330</v>
      </c>
      <c r="AJ61" s="90">
        <v>2592</v>
      </c>
      <c r="AK61" s="90">
        <v>307</v>
      </c>
      <c r="AL61" s="90">
        <v>554</v>
      </c>
      <c r="AM61" s="96">
        <v>8.3000000000000007</v>
      </c>
      <c r="AO61" s="54"/>
      <c r="AP61" s="54"/>
    </row>
    <row r="62" spans="1:42" ht="21" customHeight="1">
      <c r="A62" s="11">
        <v>223</v>
      </c>
      <c r="B62" s="12" t="s">
        <v>76</v>
      </c>
      <c r="C62" s="90">
        <v>3043</v>
      </c>
      <c r="D62" s="90">
        <v>45</v>
      </c>
      <c r="E62" s="90">
        <v>1</v>
      </c>
      <c r="F62" s="90">
        <v>463</v>
      </c>
      <c r="G62" s="90">
        <v>435</v>
      </c>
      <c r="H62" s="90">
        <v>8</v>
      </c>
      <c r="I62" s="90">
        <v>14</v>
      </c>
      <c r="J62" s="90">
        <v>78</v>
      </c>
      <c r="K62" s="90">
        <v>692</v>
      </c>
      <c r="L62" s="90">
        <v>25</v>
      </c>
      <c r="M62" s="93">
        <v>92</v>
      </c>
      <c r="N62" s="90">
        <v>98</v>
      </c>
      <c r="O62" s="90">
        <v>209</v>
      </c>
      <c r="P62" s="90">
        <v>237</v>
      </c>
      <c r="Q62" s="90">
        <v>83</v>
      </c>
      <c r="R62" s="90">
        <v>233</v>
      </c>
      <c r="S62" s="90">
        <v>38</v>
      </c>
      <c r="T62" s="90">
        <v>292</v>
      </c>
      <c r="U62" s="90">
        <v>25834</v>
      </c>
      <c r="V62" s="90">
        <v>479</v>
      </c>
      <c r="W62" s="93">
        <v>6</v>
      </c>
      <c r="X62" s="90">
        <v>1869</v>
      </c>
      <c r="Y62" s="90">
        <v>8842</v>
      </c>
      <c r="Z62" s="90">
        <v>38</v>
      </c>
      <c r="AA62" s="90">
        <v>52</v>
      </c>
      <c r="AB62" s="90">
        <v>1194</v>
      </c>
      <c r="AC62" s="90">
        <v>4386</v>
      </c>
      <c r="AD62" s="90">
        <v>226</v>
      </c>
      <c r="AE62" s="90">
        <v>305</v>
      </c>
      <c r="AF62" s="90">
        <v>328</v>
      </c>
      <c r="AG62" s="90">
        <v>1271</v>
      </c>
      <c r="AH62" s="90">
        <v>949</v>
      </c>
      <c r="AI62" s="90">
        <v>639</v>
      </c>
      <c r="AJ62" s="90">
        <v>3596</v>
      </c>
      <c r="AK62" s="90">
        <v>390</v>
      </c>
      <c r="AL62" s="90">
        <v>1264</v>
      </c>
      <c r="AM62" s="96">
        <v>8.5</v>
      </c>
      <c r="AO62" s="54"/>
      <c r="AP62" s="54"/>
    </row>
    <row r="63" spans="1:42" ht="21" customHeight="1">
      <c r="A63" s="2"/>
      <c r="B63" s="25" t="s">
        <v>53</v>
      </c>
      <c r="C63" s="88">
        <v>6730</v>
      </c>
      <c r="D63" s="88">
        <v>82</v>
      </c>
      <c r="E63" s="88">
        <v>2</v>
      </c>
      <c r="F63" s="88">
        <v>585</v>
      </c>
      <c r="G63" s="88">
        <v>710</v>
      </c>
      <c r="H63" s="88">
        <v>22</v>
      </c>
      <c r="I63" s="88">
        <v>32</v>
      </c>
      <c r="J63" s="88">
        <v>148</v>
      </c>
      <c r="K63" s="88">
        <v>1853</v>
      </c>
      <c r="L63" s="88">
        <v>100</v>
      </c>
      <c r="M63" s="88">
        <v>362</v>
      </c>
      <c r="N63" s="88">
        <v>187</v>
      </c>
      <c r="O63" s="88">
        <v>825</v>
      </c>
      <c r="P63" s="88">
        <v>525</v>
      </c>
      <c r="Q63" s="88">
        <v>159</v>
      </c>
      <c r="R63" s="88">
        <v>490</v>
      </c>
      <c r="S63" s="88">
        <v>77</v>
      </c>
      <c r="T63" s="88">
        <v>571</v>
      </c>
      <c r="U63" s="88">
        <v>52020</v>
      </c>
      <c r="V63" s="88">
        <v>730</v>
      </c>
      <c r="W63" s="88">
        <v>2</v>
      </c>
      <c r="X63" s="88">
        <v>3603</v>
      </c>
      <c r="Y63" s="88">
        <v>8762</v>
      </c>
      <c r="Z63" s="88">
        <v>142</v>
      </c>
      <c r="AA63" s="88">
        <v>111</v>
      </c>
      <c r="AB63" s="88">
        <v>2125</v>
      </c>
      <c r="AC63" s="88">
        <v>11239</v>
      </c>
      <c r="AD63" s="88">
        <v>1084</v>
      </c>
      <c r="AE63" s="88">
        <v>948</v>
      </c>
      <c r="AF63" s="88">
        <v>740</v>
      </c>
      <c r="AG63" s="88">
        <v>6708</v>
      </c>
      <c r="AH63" s="88">
        <v>2244</v>
      </c>
      <c r="AI63" s="88">
        <v>1021</v>
      </c>
      <c r="AJ63" s="88">
        <v>8735</v>
      </c>
      <c r="AK63" s="88">
        <v>1010</v>
      </c>
      <c r="AL63" s="88">
        <v>2816</v>
      </c>
      <c r="AM63" s="95">
        <v>7.7</v>
      </c>
      <c r="AO63" s="54"/>
      <c r="AP63" s="54"/>
    </row>
    <row r="64" spans="1:42" s="8" customFormat="1" ht="21" customHeight="1">
      <c r="A64" s="8">
        <v>205</v>
      </c>
      <c r="B64" s="43" t="s">
        <v>166</v>
      </c>
      <c r="C64" s="90">
        <v>2234</v>
      </c>
      <c r="D64" s="90">
        <v>18</v>
      </c>
      <c r="E64" s="90">
        <v>2</v>
      </c>
      <c r="F64" s="90">
        <v>194</v>
      </c>
      <c r="G64" s="90">
        <v>146</v>
      </c>
      <c r="H64" s="90">
        <v>5</v>
      </c>
      <c r="I64" s="90">
        <v>15</v>
      </c>
      <c r="J64" s="90">
        <v>32</v>
      </c>
      <c r="K64" s="90">
        <v>580</v>
      </c>
      <c r="L64" s="90">
        <v>50</v>
      </c>
      <c r="M64" s="93">
        <v>166</v>
      </c>
      <c r="N64" s="90">
        <v>87</v>
      </c>
      <c r="O64" s="90">
        <v>269</v>
      </c>
      <c r="P64" s="90">
        <v>185</v>
      </c>
      <c r="Q64" s="90">
        <v>60</v>
      </c>
      <c r="R64" s="90">
        <v>191</v>
      </c>
      <c r="S64" s="90">
        <v>20</v>
      </c>
      <c r="T64" s="90">
        <v>214</v>
      </c>
      <c r="U64" s="90">
        <v>16963</v>
      </c>
      <c r="V64" s="90">
        <v>162</v>
      </c>
      <c r="W64" s="90">
        <v>2</v>
      </c>
      <c r="X64" s="90">
        <v>1180</v>
      </c>
      <c r="Y64" s="90">
        <v>2073</v>
      </c>
      <c r="Z64" s="90">
        <v>25</v>
      </c>
      <c r="AA64" s="90">
        <v>70</v>
      </c>
      <c r="AB64" s="90">
        <v>504</v>
      </c>
      <c r="AC64" s="90">
        <v>3643</v>
      </c>
      <c r="AD64" s="90">
        <v>581</v>
      </c>
      <c r="AE64" s="90">
        <v>461</v>
      </c>
      <c r="AF64" s="90">
        <v>324</v>
      </c>
      <c r="AG64" s="90">
        <v>2596</v>
      </c>
      <c r="AH64" s="90">
        <v>736</v>
      </c>
      <c r="AI64" s="90">
        <v>310</v>
      </c>
      <c r="AJ64" s="90">
        <v>2725</v>
      </c>
      <c r="AK64" s="90">
        <v>438</v>
      </c>
      <c r="AL64" s="90">
        <v>1133</v>
      </c>
      <c r="AM64" s="96">
        <v>7.6</v>
      </c>
      <c r="AO64" s="55"/>
      <c r="AP64" s="54"/>
    </row>
    <row r="65" spans="1:42" ht="21" customHeight="1">
      <c r="A65" s="11">
        <v>224</v>
      </c>
      <c r="B65" s="12" t="s">
        <v>77</v>
      </c>
      <c r="C65" s="90">
        <v>2439</v>
      </c>
      <c r="D65" s="93">
        <v>42</v>
      </c>
      <c r="E65" s="90" t="s">
        <v>62</v>
      </c>
      <c r="F65" s="90">
        <v>204</v>
      </c>
      <c r="G65" s="90">
        <v>301</v>
      </c>
      <c r="H65" s="90">
        <v>9</v>
      </c>
      <c r="I65" s="90">
        <v>11</v>
      </c>
      <c r="J65" s="93">
        <v>71</v>
      </c>
      <c r="K65" s="93">
        <v>710</v>
      </c>
      <c r="L65" s="93">
        <v>26</v>
      </c>
      <c r="M65" s="93">
        <v>136</v>
      </c>
      <c r="N65" s="90">
        <v>52</v>
      </c>
      <c r="O65" s="90">
        <v>275</v>
      </c>
      <c r="P65" s="90">
        <v>184</v>
      </c>
      <c r="Q65" s="90">
        <v>60</v>
      </c>
      <c r="R65" s="90">
        <v>151</v>
      </c>
      <c r="S65" s="90">
        <v>26</v>
      </c>
      <c r="T65" s="90">
        <v>181</v>
      </c>
      <c r="U65" s="90">
        <v>17898</v>
      </c>
      <c r="V65" s="93">
        <v>367</v>
      </c>
      <c r="W65" s="90" t="s">
        <v>62</v>
      </c>
      <c r="X65" s="90">
        <v>1356</v>
      </c>
      <c r="Y65" s="90">
        <v>3175</v>
      </c>
      <c r="Z65" s="90">
        <v>64</v>
      </c>
      <c r="AA65" s="90">
        <v>25</v>
      </c>
      <c r="AB65" s="90">
        <v>1044</v>
      </c>
      <c r="AC65" s="90">
        <v>4188</v>
      </c>
      <c r="AD65" s="90">
        <v>260</v>
      </c>
      <c r="AE65" s="90">
        <v>307</v>
      </c>
      <c r="AF65" s="90">
        <v>156</v>
      </c>
      <c r="AG65" s="90">
        <v>1997</v>
      </c>
      <c r="AH65" s="90">
        <v>705</v>
      </c>
      <c r="AI65" s="90">
        <v>232</v>
      </c>
      <c r="AJ65" s="90">
        <v>3039</v>
      </c>
      <c r="AK65" s="90">
        <v>230</v>
      </c>
      <c r="AL65" s="90">
        <v>753</v>
      </c>
      <c r="AM65" s="94">
        <v>7.3</v>
      </c>
      <c r="AO65" s="54"/>
      <c r="AP65" s="54"/>
    </row>
    <row r="66" spans="1:42" ht="21" customHeight="1">
      <c r="A66" s="11">
        <v>226</v>
      </c>
      <c r="B66" s="12" t="s">
        <v>78</v>
      </c>
      <c r="C66" s="90">
        <v>2057</v>
      </c>
      <c r="D66" s="90">
        <v>22</v>
      </c>
      <c r="E66" s="90" t="s">
        <v>62</v>
      </c>
      <c r="F66" s="90">
        <v>187</v>
      </c>
      <c r="G66" s="93">
        <v>263</v>
      </c>
      <c r="H66" s="90">
        <v>8</v>
      </c>
      <c r="I66" s="93">
        <v>6</v>
      </c>
      <c r="J66" s="93">
        <v>45</v>
      </c>
      <c r="K66" s="93">
        <v>563</v>
      </c>
      <c r="L66" s="93">
        <v>24</v>
      </c>
      <c r="M66" s="93">
        <v>60</v>
      </c>
      <c r="N66" s="90">
        <v>48</v>
      </c>
      <c r="O66" s="90">
        <v>281</v>
      </c>
      <c r="P66" s="90">
        <v>156</v>
      </c>
      <c r="Q66" s="90">
        <v>39</v>
      </c>
      <c r="R66" s="93">
        <v>148</v>
      </c>
      <c r="S66" s="90">
        <v>31</v>
      </c>
      <c r="T66" s="90">
        <v>176</v>
      </c>
      <c r="U66" s="90">
        <v>17159</v>
      </c>
      <c r="V66" s="93">
        <v>201</v>
      </c>
      <c r="W66" s="90" t="s">
        <v>62</v>
      </c>
      <c r="X66" s="90">
        <v>1067</v>
      </c>
      <c r="Y66" s="90">
        <v>3514</v>
      </c>
      <c r="Z66" s="90">
        <v>53</v>
      </c>
      <c r="AA66" s="90">
        <v>16</v>
      </c>
      <c r="AB66" s="90">
        <v>577</v>
      </c>
      <c r="AC66" s="90">
        <v>3408</v>
      </c>
      <c r="AD66" s="90">
        <v>243</v>
      </c>
      <c r="AE66" s="90">
        <v>180</v>
      </c>
      <c r="AF66" s="90">
        <v>260</v>
      </c>
      <c r="AG66" s="90">
        <v>2115</v>
      </c>
      <c r="AH66" s="90">
        <v>803</v>
      </c>
      <c r="AI66" s="90">
        <v>479</v>
      </c>
      <c r="AJ66" s="90">
        <v>2971</v>
      </c>
      <c r="AK66" s="90">
        <v>342</v>
      </c>
      <c r="AL66" s="90">
        <v>930</v>
      </c>
      <c r="AM66" s="94">
        <v>8.3000000000000007</v>
      </c>
      <c r="AO66" s="54"/>
      <c r="AP66" s="54"/>
    </row>
    <row r="67" spans="1:42" ht="22" customHeight="1">
      <c r="A67" s="26"/>
      <c r="B67" s="27"/>
      <c r="C67" s="32"/>
      <c r="D67" s="34"/>
      <c r="E67" s="34"/>
      <c r="F67" s="34"/>
      <c r="G67" s="34"/>
      <c r="H67" s="34"/>
      <c r="I67" s="34"/>
      <c r="J67" s="34"/>
      <c r="K67" s="34"/>
      <c r="L67" s="34"/>
      <c r="M67" s="34"/>
      <c r="N67" s="34"/>
      <c r="O67" s="34"/>
      <c r="P67" s="34"/>
      <c r="Q67" s="34"/>
      <c r="R67" s="34"/>
      <c r="S67" s="34"/>
      <c r="T67" s="34"/>
      <c r="U67" s="34"/>
      <c r="V67" s="7"/>
      <c r="W67" s="34"/>
      <c r="X67" s="34"/>
      <c r="Y67" s="34"/>
      <c r="Z67" s="34"/>
      <c r="AA67" s="34"/>
      <c r="AB67" s="34"/>
      <c r="AC67" s="34"/>
      <c r="AD67" s="34"/>
      <c r="AE67" s="34"/>
      <c r="AF67" s="34"/>
      <c r="AG67" s="34"/>
      <c r="AH67" s="34"/>
      <c r="AI67" s="34"/>
      <c r="AJ67" s="34"/>
      <c r="AK67" s="34"/>
      <c r="AL67" s="34"/>
      <c r="AM67" s="59"/>
    </row>
    <row r="68" spans="1:42" ht="15" customHeight="1">
      <c r="A68" s="30"/>
      <c r="B68" s="30" t="s">
        <v>11</v>
      </c>
      <c r="C68" s="60" t="s">
        <v>230</v>
      </c>
      <c r="D68" s="8"/>
      <c r="E68" s="8"/>
      <c r="F68" s="8"/>
      <c r="G68" s="8"/>
      <c r="H68" s="8"/>
      <c r="I68" s="8"/>
      <c r="J68" s="8"/>
      <c r="K68" s="9"/>
      <c r="L68" s="60" t="s">
        <v>230</v>
      </c>
      <c r="M68" s="8"/>
      <c r="N68" s="8"/>
      <c r="O68" s="8"/>
      <c r="P68" s="8"/>
      <c r="S68" s="9"/>
      <c r="T68" s="9"/>
      <c r="U68" s="60" t="s">
        <v>230</v>
      </c>
      <c r="V68" s="10"/>
      <c r="W68" s="8"/>
      <c r="X68" s="8"/>
      <c r="Y68" s="8"/>
      <c r="Z68" s="8"/>
      <c r="AB68" s="9"/>
      <c r="AC68" s="9"/>
      <c r="AD68" s="60" t="s">
        <v>230</v>
      </c>
      <c r="AE68" s="9"/>
      <c r="AF68" s="8"/>
      <c r="AG68" s="8"/>
      <c r="AH68" s="8"/>
      <c r="AI68" s="8"/>
      <c r="AJ68" s="8"/>
      <c r="AK68" s="8"/>
      <c r="AL68" s="8"/>
      <c r="AM68" s="8"/>
      <c r="AN68" s="8"/>
      <c r="AO68" s="8"/>
    </row>
    <row r="69" spans="1:42" ht="18" customHeight="1">
      <c r="A69" s="30"/>
      <c r="B69" s="30"/>
      <c r="C69" s="9"/>
      <c r="D69" s="8"/>
      <c r="E69" s="8"/>
      <c r="F69" s="8"/>
      <c r="G69" s="8"/>
      <c r="H69" s="8"/>
      <c r="I69" s="8"/>
      <c r="J69" s="8"/>
      <c r="K69" s="8"/>
      <c r="L69" s="9"/>
      <c r="M69" s="8"/>
      <c r="N69" s="8"/>
      <c r="O69" s="8"/>
      <c r="P69" s="8"/>
      <c r="Q69" s="8"/>
      <c r="R69" s="8"/>
      <c r="S69" s="8"/>
      <c r="T69" s="8"/>
      <c r="U69" s="9"/>
      <c r="V69" s="10"/>
      <c r="W69" s="8"/>
      <c r="X69" s="8"/>
      <c r="Y69" s="8"/>
      <c r="Z69" s="8"/>
      <c r="AB69" s="8"/>
      <c r="AC69" s="8"/>
      <c r="AD69" s="9"/>
      <c r="AE69" s="8"/>
      <c r="AF69" s="8"/>
      <c r="AG69" s="8"/>
      <c r="AH69" s="8"/>
      <c r="AI69" s="8"/>
      <c r="AJ69" s="8"/>
      <c r="AK69" s="8"/>
      <c r="AL69" s="8"/>
      <c r="AM69" s="8"/>
      <c r="AN69" s="8"/>
      <c r="AO69" s="8"/>
    </row>
    <row r="70" spans="1:42" ht="12" customHeight="1">
      <c r="A70" s="30"/>
      <c r="B70" s="30"/>
      <c r="C70" s="9"/>
      <c r="D70" s="8"/>
      <c r="E70" s="8"/>
      <c r="F70" s="8"/>
      <c r="G70" s="8"/>
      <c r="H70" s="8"/>
      <c r="I70" s="8"/>
      <c r="J70" s="8"/>
      <c r="K70" s="8"/>
      <c r="L70" s="8"/>
      <c r="M70" s="8"/>
      <c r="N70" s="8"/>
      <c r="O70" s="8"/>
      <c r="P70" s="8"/>
      <c r="Q70" s="8"/>
      <c r="R70" s="8"/>
      <c r="S70" s="8"/>
      <c r="T70" s="8"/>
      <c r="U70" s="8"/>
      <c r="V70" s="57"/>
      <c r="W70" s="8"/>
      <c r="X70" s="8"/>
      <c r="Y70" s="8"/>
      <c r="Z70" s="8"/>
      <c r="AA70" s="8"/>
      <c r="AB70" s="8"/>
      <c r="AC70" s="8"/>
      <c r="AD70" s="8"/>
      <c r="AE70" s="8"/>
      <c r="AF70" s="8"/>
      <c r="AG70" s="8"/>
      <c r="AH70" s="8"/>
      <c r="AI70" s="8"/>
      <c r="AJ70" s="8"/>
      <c r="AK70" s="8"/>
      <c r="AL70" s="8"/>
      <c r="AM70" s="8"/>
    </row>
    <row r="71" spans="1:42" ht="12" customHeight="1">
      <c r="A71" s="30"/>
      <c r="B71" s="30"/>
      <c r="C71" s="8"/>
      <c r="D71" s="8"/>
      <c r="E71" s="8"/>
      <c r="F71" s="8"/>
      <c r="G71" s="8"/>
      <c r="H71" s="8"/>
      <c r="I71" s="8"/>
      <c r="J71" s="8"/>
      <c r="K71" s="8"/>
      <c r="L71" s="8"/>
      <c r="M71" s="8"/>
      <c r="N71" s="8"/>
      <c r="O71" s="8"/>
      <c r="P71" s="8"/>
      <c r="Q71" s="8"/>
      <c r="R71" s="8"/>
      <c r="S71" s="8"/>
      <c r="T71" s="8"/>
      <c r="U71" s="8"/>
      <c r="V71" s="10"/>
      <c r="W71" s="8"/>
      <c r="X71" s="8"/>
      <c r="Y71" s="8"/>
      <c r="Z71" s="8"/>
      <c r="AA71" s="8"/>
      <c r="AB71" s="8"/>
      <c r="AC71" s="8"/>
      <c r="AD71" s="8"/>
      <c r="AE71" s="8"/>
      <c r="AF71" s="8"/>
      <c r="AG71" s="8"/>
      <c r="AH71" s="8"/>
      <c r="AI71" s="8"/>
      <c r="AJ71" s="8"/>
      <c r="AK71" s="8"/>
      <c r="AL71" s="8"/>
      <c r="AM71" s="8"/>
    </row>
    <row r="72" spans="1:42" ht="12" customHeight="1">
      <c r="A72" s="30"/>
      <c r="B72" s="30"/>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42">
      <c r="V73" s="32"/>
    </row>
    <row r="74" spans="1:42">
      <c r="V74" s="57"/>
    </row>
  </sheetData>
  <mergeCells count="3">
    <mergeCell ref="A3:B3"/>
    <mergeCell ref="A4:B4"/>
    <mergeCell ref="A5:B5"/>
  </mergeCells>
  <phoneticPr fontId="17"/>
  <printOptions horizontalCentered="1"/>
  <pageMargins left="0.59055118110236227" right="0.39370078740157483" top="0.98425196850393704" bottom="0.39370078740157483" header="0.59055118110236227" footer="0.19685039370078741"/>
  <pageSetup paperSize="9" scale="95" firstPageNumber="114" orientation="portrait" useFirstPageNumber="1" r:id="rId1"/>
  <headerFooter alignWithMargins="0">
    <oddHeader>&amp;L&amp;"ＭＳ Ｐゴシック,太字"&amp;12Ⅰ市区町ﾃﾞｰﾀ　２経済基盤　（２）&amp;A</oddHeader>
  </headerFooter>
  <rowBreaks count="1" manualBreakCount="1">
    <brk id="40" max="38" man="1"/>
  </rowBreaks>
  <colBreaks count="3" manualBreakCount="3">
    <brk id="11" max="1048575" man="1"/>
    <brk id="20" max="1048575" man="1"/>
    <brk id="2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FEC64-753E-4E76-A7EE-DBC2434F541E}">
  <sheetPr>
    <tabColor theme="8"/>
  </sheetPr>
  <dimension ref="A1:AI73"/>
  <sheetViews>
    <sheetView showRuler="0" view="pageBreakPreview" zoomScaleNormal="100" zoomScaleSheetLayoutView="100" workbookViewId="0">
      <pane xSplit="2" ySplit="5" topLeftCell="C50" activePane="bottomRight" state="frozen"/>
      <selection activeCell="A3" sqref="A3:B3"/>
      <selection pane="topRight" activeCell="A3" sqref="A3:B3"/>
      <selection pane="bottomLeft" activeCell="A3" sqref="A3:B3"/>
      <selection pane="bottomRight" activeCell="O55" sqref="O55"/>
    </sheetView>
  </sheetViews>
  <sheetFormatPr defaultColWidth="8.92578125" defaultRowHeight="16.5"/>
  <cols>
    <col min="1" max="1" width="3.0703125" style="136" customWidth="1"/>
    <col min="2" max="2" width="7.5703125" style="136" customWidth="1"/>
    <col min="3" max="12" width="6.0703125" style="136" customWidth="1"/>
    <col min="13" max="20" width="7.140625" style="136" customWidth="1"/>
    <col min="21" max="21" width="8.92578125" style="136"/>
    <col min="22" max="35" width="8.92578125" style="136" customWidth="1"/>
    <col min="36" max="16384" width="8.92578125" style="136"/>
  </cols>
  <sheetData>
    <row r="1" spans="1:35" ht="12" customHeight="1">
      <c r="A1" s="129"/>
      <c r="B1" s="129"/>
      <c r="C1" s="130" t="s">
        <v>54</v>
      </c>
      <c r="D1" s="131"/>
      <c r="E1" s="131"/>
      <c r="F1" s="131"/>
      <c r="G1" s="131" t="s">
        <v>212</v>
      </c>
      <c r="H1" s="131"/>
      <c r="I1" s="131"/>
      <c r="J1" s="131"/>
      <c r="K1" s="131"/>
      <c r="L1" s="131"/>
      <c r="M1" s="131" t="s">
        <v>55</v>
      </c>
      <c r="N1" s="131"/>
      <c r="O1" s="131"/>
      <c r="P1" s="131"/>
      <c r="Q1" s="132"/>
      <c r="R1" s="133" t="s">
        <v>95</v>
      </c>
      <c r="S1" s="134"/>
      <c r="T1" s="135" t="s">
        <v>56</v>
      </c>
    </row>
    <row r="2" spans="1:35" ht="12" customHeight="1">
      <c r="A2" s="137"/>
      <c r="B2" s="137"/>
      <c r="C2" s="138">
        <v>210</v>
      </c>
      <c r="D2" s="138">
        <v>211</v>
      </c>
      <c r="E2" s="138">
        <v>212</v>
      </c>
      <c r="F2" s="138">
        <v>213</v>
      </c>
      <c r="G2" s="138">
        <v>214</v>
      </c>
      <c r="H2" s="138">
        <v>215</v>
      </c>
      <c r="I2" s="138">
        <v>216</v>
      </c>
      <c r="J2" s="138">
        <v>217</v>
      </c>
      <c r="K2" s="138">
        <v>218</v>
      </c>
      <c r="L2" s="138">
        <v>219</v>
      </c>
      <c r="M2" s="138">
        <v>220</v>
      </c>
      <c r="N2" s="138">
        <v>221</v>
      </c>
      <c r="O2" s="138">
        <v>222</v>
      </c>
      <c r="P2" s="138">
        <v>223</v>
      </c>
      <c r="Q2" s="138">
        <v>224</v>
      </c>
      <c r="R2" s="138">
        <v>225</v>
      </c>
      <c r="S2" s="138">
        <v>226</v>
      </c>
      <c r="T2" s="138">
        <v>227</v>
      </c>
    </row>
    <row r="3" spans="1:35" ht="47" customHeight="1">
      <c r="A3" s="209" t="s">
        <v>1</v>
      </c>
      <c r="B3" s="210"/>
      <c r="C3" s="139" t="s">
        <v>57</v>
      </c>
      <c r="D3" s="139" t="s">
        <v>210</v>
      </c>
      <c r="E3" s="139" t="s">
        <v>211</v>
      </c>
      <c r="F3" s="139" t="s">
        <v>205</v>
      </c>
      <c r="G3" s="139" t="s">
        <v>203</v>
      </c>
      <c r="H3" s="140" t="s">
        <v>201</v>
      </c>
      <c r="I3" s="139" t="s">
        <v>206</v>
      </c>
      <c r="J3" s="139" t="s">
        <v>207</v>
      </c>
      <c r="K3" s="140" t="s">
        <v>208</v>
      </c>
      <c r="L3" s="140" t="s">
        <v>202</v>
      </c>
      <c r="M3" s="141" t="s">
        <v>130</v>
      </c>
      <c r="N3" s="139" t="s">
        <v>167</v>
      </c>
      <c r="O3" s="139" t="s">
        <v>168</v>
      </c>
      <c r="P3" s="139" t="s">
        <v>169</v>
      </c>
      <c r="Q3" s="142" t="s">
        <v>58</v>
      </c>
      <c r="R3" s="143" t="s">
        <v>96</v>
      </c>
      <c r="S3" s="142" t="s">
        <v>170</v>
      </c>
      <c r="T3" s="144" t="s">
        <v>242</v>
      </c>
    </row>
    <row r="4" spans="1:35" ht="21" customHeight="1">
      <c r="A4" s="211" t="s">
        <v>2</v>
      </c>
      <c r="B4" s="212"/>
      <c r="C4" s="145">
        <v>43862</v>
      </c>
      <c r="D4" s="145">
        <v>43862</v>
      </c>
      <c r="E4" s="145">
        <v>43862</v>
      </c>
      <c r="F4" s="145">
        <v>43862</v>
      </c>
      <c r="G4" s="145">
        <v>43862</v>
      </c>
      <c r="H4" s="146">
        <v>43862</v>
      </c>
      <c r="I4" s="145">
        <v>43862</v>
      </c>
      <c r="J4" s="145">
        <v>43862</v>
      </c>
      <c r="K4" s="146">
        <v>43862</v>
      </c>
      <c r="L4" s="146">
        <v>43862</v>
      </c>
      <c r="M4" s="147">
        <v>43862</v>
      </c>
      <c r="N4" s="145">
        <v>43862</v>
      </c>
      <c r="O4" s="145">
        <v>43862</v>
      </c>
      <c r="P4" s="145">
        <v>43862</v>
      </c>
      <c r="Q4" s="145">
        <v>45122</v>
      </c>
      <c r="R4" s="146">
        <v>43862</v>
      </c>
      <c r="S4" s="145">
        <v>43862</v>
      </c>
      <c r="T4" s="148">
        <v>43405</v>
      </c>
    </row>
    <row r="5" spans="1:35" ht="13" customHeight="1">
      <c r="A5" s="209" t="s">
        <v>3</v>
      </c>
      <c r="B5" s="210"/>
      <c r="C5" s="149" t="s">
        <v>59</v>
      </c>
      <c r="D5" s="149" t="s">
        <v>59</v>
      </c>
      <c r="E5" s="149" t="s">
        <v>59</v>
      </c>
      <c r="F5" s="149" t="s">
        <v>59</v>
      </c>
      <c r="G5" s="149" t="s">
        <v>204</v>
      </c>
      <c r="H5" s="150" t="s">
        <v>204</v>
      </c>
      <c r="I5" s="149" t="s">
        <v>204</v>
      </c>
      <c r="J5" s="149" t="s">
        <v>204</v>
      </c>
      <c r="K5" s="150" t="s">
        <v>204</v>
      </c>
      <c r="L5" s="151" t="s">
        <v>204</v>
      </c>
      <c r="M5" s="152" t="s">
        <v>194</v>
      </c>
      <c r="N5" s="153" t="s">
        <v>194</v>
      </c>
      <c r="O5" s="153" t="s">
        <v>194</v>
      </c>
      <c r="P5" s="153" t="s">
        <v>194</v>
      </c>
      <c r="Q5" s="154" t="s">
        <v>60</v>
      </c>
      <c r="R5" s="155" t="s">
        <v>97</v>
      </c>
      <c r="S5" s="154" t="s">
        <v>195</v>
      </c>
      <c r="T5" s="156" t="s">
        <v>105</v>
      </c>
    </row>
    <row r="6" spans="1:35" ht="9" hidden="1" customHeight="1">
      <c r="A6" s="157"/>
      <c r="B6" s="158"/>
      <c r="C6" s="159"/>
      <c r="D6" s="159"/>
      <c r="E6" s="159"/>
      <c r="F6" s="159"/>
      <c r="G6" s="159"/>
      <c r="H6" s="159"/>
      <c r="I6" s="159"/>
      <c r="J6" s="159"/>
      <c r="K6" s="159"/>
      <c r="L6" s="160"/>
      <c r="M6" s="161"/>
      <c r="N6" s="161"/>
      <c r="O6" s="161"/>
      <c r="P6" s="161"/>
      <c r="Q6" s="162"/>
      <c r="R6" s="162"/>
      <c r="S6" s="162"/>
      <c r="T6" s="163"/>
    </row>
    <row r="7" spans="1:35" ht="20.5" customHeight="1">
      <c r="A7" s="129" t="s">
        <v>10</v>
      </c>
      <c r="B7" s="164" t="s">
        <v>0</v>
      </c>
      <c r="C7" s="165">
        <f t="shared" ref="C7:P7" si="0">SUM(C8,C18,C22,C28,C34,C41,C46,C54,C60,C63)</f>
        <v>67124</v>
      </c>
      <c r="D7" s="166">
        <f t="shared" si="0"/>
        <v>37025</v>
      </c>
      <c r="E7" s="166">
        <f t="shared" si="0"/>
        <v>129</v>
      </c>
      <c r="F7" s="166">
        <f t="shared" si="0"/>
        <v>30099</v>
      </c>
      <c r="G7" s="166">
        <f t="shared" si="0"/>
        <v>38302</v>
      </c>
      <c r="H7" s="165">
        <v>37120</v>
      </c>
      <c r="I7" s="165">
        <f t="shared" si="0"/>
        <v>3739</v>
      </c>
      <c r="J7" s="165" ph="1">
        <v>5241</v>
      </c>
      <c r="K7" s="165">
        <v>28140</v>
      </c>
      <c r="L7" s="167">
        <f t="shared" si="0"/>
        <v>1182</v>
      </c>
      <c r="M7" s="165">
        <v>46829</v>
      </c>
      <c r="N7" s="165">
        <v>43167</v>
      </c>
      <c r="O7" s="165">
        <v>2948</v>
      </c>
      <c r="P7" s="165">
        <f t="shared" si="0"/>
        <v>713.68</v>
      </c>
      <c r="Q7" s="166">
        <v>72000</v>
      </c>
      <c r="R7" s="165">
        <v>514</v>
      </c>
      <c r="S7" s="165">
        <v>59692</v>
      </c>
      <c r="T7" s="168">
        <f>SUM(T8,T18,T22,T28,T34,T41,T46,T54,T60,T63)</f>
        <v>2712</v>
      </c>
      <c r="AI7" s="169"/>
    </row>
    <row r="8" spans="1:35" ht="20.5" customHeight="1">
      <c r="A8" s="170">
        <v>100</v>
      </c>
      <c r="B8" s="164" t="s">
        <v>12</v>
      </c>
      <c r="C8" s="165">
        <f>SUM(C9:C17)</f>
        <v>4052</v>
      </c>
      <c r="D8" s="166">
        <f t="shared" ref="D8:P8" si="1">SUM(D9:D17)</f>
        <v>2894</v>
      </c>
      <c r="E8" s="166">
        <f t="shared" si="1"/>
        <v>9</v>
      </c>
      <c r="F8" s="166">
        <f t="shared" si="1"/>
        <v>1158</v>
      </c>
      <c r="G8" s="166">
        <f t="shared" si="1"/>
        <v>2980</v>
      </c>
      <c r="H8" s="165">
        <v>2899</v>
      </c>
      <c r="I8" s="165">
        <f t="shared" si="1"/>
        <v>471</v>
      </c>
      <c r="J8" s="165">
        <v>525</v>
      </c>
      <c r="K8" s="165">
        <v>1903</v>
      </c>
      <c r="L8" s="167">
        <f t="shared" si="1"/>
        <v>81</v>
      </c>
      <c r="M8" s="165">
        <v>3463</v>
      </c>
      <c r="N8" s="165">
        <v>2815</v>
      </c>
      <c r="O8" s="165">
        <v>461</v>
      </c>
      <c r="P8" s="165">
        <f t="shared" si="1"/>
        <v>187.55</v>
      </c>
      <c r="Q8" s="167">
        <v>4340</v>
      </c>
      <c r="R8" s="165">
        <v>12</v>
      </c>
      <c r="S8" s="165">
        <v>1314</v>
      </c>
      <c r="T8" s="171">
        <v>129</v>
      </c>
      <c r="AI8" s="169"/>
    </row>
    <row r="9" spans="1:35" ht="20.5" customHeight="1">
      <c r="A9" s="172">
        <v>101</v>
      </c>
      <c r="B9" s="173" t="s">
        <v>13</v>
      </c>
      <c r="C9" s="169">
        <v>8</v>
      </c>
      <c r="D9" s="174">
        <v>2</v>
      </c>
      <c r="E9" s="174" t="s">
        <v>62</v>
      </c>
      <c r="F9" s="174">
        <v>6</v>
      </c>
      <c r="G9" s="174">
        <v>3</v>
      </c>
      <c r="H9" s="174">
        <v>2</v>
      </c>
      <c r="I9" s="174" t="s">
        <v>209</v>
      </c>
      <c r="J9" s="174" t="s">
        <v>209</v>
      </c>
      <c r="K9" s="174" t="s">
        <v>209</v>
      </c>
      <c r="L9" s="174">
        <v>1</v>
      </c>
      <c r="M9" s="174" t="s">
        <v>209</v>
      </c>
      <c r="N9" s="174" t="s">
        <v>209</v>
      </c>
      <c r="O9" s="174" t="s">
        <v>209</v>
      </c>
      <c r="P9" s="174" t="s">
        <v>209</v>
      </c>
      <c r="Q9" s="175" t="s">
        <v>61</v>
      </c>
      <c r="R9" s="174" t="s">
        <v>62</v>
      </c>
      <c r="S9" s="174" t="s">
        <v>62</v>
      </c>
      <c r="T9" s="175" t="s">
        <v>61</v>
      </c>
      <c r="AI9" s="169"/>
    </row>
    <row r="10" spans="1:35" ht="20.5" customHeight="1">
      <c r="A10" s="172">
        <v>102</v>
      </c>
      <c r="B10" s="173" t="s">
        <v>14</v>
      </c>
      <c r="C10" s="174">
        <v>1</v>
      </c>
      <c r="D10" s="174" t="s">
        <v>62</v>
      </c>
      <c r="E10" s="174" t="s">
        <v>62</v>
      </c>
      <c r="F10" s="174">
        <v>1</v>
      </c>
      <c r="G10" s="174" t="s">
        <v>62</v>
      </c>
      <c r="H10" s="174" t="s">
        <v>62</v>
      </c>
      <c r="I10" s="174" t="s">
        <v>62</v>
      </c>
      <c r="J10" s="174" t="s">
        <v>62</v>
      </c>
      <c r="K10" s="174" t="s">
        <v>62</v>
      </c>
      <c r="L10" s="174" t="s">
        <v>62</v>
      </c>
      <c r="M10" s="174" t="s">
        <v>62</v>
      </c>
      <c r="N10" s="174" t="s">
        <v>62</v>
      </c>
      <c r="O10" s="174" t="s">
        <v>62</v>
      </c>
      <c r="P10" s="174" t="s">
        <v>62</v>
      </c>
      <c r="Q10" s="175" t="s">
        <v>61</v>
      </c>
      <c r="R10" s="174">
        <v>1</v>
      </c>
      <c r="S10" s="174" t="s">
        <v>209</v>
      </c>
      <c r="T10" s="175" t="s">
        <v>61</v>
      </c>
      <c r="AI10" s="169"/>
    </row>
    <row r="11" spans="1:35" ht="20.5" customHeight="1">
      <c r="A11" s="176">
        <v>110</v>
      </c>
      <c r="B11" s="173" t="s">
        <v>15</v>
      </c>
      <c r="C11" s="169" t="s">
        <v>62</v>
      </c>
      <c r="D11" s="174" t="s">
        <v>62</v>
      </c>
      <c r="E11" s="174" t="s">
        <v>62</v>
      </c>
      <c r="F11" s="174" t="s">
        <v>62</v>
      </c>
      <c r="G11" s="174" t="s">
        <v>62</v>
      </c>
      <c r="H11" s="174" t="s">
        <v>62</v>
      </c>
      <c r="I11" s="174" t="s">
        <v>62</v>
      </c>
      <c r="J11" s="174" t="s">
        <v>62</v>
      </c>
      <c r="K11" s="174" t="s">
        <v>62</v>
      </c>
      <c r="L11" s="174" t="s">
        <v>62</v>
      </c>
      <c r="M11" s="169" t="s">
        <v>62</v>
      </c>
      <c r="N11" s="169" t="s">
        <v>62</v>
      </c>
      <c r="O11" s="169" t="s">
        <v>62</v>
      </c>
      <c r="P11" s="174" t="s">
        <v>62</v>
      </c>
      <c r="Q11" s="175" t="s">
        <v>61</v>
      </c>
      <c r="R11" s="169">
        <v>1</v>
      </c>
      <c r="S11" s="169" t="s">
        <v>209</v>
      </c>
      <c r="T11" s="175" t="s">
        <v>61</v>
      </c>
      <c r="AI11" s="169"/>
    </row>
    <row r="12" spans="1:35" ht="20.5" customHeight="1">
      <c r="A12" s="176">
        <v>105</v>
      </c>
      <c r="B12" s="173" t="s">
        <v>16</v>
      </c>
      <c r="C12" s="174">
        <v>1</v>
      </c>
      <c r="D12" s="174" t="s">
        <v>62</v>
      </c>
      <c r="E12" s="174" t="s">
        <v>62</v>
      </c>
      <c r="F12" s="174">
        <v>1</v>
      </c>
      <c r="G12" s="174" t="s">
        <v>62</v>
      </c>
      <c r="H12" s="174" t="s">
        <v>62</v>
      </c>
      <c r="I12" s="174" t="s">
        <v>62</v>
      </c>
      <c r="J12" s="174" t="s">
        <v>62</v>
      </c>
      <c r="K12" s="174" t="s">
        <v>62</v>
      </c>
      <c r="L12" s="174" t="s">
        <v>62</v>
      </c>
      <c r="M12" s="174" t="s">
        <v>62</v>
      </c>
      <c r="N12" s="174" t="s">
        <v>62</v>
      </c>
      <c r="O12" s="174" t="s">
        <v>62</v>
      </c>
      <c r="P12" s="174" t="s">
        <v>62</v>
      </c>
      <c r="Q12" s="175" t="s">
        <v>61</v>
      </c>
      <c r="R12" s="174">
        <v>1</v>
      </c>
      <c r="S12" s="174" t="s">
        <v>209</v>
      </c>
      <c r="T12" s="175" t="s">
        <v>61</v>
      </c>
      <c r="AI12" s="169"/>
    </row>
    <row r="13" spans="1:35" ht="20.5" customHeight="1">
      <c r="A13" s="176">
        <v>109</v>
      </c>
      <c r="B13" s="173" t="s">
        <v>17</v>
      </c>
      <c r="C13" s="169">
        <v>1515</v>
      </c>
      <c r="D13" s="174">
        <v>1055</v>
      </c>
      <c r="E13" s="174">
        <v>2</v>
      </c>
      <c r="F13" s="174">
        <v>460</v>
      </c>
      <c r="G13" s="174">
        <v>1082</v>
      </c>
      <c r="H13" s="169">
        <v>1058</v>
      </c>
      <c r="I13" s="169">
        <v>114</v>
      </c>
      <c r="J13" s="169">
        <v>207</v>
      </c>
      <c r="K13" s="169">
        <v>737</v>
      </c>
      <c r="L13" s="177">
        <v>24</v>
      </c>
      <c r="M13" s="169">
        <v>1247.99</v>
      </c>
      <c r="N13" s="169">
        <v>1111.57</v>
      </c>
      <c r="O13" s="169">
        <v>113.12</v>
      </c>
      <c r="P13" s="169">
        <v>23.3</v>
      </c>
      <c r="Q13" s="175" t="s">
        <v>61</v>
      </c>
      <c r="R13" s="169">
        <v>7</v>
      </c>
      <c r="S13" s="169">
        <v>629.75</v>
      </c>
      <c r="T13" s="175" t="s">
        <v>61</v>
      </c>
      <c r="AI13" s="169"/>
    </row>
    <row r="14" spans="1:35" ht="20.5" customHeight="1">
      <c r="A14" s="176">
        <v>106</v>
      </c>
      <c r="B14" s="173" t="s">
        <v>18</v>
      </c>
      <c r="C14" s="174">
        <v>3</v>
      </c>
      <c r="D14" s="174">
        <v>1</v>
      </c>
      <c r="E14" s="174" t="s">
        <v>62</v>
      </c>
      <c r="F14" s="174">
        <v>2</v>
      </c>
      <c r="G14" s="174">
        <v>2</v>
      </c>
      <c r="H14" s="174">
        <v>2</v>
      </c>
      <c r="I14" s="174" t="s">
        <v>209</v>
      </c>
      <c r="J14" s="174" t="s">
        <v>209</v>
      </c>
      <c r="K14" s="174" t="s">
        <v>209</v>
      </c>
      <c r="L14" s="174" t="s">
        <v>62</v>
      </c>
      <c r="M14" s="174" t="s">
        <v>209</v>
      </c>
      <c r="N14" s="174" t="s">
        <v>209</v>
      </c>
      <c r="O14" s="174" t="s">
        <v>209</v>
      </c>
      <c r="P14" s="174" t="s">
        <v>209</v>
      </c>
      <c r="Q14" s="175" t="s">
        <v>61</v>
      </c>
      <c r="R14" s="174" t="s">
        <v>62</v>
      </c>
      <c r="S14" s="174" t="s">
        <v>62</v>
      </c>
      <c r="T14" s="175" t="s">
        <v>61</v>
      </c>
      <c r="AI14" s="169"/>
    </row>
    <row r="15" spans="1:35" ht="20.5" customHeight="1">
      <c r="A15" s="176">
        <v>107</v>
      </c>
      <c r="B15" s="173" t="s">
        <v>19</v>
      </c>
      <c r="C15" s="169">
        <v>36</v>
      </c>
      <c r="D15" s="174">
        <v>3</v>
      </c>
      <c r="E15" s="174" t="s">
        <v>62</v>
      </c>
      <c r="F15" s="174">
        <v>33</v>
      </c>
      <c r="G15" s="174">
        <v>3</v>
      </c>
      <c r="H15" s="169">
        <v>3</v>
      </c>
      <c r="I15" s="169" t="s">
        <v>62</v>
      </c>
      <c r="J15" s="169" t="s">
        <v>62</v>
      </c>
      <c r="K15" s="169">
        <v>3</v>
      </c>
      <c r="L15" s="177" t="s">
        <v>62</v>
      </c>
      <c r="M15" s="169">
        <v>1.61</v>
      </c>
      <c r="N15" s="169">
        <v>1.57</v>
      </c>
      <c r="O15" s="169">
        <v>0.04</v>
      </c>
      <c r="P15" s="174" t="s">
        <v>62</v>
      </c>
      <c r="Q15" s="175" t="s">
        <v>61</v>
      </c>
      <c r="R15" s="174" t="s">
        <v>62</v>
      </c>
      <c r="S15" s="174" t="s">
        <v>62</v>
      </c>
      <c r="T15" s="175" t="s">
        <v>61</v>
      </c>
      <c r="AI15" s="169"/>
    </row>
    <row r="16" spans="1:35" ht="20.5" customHeight="1">
      <c r="A16" s="176">
        <v>108</v>
      </c>
      <c r="B16" s="173" t="s">
        <v>20</v>
      </c>
      <c r="C16" s="169">
        <v>44</v>
      </c>
      <c r="D16" s="174">
        <v>17</v>
      </c>
      <c r="E16" s="174" t="s">
        <v>62</v>
      </c>
      <c r="F16" s="174">
        <v>27</v>
      </c>
      <c r="G16" s="174">
        <v>18</v>
      </c>
      <c r="H16" s="169">
        <v>18</v>
      </c>
      <c r="I16" s="169">
        <v>3</v>
      </c>
      <c r="J16" s="174">
        <v>3</v>
      </c>
      <c r="K16" s="169">
        <v>12</v>
      </c>
      <c r="L16" s="177" t="s">
        <v>62</v>
      </c>
      <c r="M16" s="169">
        <v>12.55</v>
      </c>
      <c r="N16" s="169">
        <v>9.0299999999999994</v>
      </c>
      <c r="O16" s="169">
        <v>2.92</v>
      </c>
      <c r="P16" s="169">
        <v>0.6</v>
      </c>
      <c r="Q16" s="175" t="s">
        <v>61</v>
      </c>
      <c r="R16" s="174">
        <v>1</v>
      </c>
      <c r="S16" s="174" t="s">
        <v>209</v>
      </c>
      <c r="T16" s="175" t="s">
        <v>61</v>
      </c>
      <c r="AI16" s="169"/>
    </row>
    <row r="17" spans="1:35" ht="20.5" customHeight="1">
      <c r="A17" s="176">
        <v>111</v>
      </c>
      <c r="B17" s="173" t="s">
        <v>21</v>
      </c>
      <c r="C17" s="169">
        <v>2444</v>
      </c>
      <c r="D17" s="174">
        <v>1816</v>
      </c>
      <c r="E17" s="174">
        <v>7</v>
      </c>
      <c r="F17" s="174">
        <v>628</v>
      </c>
      <c r="G17" s="174">
        <v>1872</v>
      </c>
      <c r="H17" s="169">
        <v>1816</v>
      </c>
      <c r="I17" s="169">
        <v>354</v>
      </c>
      <c r="J17" s="169">
        <v>314</v>
      </c>
      <c r="K17" s="169">
        <v>1148</v>
      </c>
      <c r="L17" s="177">
        <v>56</v>
      </c>
      <c r="M17" s="169">
        <v>2196.9</v>
      </c>
      <c r="N17" s="169">
        <v>1689.25</v>
      </c>
      <c r="O17" s="169">
        <v>344</v>
      </c>
      <c r="P17" s="169">
        <v>163.65</v>
      </c>
      <c r="Q17" s="175" t="s">
        <v>61</v>
      </c>
      <c r="R17" s="169">
        <v>1</v>
      </c>
      <c r="S17" s="169" t="s">
        <v>209</v>
      </c>
      <c r="T17" s="175" t="s">
        <v>61</v>
      </c>
      <c r="AI17" s="169"/>
    </row>
    <row r="18" spans="1:35" ht="20.5" customHeight="1">
      <c r="A18" s="129"/>
      <c r="B18" s="178" t="s">
        <v>22</v>
      </c>
      <c r="C18" s="168">
        <f t="shared" ref="C18:P18" si="2">SUM(C19:C21)</f>
        <v>583</v>
      </c>
      <c r="D18" s="168">
        <f t="shared" si="2"/>
        <v>252</v>
      </c>
      <c r="E18" s="168">
        <f t="shared" si="2"/>
        <v>1</v>
      </c>
      <c r="F18" s="168">
        <f t="shared" si="2"/>
        <v>331</v>
      </c>
      <c r="G18" s="168">
        <f t="shared" si="2"/>
        <v>268</v>
      </c>
      <c r="H18" s="168">
        <f t="shared" si="2"/>
        <v>263</v>
      </c>
      <c r="I18" s="168">
        <f t="shared" si="2"/>
        <v>31</v>
      </c>
      <c r="J18" s="168">
        <f t="shared" si="2"/>
        <v>86</v>
      </c>
      <c r="K18" s="168">
        <f t="shared" si="2"/>
        <v>145</v>
      </c>
      <c r="L18" s="167">
        <f t="shared" si="2"/>
        <v>5</v>
      </c>
      <c r="M18" s="168">
        <f t="shared" si="2"/>
        <v>137.88999999999999</v>
      </c>
      <c r="N18" s="168">
        <f t="shared" si="2"/>
        <v>77.12</v>
      </c>
      <c r="O18" s="168">
        <f t="shared" si="2"/>
        <v>58.58</v>
      </c>
      <c r="P18" s="168">
        <f t="shared" si="2"/>
        <v>2.19</v>
      </c>
      <c r="Q18" s="166">
        <v>193</v>
      </c>
      <c r="R18" s="168">
        <v>4</v>
      </c>
      <c r="S18" s="168">
        <v>398.4</v>
      </c>
      <c r="T18" s="166">
        <v>1</v>
      </c>
      <c r="AI18" s="169"/>
    </row>
    <row r="19" spans="1:35" ht="20.5" customHeight="1">
      <c r="A19" s="172">
        <v>202</v>
      </c>
      <c r="B19" s="179" t="s">
        <v>23</v>
      </c>
      <c r="C19" s="169">
        <v>260</v>
      </c>
      <c r="D19" s="174">
        <v>107</v>
      </c>
      <c r="E19" s="174">
        <v>1</v>
      </c>
      <c r="F19" s="174">
        <v>153</v>
      </c>
      <c r="G19" s="174">
        <v>118</v>
      </c>
      <c r="H19" s="169">
        <v>115</v>
      </c>
      <c r="I19" s="169">
        <v>10</v>
      </c>
      <c r="J19" s="169">
        <v>39</v>
      </c>
      <c r="K19" s="169">
        <v>66</v>
      </c>
      <c r="L19" s="177">
        <v>3</v>
      </c>
      <c r="M19" s="169">
        <v>51.92</v>
      </c>
      <c r="N19" s="169">
        <v>22.78</v>
      </c>
      <c r="O19" s="169">
        <v>28.64</v>
      </c>
      <c r="P19" s="169">
        <v>0.5</v>
      </c>
      <c r="Q19" s="177">
        <v>79</v>
      </c>
      <c r="R19" s="169" t="s">
        <v>62</v>
      </c>
      <c r="S19" s="169" t="s">
        <v>62</v>
      </c>
      <c r="T19" s="174" t="s">
        <v>62</v>
      </c>
      <c r="AI19" s="169"/>
    </row>
    <row r="20" spans="1:35" ht="20.5" customHeight="1">
      <c r="A20" s="172">
        <v>204</v>
      </c>
      <c r="B20" s="179" t="s">
        <v>24</v>
      </c>
      <c r="C20" s="169">
        <v>319</v>
      </c>
      <c r="D20" s="174">
        <v>144</v>
      </c>
      <c r="E20" s="174" t="s">
        <v>62</v>
      </c>
      <c r="F20" s="174">
        <v>175</v>
      </c>
      <c r="G20" s="174">
        <v>149</v>
      </c>
      <c r="H20" s="169">
        <v>147</v>
      </c>
      <c r="I20" s="169">
        <v>21</v>
      </c>
      <c r="J20" s="169">
        <v>47</v>
      </c>
      <c r="K20" s="169">
        <v>79</v>
      </c>
      <c r="L20" s="177">
        <v>2</v>
      </c>
      <c r="M20" s="169">
        <v>85.97</v>
      </c>
      <c r="N20" s="169">
        <v>54.34</v>
      </c>
      <c r="O20" s="169">
        <v>29.94</v>
      </c>
      <c r="P20" s="169">
        <v>1.69</v>
      </c>
      <c r="Q20" s="177">
        <v>111</v>
      </c>
      <c r="R20" s="169">
        <v>3</v>
      </c>
      <c r="S20" s="169">
        <v>398.4</v>
      </c>
      <c r="T20" s="180" t="s">
        <v>62</v>
      </c>
      <c r="AI20" s="169"/>
    </row>
    <row r="21" spans="1:35" ht="20.5" customHeight="1">
      <c r="A21" s="172">
        <v>206</v>
      </c>
      <c r="B21" s="179" t="s">
        <v>25</v>
      </c>
      <c r="C21" s="169">
        <v>4</v>
      </c>
      <c r="D21" s="174">
        <v>1</v>
      </c>
      <c r="E21" s="174" t="s">
        <v>62</v>
      </c>
      <c r="F21" s="174">
        <v>3</v>
      </c>
      <c r="G21" s="174">
        <v>1</v>
      </c>
      <c r="H21" s="174">
        <v>1</v>
      </c>
      <c r="I21" s="174" t="s">
        <v>209</v>
      </c>
      <c r="J21" s="174" t="s">
        <v>209</v>
      </c>
      <c r="K21" s="174" t="s">
        <v>209</v>
      </c>
      <c r="L21" s="174" t="s">
        <v>62</v>
      </c>
      <c r="M21" s="174" t="s">
        <v>209</v>
      </c>
      <c r="N21" s="174" t="s">
        <v>209</v>
      </c>
      <c r="O21" s="174" t="s">
        <v>209</v>
      </c>
      <c r="P21" s="174" t="s">
        <v>209</v>
      </c>
      <c r="Q21" s="174">
        <v>3</v>
      </c>
      <c r="R21" s="169">
        <v>1</v>
      </c>
      <c r="S21" s="169" t="s">
        <v>209</v>
      </c>
      <c r="T21" s="174">
        <v>1</v>
      </c>
      <c r="AI21" s="169"/>
    </row>
    <row r="22" spans="1:35" ht="20.5" customHeight="1">
      <c r="A22" s="129"/>
      <c r="B22" s="178" t="s">
        <v>26</v>
      </c>
      <c r="C22" s="168">
        <f>SUM(C23:C27)</f>
        <v>3372</v>
      </c>
      <c r="D22" s="168">
        <f t="shared" ref="D22:P22" si="3">SUM(D23:D27)</f>
        <v>2100</v>
      </c>
      <c r="E22" s="168">
        <f t="shared" si="3"/>
        <v>15</v>
      </c>
      <c r="F22" s="168">
        <f t="shared" si="3"/>
        <v>1272</v>
      </c>
      <c r="G22" s="168">
        <f t="shared" si="3"/>
        <v>2186</v>
      </c>
      <c r="H22" s="168">
        <f t="shared" si="3"/>
        <v>2116</v>
      </c>
      <c r="I22" s="168">
        <f t="shared" si="3"/>
        <v>202</v>
      </c>
      <c r="J22" s="168">
        <f t="shared" si="3"/>
        <v>429</v>
      </c>
      <c r="K22" s="168">
        <f t="shared" si="3"/>
        <v>1485</v>
      </c>
      <c r="L22" s="167">
        <f t="shared" si="3"/>
        <v>70</v>
      </c>
      <c r="M22" s="168">
        <f t="shared" si="3"/>
        <v>2305.4</v>
      </c>
      <c r="N22" s="168">
        <f t="shared" si="3"/>
        <v>1971.63</v>
      </c>
      <c r="O22" s="168">
        <f t="shared" si="3"/>
        <v>251.01999999999998</v>
      </c>
      <c r="P22" s="168">
        <f t="shared" si="3"/>
        <v>82.75</v>
      </c>
      <c r="Q22" s="166">
        <v>2997</v>
      </c>
      <c r="R22" s="168">
        <v>29</v>
      </c>
      <c r="S22" s="168">
        <v>575.98</v>
      </c>
      <c r="T22" s="171" t="s">
        <v>62</v>
      </c>
      <c r="AI22" s="169"/>
    </row>
    <row r="23" spans="1:35" ht="20.5" customHeight="1">
      <c r="A23" s="172">
        <v>207</v>
      </c>
      <c r="B23" s="179" t="s">
        <v>27</v>
      </c>
      <c r="C23" s="169">
        <v>338</v>
      </c>
      <c r="D23" s="174">
        <v>139</v>
      </c>
      <c r="E23" s="174">
        <v>1</v>
      </c>
      <c r="F23" s="174">
        <v>199</v>
      </c>
      <c r="G23" s="174">
        <v>141</v>
      </c>
      <c r="H23" s="169">
        <v>139</v>
      </c>
      <c r="I23" s="169">
        <v>5</v>
      </c>
      <c r="J23" s="169">
        <v>70</v>
      </c>
      <c r="K23" s="169">
        <v>64</v>
      </c>
      <c r="L23" s="177">
        <v>2</v>
      </c>
      <c r="M23" s="169">
        <v>73.790000000000006</v>
      </c>
      <c r="N23" s="169">
        <v>32.630000000000003</v>
      </c>
      <c r="O23" s="169">
        <v>35.369999999999997</v>
      </c>
      <c r="P23" s="169">
        <v>5.79</v>
      </c>
      <c r="Q23" s="177">
        <v>96</v>
      </c>
      <c r="R23" s="174" t="s">
        <v>62</v>
      </c>
      <c r="S23" s="174" t="s">
        <v>62</v>
      </c>
      <c r="T23" s="180" t="s">
        <v>62</v>
      </c>
      <c r="AI23" s="169"/>
    </row>
    <row r="24" spans="1:35" ht="20.5" customHeight="1">
      <c r="A24" s="172">
        <v>214</v>
      </c>
      <c r="B24" s="179" t="s">
        <v>28</v>
      </c>
      <c r="C24" s="169">
        <v>537</v>
      </c>
      <c r="D24" s="174">
        <v>313</v>
      </c>
      <c r="E24" s="174">
        <v>5</v>
      </c>
      <c r="F24" s="174">
        <v>224</v>
      </c>
      <c r="G24" s="174">
        <v>336</v>
      </c>
      <c r="H24" s="169">
        <v>319</v>
      </c>
      <c r="I24" s="169">
        <v>35</v>
      </c>
      <c r="J24" s="169">
        <v>72</v>
      </c>
      <c r="K24" s="169">
        <v>212</v>
      </c>
      <c r="L24" s="177">
        <v>17</v>
      </c>
      <c r="M24" s="169">
        <v>281.27999999999997</v>
      </c>
      <c r="N24" s="169">
        <v>222.43</v>
      </c>
      <c r="O24" s="169">
        <v>35.770000000000003</v>
      </c>
      <c r="P24" s="169">
        <v>23.08</v>
      </c>
      <c r="Q24" s="177">
        <v>356</v>
      </c>
      <c r="R24" s="169">
        <v>2</v>
      </c>
      <c r="S24" s="169" t="s">
        <v>209</v>
      </c>
      <c r="T24" s="180" t="s">
        <v>62</v>
      </c>
      <c r="AI24" s="169"/>
    </row>
    <row r="25" spans="1:35" ht="20.5" customHeight="1">
      <c r="A25" s="172">
        <v>217</v>
      </c>
      <c r="B25" s="179" t="s">
        <v>29</v>
      </c>
      <c r="C25" s="169">
        <v>324</v>
      </c>
      <c r="D25" s="174">
        <v>148</v>
      </c>
      <c r="E25" s="174">
        <v>2</v>
      </c>
      <c r="F25" s="174">
        <v>176</v>
      </c>
      <c r="G25" s="174">
        <v>163</v>
      </c>
      <c r="H25" s="169">
        <v>159</v>
      </c>
      <c r="I25" s="169">
        <v>16</v>
      </c>
      <c r="J25" s="169">
        <v>42</v>
      </c>
      <c r="K25" s="169">
        <v>101</v>
      </c>
      <c r="L25" s="177">
        <v>4</v>
      </c>
      <c r="M25" s="169">
        <v>91.56</v>
      </c>
      <c r="N25" s="169">
        <v>52.81</v>
      </c>
      <c r="O25" s="169">
        <v>15.22</v>
      </c>
      <c r="P25" s="169">
        <v>23.53</v>
      </c>
      <c r="Q25" s="177">
        <v>146</v>
      </c>
      <c r="R25" s="169">
        <v>4</v>
      </c>
      <c r="S25" s="169">
        <v>173.14</v>
      </c>
      <c r="T25" s="180" t="s">
        <v>62</v>
      </c>
      <c r="AI25" s="169"/>
    </row>
    <row r="26" spans="1:35" ht="20.5" customHeight="1">
      <c r="A26" s="172">
        <v>219</v>
      </c>
      <c r="B26" s="179" t="s">
        <v>30</v>
      </c>
      <c r="C26" s="169">
        <v>1615</v>
      </c>
      <c r="D26" s="174">
        <v>1185</v>
      </c>
      <c r="E26" s="174">
        <v>7</v>
      </c>
      <c r="F26" s="174">
        <v>430</v>
      </c>
      <c r="G26" s="174">
        <v>1219</v>
      </c>
      <c r="H26" s="169">
        <v>1180</v>
      </c>
      <c r="I26" s="169">
        <v>119</v>
      </c>
      <c r="J26" s="169">
        <v>207</v>
      </c>
      <c r="K26" s="169">
        <v>854</v>
      </c>
      <c r="L26" s="177">
        <v>39</v>
      </c>
      <c r="M26" s="169">
        <v>1615.66</v>
      </c>
      <c r="N26" s="169">
        <v>1479.45</v>
      </c>
      <c r="O26" s="169">
        <v>117.28</v>
      </c>
      <c r="P26" s="169">
        <v>18.93</v>
      </c>
      <c r="Q26" s="177">
        <v>2000</v>
      </c>
      <c r="R26" s="169">
        <v>13</v>
      </c>
      <c r="S26" s="169">
        <v>290.44</v>
      </c>
      <c r="T26" s="180" t="s">
        <v>62</v>
      </c>
      <c r="AI26" s="169"/>
    </row>
    <row r="27" spans="1:35" ht="20.5" customHeight="1">
      <c r="A27" s="172">
        <v>301</v>
      </c>
      <c r="B27" s="179" t="s">
        <v>31</v>
      </c>
      <c r="C27" s="169">
        <v>558</v>
      </c>
      <c r="D27" s="174">
        <v>315</v>
      </c>
      <c r="E27" s="174" t="s">
        <v>62</v>
      </c>
      <c r="F27" s="174">
        <v>243</v>
      </c>
      <c r="G27" s="174">
        <v>327</v>
      </c>
      <c r="H27" s="169">
        <v>319</v>
      </c>
      <c r="I27" s="169">
        <v>27</v>
      </c>
      <c r="J27" s="169">
        <v>38</v>
      </c>
      <c r="K27" s="169">
        <v>254</v>
      </c>
      <c r="L27" s="177">
        <v>8</v>
      </c>
      <c r="M27" s="169">
        <v>243.11</v>
      </c>
      <c r="N27" s="169">
        <v>184.31</v>
      </c>
      <c r="O27" s="169">
        <v>47.38</v>
      </c>
      <c r="P27" s="169">
        <v>11.42</v>
      </c>
      <c r="Q27" s="177">
        <v>399</v>
      </c>
      <c r="R27" s="169">
        <v>10</v>
      </c>
      <c r="S27" s="169">
        <v>112.4</v>
      </c>
      <c r="T27" s="180" t="s">
        <v>62</v>
      </c>
      <c r="AI27" s="169"/>
    </row>
    <row r="28" spans="1:35" ht="20.5" customHeight="1">
      <c r="A28" s="129"/>
      <c r="B28" s="178" t="s">
        <v>32</v>
      </c>
      <c r="C28" s="168">
        <f>SUM(C29:C33)</f>
        <v>5652</v>
      </c>
      <c r="D28" s="168">
        <f t="shared" ref="D28:P28" si="4">SUM(D29:D33)</f>
        <v>2297</v>
      </c>
      <c r="E28" s="168">
        <f t="shared" si="4"/>
        <v>3</v>
      </c>
      <c r="F28" s="168">
        <f t="shared" si="4"/>
        <v>3355</v>
      </c>
      <c r="G28" s="168">
        <f t="shared" si="4"/>
        <v>2390</v>
      </c>
      <c r="H28" s="168">
        <v>2302</v>
      </c>
      <c r="I28" s="168">
        <f t="shared" si="4"/>
        <v>161</v>
      </c>
      <c r="J28" s="168">
        <f t="shared" si="4"/>
        <v>224</v>
      </c>
      <c r="K28" s="168">
        <f t="shared" si="4"/>
        <v>1898</v>
      </c>
      <c r="L28" s="167">
        <f t="shared" si="4"/>
        <v>88</v>
      </c>
      <c r="M28" s="168">
        <f t="shared" si="4"/>
        <v>2855.8999999999996</v>
      </c>
      <c r="N28" s="168">
        <f t="shared" si="4"/>
        <v>2697.69</v>
      </c>
      <c r="O28" s="168">
        <f t="shared" si="4"/>
        <v>132.88</v>
      </c>
      <c r="P28" s="168">
        <f t="shared" si="4"/>
        <v>25.33</v>
      </c>
      <c r="Q28" s="166">
        <v>4477</v>
      </c>
      <c r="R28" s="168">
        <v>1</v>
      </c>
      <c r="S28" s="168" t="s">
        <v>209</v>
      </c>
      <c r="T28" s="168">
        <v>524</v>
      </c>
      <c r="AI28" s="169"/>
    </row>
    <row r="29" spans="1:35" ht="20.5" customHeight="1">
      <c r="A29" s="172">
        <v>203</v>
      </c>
      <c r="B29" s="179" t="s">
        <v>33</v>
      </c>
      <c r="C29" s="169">
        <v>874</v>
      </c>
      <c r="D29" s="174">
        <v>425</v>
      </c>
      <c r="E29" s="174" t="s">
        <v>62</v>
      </c>
      <c r="F29" s="174">
        <v>449</v>
      </c>
      <c r="G29" s="174">
        <v>438</v>
      </c>
      <c r="H29" s="169">
        <v>429</v>
      </c>
      <c r="I29" s="169">
        <v>42</v>
      </c>
      <c r="J29" s="169">
        <v>81</v>
      </c>
      <c r="K29" s="169">
        <v>306</v>
      </c>
      <c r="L29" s="177">
        <v>9</v>
      </c>
      <c r="M29" s="169">
        <v>356.29</v>
      </c>
      <c r="N29" s="169">
        <v>320.22000000000003</v>
      </c>
      <c r="O29" s="169">
        <v>35.090000000000003</v>
      </c>
      <c r="P29" s="169">
        <v>0.98</v>
      </c>
      <c r="Q29" s="177">
        <v>398</v>
      </c>
      <c r="R29" s="169" t="s">
        <v>62</v>
      </c>
      <c r="S29" s="169" t="s">
        <v>62</v>
      </c>
      <c r="T29" s="180">
        <v>380</v>
      </c>
      <c r="AI29" s="169"/>
    </row>
    <row r="30" spans="1:35" ht="20.5" customHeight="1">
      <c r="A30" s="172">
        <v>210</v>
      </c>
      <c r="B30" s="179" t="s">
        <v>34</v>
      </c>
      <c r="C30" s="169">
        <v>2617</v>
      </c>
      <c r="D30" s="174">
        <v>902</v>
      </c>
      <c r="E30" s="174">
        <v>1</v>
      </c>
      <c r="F30" s="174">
        <v>1715</v>
      </c>
      <c r="G30" s="174">
        <v>945</v>
      </c>
      <c r="H30" s="169">
        <v>904</v>
      </c>
      <c r="I30" s="169">
        <v>42</v>
      </c>
      <c r="J30" s="169">
        <v>74</v>
      </c>
      <c r="K30" s="169">
        <v>788</v>
      </c>
      <c r="L30" s="177">
        <v>41</v>
      </c>
      <c r="M30" s="169">
        <v>1172.33</v>
      </c>
      <c r="N30" s="169">
        <v>1119.01</v>
      </c>
      <c r="O30" s="169">
        <v>38.67</v>
      </c>
      <c r="P30" s="169">
        <v>14.65</v>
      </c>
      <c r="Q30" s="177">
        <v>2260</v>
      </c>
      <c r="R30" s="174">
        <v>1</v>
      </c>
      <c r="S30" s="174" t="s">
        <v>209</v>
      </c>
      <c r="T30" s="180">
        <v>47</v>
      </c>
      <c r="AI30" s="169"/>
    </row>
    <row r="31" spans="1:35" ht="20.5" customHeight="1">
      <c r="A31" s="172">
        <v>216</v>
      </c>
      <c r="B31" s="179" t="s">
        <v>35</v>
      </c>
      <c r="C31" s="169">
        <v>589</v>
      </c>
      <c r="D31" s="174">
        <v>114</v>
      </c>
      <c r="E31" s="174" t="s">
        <v>62</v>
      </c>
      <c r="F31" s="174">
        <v>475</v>
      </c>
      <c r="G31" s="174">
        <v>117</v>
      </c>
      <c r="H31" s="169">
        <v>114</v>
      </c>
      <c r="I31" s="169">
        <v>2</v>
      </c>
      <c r="J31" s="174">
        <v>7</v>
      </c>
      <c r="K31" s="169">
        <v>105</v>
      </c>
      <c r="L31" s="177">
        <v>3</v>
      </c>
      <c r="M31" s="169">
        <v>73.319999999999993</v>
      </c>
      <c r="N31" s="169">
        <v>63.32</v>
      </c>
      <c r="O31" s="169">
        <v>7.29</v>
      </c>
      <c r="P31" s="169">
        <v>2.71</v>
      </c>
      <c r="Q31" s="177">
        <v>230</v>
      </c>
      <c r="R31" s="174" t="s">
        <v>62</v>
      </c>
      <c r="S31" s="174" t="s">
        <v>62</v>
      </c>
      <c r="T31" s="180">
        <v>78</v>
      </c>
      <c r="AI31" s="169"/>
    </row>
    <row r="32" spans="1:35" ht="20.5" customHeight="1">
      <c r="A32" s="172">
        <v>381</v>
      </c>
      <c r="B32" s="179" t="s">
        <v>36</v>
      </c>
      <c r="C32" s="169">
        <v>1443</v>
      </c>
      <c r="D32" s="174">
        <v>836</v>
      </c>
      <c r="E32" s="174">
        <v>1</v>
      </c>
      <c r="F32" s="174">
        <v>607</v>
      </c>
      <c r="G32" s="174">
        <v>869</v>
      </c>
      <c r="H32" s="169">
        <v>836</v>
      </c>
      <c r="I32" s="169">
        <v>75</v>
      </c>
      <c r="J32" s="169">
        <v>62</v>
      </c>
      <c r="K32" s="169">
        <v>699</v>
      </c>
      <c r="L32" s="177">
        <v>33</v>
      </c>
      <c r="M32" s="169">
        <v>1253.96</v>
      </c>
      <c r="N32" s="169">
        <v>1195.1400000000001</v>
      </c>
      <c r="O32" s="169">
        <v>51.83</v>
      </c>
      <c r="P32" s="169">
        <v>6.99</v>
      </c>
      <c r="Q32" s="177">
        <v>1540</v>
      </c>
      <c r="R32" s="174" t="s">
        <v>62</v>
      </c>
      <c r="S32" s="174" t="s">
        <v>62</v>
      </c>
      <c r="T32" s="180" t="s">
        <v>62</v>
      </c>
      <c r="AI32" s="169"/>
    </row>
    <row r="33" spans="1:35" ht="20.5" customHeight="1">
      <c r="A33" s="172">
        <v>382</v>
      </c>
      <c r="B33" s="179" t="s">
        <v>37</v>
      </c>
      <c r="C33" s="169">
        <v>129</v>
      </c>
      <c r="D33" s="174">
        <v>20</v>
      </c>
      <c r="E33" s="174">
        <v>1</v>
      </c>
      <c r="F33" s="174">
        <v>109</v>
      </c>
      <c r="G33" s="174">
        <v>21</v>
      </c>
      <c r="H33" s="174">
        <v>19</v>
      </c>
      <c r="I33" s="174" t="s">
        <v>209</v>
      </c>
      <c r="J33" s="174" t="s">
        <v>209</v>
      </c>
      <c r="K33" s="174" t="s">
        <v>209</v>
      </c>
      <c r="L33" s="174">
        <v>2</v>
      </c>
      <c r="M33" s="174" t="s">
        <v>209</v>
      </c>
      <c r="N33" s="174" t="s">
        <v>209</v>
      </c>
      <c r="O33" s="174" t="s">
        <v>209</v>
      </c>
      <c r="P33" s="174" t="s">
        <v>209</v>
      </c>
      <c r="Q33" s="177">
        <v>49</v>
      </c>
      <c r="R33" s="174" t="s">
        <v>62</v>
      </c>
      <c r="S33" s="174" t="s">
        <v>62</v>
      </c>
      <c r="T33" s="180">
        <v>19</v>
      </c>
      <c r="AI33" s="169"/>
    </row>
    <row r="34" spans="1:35" ht="20.5" customHeight="1">
      <c r="A34" s="129"/>
      <c r="B34" s="181" t="s">
        <v>38</v>
      </c>
      <c r="C34" s="168">
        <f t="shared" ref="C34:P34" si="5">SUM(C35:C40)</f>
        <v>11411</v>
      </c>
      <c r="D34" s="168">
        <f t="shared" si="5"/>
        <v>7612</v>
      </c>
      <c r="E34" s="168">
        <f t="shared" si="5"/>
        <v>25</v>
      </c>
      <c r="F34" s="168">
        <f t="shared" si="5"/>
        <v>3799</v>
      </c>
      <c r="G34" s="168">
        <f t="shared" si="5"/>
        <v>7851</v>
      </c>
      <c r="H34" s="168">
        <f t="shared" si="5"/>
        <v>7606</v>
      </c>
      <c r="I34" s="168">
        <f t="shared" si="5"/>
        <v>421</v>
      </c>
      <c r="J34" s="168">
        <f t="shared" si="5"/>
        <v>1020</v>
      </c>
      <c r="K34" s="168">
        <f t="shared" si="5"/>
        <v>6165</v>
      </c>
      <c r="L34" s="167">
        <f t="shared" si="5"/>
        <v>245</v>
      </c>
      <c r="M34" s="168">
        <f t="shared" si="5"/>
        <v>10674.82</v>
      </c>
      <c r="N34" s="168">
        <f t="shared" si="5"/>
        <v>10272.41</v>
      </c>
      <c r="O34" s="168">
        <f t="shared" si="5"/>
        <v>322.14000000000004</v>
      </c>
      <c r="P34" s="168">
        <f t="shared" si="5"/>
        <v>80.27000000000001</v>
      </c>
      <c r="Q34" s="166">
        <v>14160</v>
      </c>
      <c r="R34" s="168">
        <v>82</v>
      </c>
      <c r="S34" s="168">
        <v>5968.15</v>
      </c>
      <c r="T34" s="171" t="s">
        <v>62</v>
      </c>
      <c r="AI34" s="169"/>
    </row>
    <row r="35" spans="1:35" s="182" customFormat="1" ht="20.5" customHeight="1">
      <c r="A35" s="182">
        <v>213</v>
      </c>
      <c r="B35" s="183" t="s">
        <v>171</v>
      </c>
      <c r="C35" s="169">
        <v>1128</v>
      </c>
      <c r="D35" s="174">
        <v>579</v>
      </c>
      <c r="E35" s="174">
        <v>2</v>
      </c>
      <c r="F35" s="174">
        <v>549</v>
      </c>
      <c r="G35" s="174">
        <v>595</v>
      </c>
      <c r="H35" s="169">
        <v>579</v>
      </c>
      <c r="I35" s="169">
        <v>48</v>
      </c>
      <c r="J35" s="169">
        <v>59</v>
      </c>
      <c r="K35" s="169">
        <v>472</v>
      </c>
      <c r="L35" s="177">
        <v>16</v>
      </c>
      <c r="M35" s="169">
        <v>783.13</v>
      </c>
      <c r="N35" s="169">
        <v>759.19</v>
      </c>
      <c r="O35" s="169">
        <v>22.18</v>
      </c>
      <c r="P35" s="169">
        <v>1.76</v>
      </c>
      <c r="Q35" s="174">
        <v>1120</v>
      </c>
      <c r="R35" s="169">
        <v>9</v>
      </c>
      <c r="S35" s="169">
        <v>1164.3599999999999</v>
      </c>
      <c r="T35" s="169" t="s">
        <v>62</v>
      </c>
      <c r="AI35" s="169"/>
    </row>
    <row r="36" spans="1:35" s="182" customFormat="1" ht="20.5" customHeight="1">
      <c r="A36" s="182">
        <v>215</v>
      </c>
      <c r="B36" s="183" t="s">
        <v>172</v>
      </c>
      <c r="C36" s="169">
        <v>2345</v>
      </c>
      <c r="D36" s="174">
        <v>1818</v>
      </c>
      <c r="E36" s="174">
        <v>4</v>
      </c>
      <c r="F36" s="174">
        <v>527</v>
      </c>
      <c r="G36" s="174">
        <v>1869</v>
      </c>
      <c r="H36" s="169">
        <v>1818</v>
      </c>
      <c r="I36" s="169">
        <v>113</v>
      </c>
      <c r="J36" s="169">
        <v>303</v>
      </c>
      <c r="K36" s="169">
        <v>1402</v>
      </c>
      <c r="L36" s="177">
        <v>51</v>
      </c>
      <c r="M36" s="169">
        <v>2218.15</v>
      </c>
      <c r="N36" s="169">
        <v>2086.84</v>
      </c>
      <c r="O36" s="169">
        <v>92.97</v>
      </c>
      <c r="P36" s="169">
        <v>38.340000000000003</v>
      </c>
      <c r="Q36" s="174">
        <v>3010</v>
      </c>
      <c r="R36" s="169">
        <v>2</v>
      </c>
      <c r="S36" s="169" t="s">
        <v>209</v>
      </c>
      <c r="T36" s="169" t="s">
        <v>62</v>
      </c>
      <c r="AI36" s="169"/>
    </row>
    <row r="37" spans="1:35" ht="20.5" customHeight="1">
      <c r="A37" s="172">
        <v>218</v>
      </c>
      <c r="B37" s="179" t="s">
        <v>41</v>
      </c>
      <c r="C37" s="169">
        <v>1684</v>
      </c>
      <c r="D37" s="174">
        <v>1140</v>
      </c>
      <c r="E37" s="174">
        <v>7</v>
      </c>
      <c r="F37" s="174">
        <v>544</v>
      </c>
      <c r="G37" s="174">
        <v>1172</v>
      </c>
      <c r="H37" s="169">
        <v>1137</v>
      </c>
      <c r="I37" s="169">
        <v>55</v>
      </c>
      <c r="J37" s="169">
        <v>131</v>
      </c>
      <c r="K37" s="169">
        <v>951</v>
      </c>
      <c r="L37" s="177">
        <v>35</v>
      </c>
      <c r="M37" s="169">
        <v>1636.93</v>
      </c>
      <c r="N37" s="169">
        <v>1591.05</v>
      </c>
      <c r="O37" s="169">
        <v>43.45</v>
      </c>
      <c r="P37" s="169">
        <v>2.4300000000000002</v>
      </c>
      <c r="Q37" s="174">
        <v>2280</v>
      </c>
      <c r="R37" s="169" t="s">
        <v>62</v>
      </c>
      <c r="S37" s="169" t="s">
        <v>62</v>
      </c>
      <c r="T37" s="180" t="s">
        <v>62</v>
      </c>
      <c r="AI37" s="169"/>
    </row>
    <row r="38" spans="1:35" ht="20.5" customHeight="1">
      <c r="A38" s="172">
        <v>220</v>
      </c>
      <c r="B38" s="179" t="s">
        <v>42</v>
      </c>
      <c r="C38" s="169">
        <v>2677</v>
      </c>
      <c r="D38" s="174">
        <v>1696</v>
      </c>
      <c r="E38" s="174">
        <v>5</v>
      </c>
      <c r="F38" s="174">
        <v>981</v>
      </c>
      <c r="G38" s="174">
        <v>1776</v>
      </c>
      <c r="H38" s="169">
        <v>1693</v>
      </c>
      <c r="I38" s="169">
        <v>86</v>
      </c>
      <c r="J38" s="169">
        <v>210</v>
      </c>
      <c r="K38" s="169">
        <v>1397</v>
      </c>
      <c r="L38" s="177">
        <v>83</v>
      </c>
      <c r="M38" s="169">
        <v>2769.72</v>
      </c>
      <c r="N38" s="169">
        <v>2650.37</v>
      </c>
      <c r="O38" s="169">
        <v>98.49</v>
      </c>
      <c r="P38" s="169">
        <v>20.86</v>
      </c>
      <c r="Q38" s="177">
        <v>3590</v>
      </c>
      <c r="R38" s="169">
        <v>8</v>
      </c>
      <c r="S38" s="169">
        <v>343.41</v>
      </c>
      <c r="T38" s="180" t="s">
        <v>62</v>
      </c>
      <c r="AI38" s="169"/>
    </row>
    <row r="39" spans="1:35" ht="20.5" customHeight="1">
      <c r="A39" s="172">
        <v>228</v>
      </c>
      <c r="B39" s="179" t="s">
        <v>93</v>
      </c>
      <c r="C39" s="169">
        <v>2194</v>
      </c>
      <c r="D39" s="174">
        <v>1582</v>
      </c>
      <c r="E39" s="174">
        <v>2</v>
      </c>
      <c r="F39" s="174">
        <v>612</v>
      </c>
      <c r="G39" s="174">
        <v>1624</v>
      </c>
      <c r="H39" s="169">
        <v>1587</v>
      </c>
      <c r="I39" s="169">
        <v>87</v>
      </c>
      <c r="J39" s="169">
        <v>240</v>
      </c>
      <c r="K39" s="169">
        <v>1260</v>
      </c>
      <c r="L39" s="177">
        <v>37</v>
      </c>
      <c r="M39" s="169">
        <v>2251.3000000000002</v>
      </c>
      <c r="N39" s="169">
        <v>2198.11</v>
      </c>
      <c r="O39" s="169">
        <v>39.369999999999997</v>
      </c>
      <c r="P39" s="169">
        <v>13.82</v>
      </c>
      <c r="Q39" s="177">
        <v>2780</v>
      </c>
      <c r="R39" s="169">
        <v>4</v>
      </c>
      <c r="S39" s="169">
        <v>745.62</v>
      </c>
      <c r="T39" s="175" t="s">
        <v>62</v>
      </c>
      <c r="AI39" s="169"/>
    </row>
    <row r="40" spans="1:35" ht="20.5" customHeight="1">
      <c r="A40" s="172">
        <v>365</v>
      </c>
      <c r="B40" s="179" t="s">
        <v>87</v>
      </c>
      <c r="C40" s="169">
        <v>1383</v>
      </c>
      <c r="D40" s="174">
        <v>797</v>
      </c>
      <c r="E40" s="174">
        <v>5</v>
      </c>
      <c r="F40" s="174">
        <v>586</v>
      </c>
      <c r="G40" s="174">
        <v>815</v>
      </c>
      <c r="H40" s="169">
        <v>792</v>
      </c>
      <c r="I40" s="169">
        <v>32</v>
      </c>
      <c r="J40" s="169">
        <v>77</v>
      </c>
      <c r="K40" s="169">
        <v>683</v>
      </c>
      <c r="L40" s="177">
        <v>23</v>
      </c>
      <c r="M40" s="169">
        <v>1015.59</v>
      </c>
      <c r="N40" s="169">
        <v>986.85</v>
      </c>
      <c r="O40" s="169">
        <v>25.68</v>
      </c>
      <c r="P40" s="169">
        <v>3.06</v>
      </c>
      <c r="Q40" s="174">
        <v>1380</v>
      </c>
      <c r="R40" s="169">
        <v>59</v>
      </c>
      <c r="S40" s="169">
        <v>3714.76</v>
      </c>
      <c r="T40" s="175" t="s">
        <v>62</v>
      </c>
      <c r="AI40" s="169"/>
    </row>
    <row r="41" spans="1:35" ht="20.5" customHeight="1">
      <c r="A41" s="129"/>
      <c r="B41" s="181" t="s">
        <v>43</v>
      </c>
      <c r="C41" s="168">
        <f>SUM(C42:C45)</f>
        <v>7558</v>
      </c>
      <c r="D41" s="168">
        <f t="shared" ref="D41:P41" si="6">SUM(D42:D45)</f>
        <v>2463</v>
      </c>
      <c r="E41" s="168">
        <f t="shared" si="6"/>
        <v>10</v>
      </c>
      <c r="F41" s="168">
        <f t="shared" si="6"/>
        <v>5095</v>
      </c>
      <c r="G41" s="168">
        <f t="shared" si="6"/>
        <v>2572</v>
      </c>
      <c r="H41" s="168">
        <f t="shared" si="6"/>
        <v>2458</v>
      </c>
      <c r="I41" s="168">
        <f t="shared" si="6"/>
        <v>114</v>
      </c>
      <c r="J41" s="168">
        <f t="shared" si="6"/>
        <v>220</v>
      </c>
      <c r="K41" s="168">
        <f t="shared" si="6"/>
        <v>2124</v>
      </c>
      <c r="L41" s="167">
        <f t="shared" si="6"/>
        <v>114</v>
      </c>
      <c r="M41" s="168">
        <f t="shared" si="6"/>
        <v>3512.0499999999997</v>
      </c>
      <c r="N41" s="168">
        <f t="shared" si="6"/>
        <v>3311.8199999999997</v>
      </c>
      <c r="O41" s="168">
        <f t="shared" si="6"/>
        <v>173.26999999999998</v>
      </c>
      <c r="P41" s="168">
        <f t="shared" si="6"/>
        <v>26.96</v>
      </c>
      <c r="Q41" s="166">
        <v>6702</v>
      </c>
      <c r="R41" s="168">
        <v>45</v>
      </c>
      <c r="S41" s="168">
        <v>5600.78</v>
      </c>
      <c r="T41" s="168">
        <v>467</v>
      </c>
      <c r="AI41" s="169"/>
    </row>
    <row r="42" spans="1:35" s="182" customFormat="1" ht="20.5" customHeight="1">
      <c r="A42" s="182">
        <v>201</v>
      </c>
      <c r="B42" s="183" t="s">
        <v>165</v>
      </c>
      <c r="C42" s="169">
        <v>5421</v>
      </c>
      <c r="D42" s="174">
        <v>1605</v>
      </c>
      <c r="E42" s="174">
        <v>8</v>
      </c>
      <c r="F42" s="174">
        <v>3816</v>
      </c>
      <c r="G42" s="174">
        <v>1650</v>
      </c>
      <c r="H42" s="169">
        <v>1600</v>
      </c>
      <c r="I42" s="169">
        <v>78</v>
      </c>
      <c r="J42" s="169">
        <v>140</v>
      </c>
      <c r="K42" s="169">
        <v>1382</v>
      </c>
      <c r="L42" s="177">
        <v>50</v>
      </c>
      <c r="M42" s="169">
        <v>1938.59</v>
      </c>
      <c r="N42" s="169">
        <v>1814.67</v>
      </c>
      <c r="O42" s="169">
        <v>112.56</v>
      </c>
      <c r="P42" s="169">
        <v>11.36</v>
      </c>
      <c r="Q42" s="177">
        <v>4410</v>
      </c>
      <c r="R42" s="169">
        <v>18</v>
      </c>
      <c r="S42" s="169">
        <v>2015.48</v>
      </c>
      <c r="T42" s="169">
        <v>467</v>
      </c>
      <c r="AI42" s="169"/>
    </row>
    <row r="43" spans="1:35" ht="20.5" customHeight="1">
      <c r="A43" s="172">
        <v>442</v>
      </c>
      <c r="B43" s="179" t="s">
        <v>44</v>
      </c>
      <c r="C43" s="169">
        <v>733</v>
      </c>
      <c r="D43" s="174">
        <v>276</v>
      </c>
      <c r="E43" s="174" t="s">
        <v>62</v>
      </c>
      <c r="F43" s="174">
        <v>457</v>
      </c>
      <c r="G43" s="174">
        <v>301</v>
      </c>
      <c r="H43" s="169">
        <v>277</v>
      </c>
      <c r="I43" s="169">
        <v>21</v>
      </c>
      <c r="J43" s="169">
        <v>21</v>
      </c>
      <c r="K43" s="169">
        <v>235</v>
      </c>
      <c r="L43" s="177">
        <v>24</v>
      </c>
      <c r="M43" s="169">
        <v>562.41999999999996</v>
      </c>
      <c r="N43" s="169">
        <v>526.04</v>
      </c>
      <c r="O43" s="169">
        <v>34.869999999999997</v>
      </c>
      <c r="P43" s="169">
        <v>1.51</v>
      </c>
      <c r="Q43" s="177">
        <v>866</v>
      </c>
      <c r="R43" s="169">
        <v>4</v>
      </c>
      <c r="S43" s="169">
        <v>1209.81</v>
      </c>
      <c r="T43" s="180" t="s">
        <v>62</v>
      </c>
      <c r="AI43" s="169"/>
    </row>
    <row r="44" spans="1:35" ht="20.5" customHeight="1">
      <c r="A44" s="172">
        <v>443</v>
      </c>
      <c r="B44" s="179" t="s">
        <v>45</v>
      </c>
      <c r="C44" s="169">
        <v>776</v>
      </c>
      <c r="D44" s="174">
        <v>291</v>
      </c>
      <c r="E44" s="174" t="s">
        <v>62</v>
      </c>
      <c r="F44" s="174">
        <v>485</v>
      </c>
      <c r="G44" s="174">
        <v>303</v>
      </c>
      <c r="H44" s="169">
        <v>291</v>
      </c>
      <c r="I44" s="169">
        <v>9</v>
      </c>
      <c r="J44" s="169">
        <v>41</v>
      </c>
      <c r="K44" s="169">
        <v>241</v>
      </c>
      <c r="L44" s="177">
        <v>12</v>
      </c>
      <c r="M44" s="169">
        <v>432.72</v>
      </c>
      <c r="N44" s="169">
        <v>418.99</v>
      </c>
      <c r="O44" s="169">
        <v>12.23</v>
      </c>
      <c r="P44" s="169">
        <v>1.5</v>
      </c>
      <c r="Q44" s="177">
        <v>700</v>
      </c>
      <c r="R44" s="169">
        <v>1</v>
      </c>
      <c r="S44" s="169" t="s">
        <v>209</v>
      </c>
      <c r="T44" s="180" t="s">
        <v>62</v>
      </c>
      <c r="AI44" s="169"/>
    </row>
    <row r="45" spans="1:35" ht="20.5" customHeight="1">
      <c r="A45" s="172">
        <v>446</v>
      </c>
      <c r="B45" s="179" t="s">
        <v>88</v>
      </c>
      <c r="C45" s="169">
        <v>628</v>
      </c>
      <c r="D45" s="174">
        <v>291</v>
      </c>
      <c r="E45" s="174">
        <v>2</v>
      </c>
      <c r="F45" s="174">
        <v>337</v>
      </c>
      <c r="G45" s="174">
        <v>318</v>
      </c>
      <c r="H45" s="169">
        <v>290</v>
      </c>
      <c r="I45" s="169">
        <v>6</v>
      </c>
      <c r="J45" s="169">
        <v>18</v>
      </c>
      <c r="K45" s="169">
        <v>266</v>
      </c>
      <c r="L45" s="177">
        <v>28</v>
      </c>
      <c r="M45" s="169">
        <v>578.32000000000005</v>
      </c>
      <c r="N45" s="169">
        <v>552.12</v>
      </c>
      <c r="O45" s="169">
        <v>13.61</v>
      </c>
      <c r="P45" s="169">
        <v>12.59</v>
      </c>
      <c r="Q45" s="177">
        <v>726</v>
      </c>
      <c r="R45" s="169">
        <v>22</v>
      </c>
      <c r="S45" s="169">
        <v>2375.4899999999998</v>
      </c>
      <c r="T45" s="175" t="s">
        <v>62</v>
      </c>
      <c r="AI45" s="169"/>
    </row>
    <row r="46" spans="1:35" ht="20.5" customHeight="1">
      <c r="A46" s="129"/>
      <c r="B46" s="181" t="s">
        <v>46</v>
      </c>
      <c r="C46" s="168">
        <f t="shared" ref="C46:P46" si="7">SUM(C47:C53)</f>
        <v>8785</v>
      </c>
      <c r="D46" s="168">
        <f t="shared" si="7"/>
        <v>3891</v>
      </c>
      <c r="E46" s="168">
        <f t="shared" si="7"/>
        <v>6</v>
      </c>
      <c r="F46" s="168">
        <f t="shared" si="7"/>
        <v>4894</v>
      </c>
      <c r="G46" s="168">
        <f t="shared" si="7"/>
        <v>4041</v>
      </c>
      <c r="H46" s="168">
        <f t="shared" si="7"/>
        <v>3903</v>
      </c>
      <c r="I46" s="168">
        <f t="shared" si="7"/>
        <v>245</v>
      </c>
      <c r="J46" s="168">
        <f t="shared" si="7"/>
        <v>428</v>
      </c>
      <c r="K46" s="168">
        <f t="shared" si="7"/>
        <v>3230</v>
      </c>
      <c r="L46" s="167">
        <f t="shared" si="7"/>
        <v>138</v>
      </c>
      <c r="M46" s="168">
        <f t="shared" si="7"/>
        <v>5497.55</v>
      </c>
      <c r="N46" s="168">
        <f t="shared" si="7"/>
        <v>5140.7800000000007</v>
      </c>
      <c r="O46" s="168">
        <f t="shared" si="7"/>
        <v>300.59000000000003</v>
      </c>
      <c r="P46" s="168">
        <f t="shared" si="7"/>
        <v>56.180000000000007</v>
      </c>
      <c r="Q46" s="166">
        <v>9473</v>
      </c>
      <c r="R46" s="168">
        <v>143</v>
      </c>
      <c r="S46" s="168">
        <v>16452.75</v>
      </c>
      <c r="T46" s="168">
        <v>131</v>
      </c>
      <c r="AI46" s="169"/>
    </row>
    <row r="47" spans="1:35" ht="20.5" customHeight="1">
      <c r="A47" s="172">
        <v>208</v>
      </c>
      <c r="B47" s="179" t="s">
        <v>47</v>
      </c>
      <c r="C47" s="169">
        <v>452</v>
      </c>
      <c r="D47" s="174">
        <v>224</v>
      </c>
      <c r="E47" s="174" t="s">
        <v>62</v>
      </c>
      <c r="F47" s="174">
        <v>228</v>
      </c>
      <c r="G47" s="174">
        <v>234</v>
      </c>
      <c r="H47" s="169">
        <v>225</v>
      </c>
      <c r="I47" s="169">
        <v>10</v>
      </c>
      <c r="J47" s="169">
        <v>17</v>
      </c>
      <c r="K47" s="169">
        <v>198</v>
      </c>
      <c r="L47" s="177">
        <v>9</v>
      </c>
      <c r="M47" s="169">
        <v>316.38</v>
      </c>
      <c r="N47" s="169">
        <v>291.13</v>
      </c>
      <c r="O47" s="169">
        <v>22.18</v>
      </c>
      <c r="P47" s="169">
        <v>3.07</v>
      </c>
      <c r="Q47" s="177">
        <v>485</v>
      </c>
      <c r="R47" s="169">
        <v>4</v>
      </c>
      <c r="S47" s="169">
        <v>82</v>
      </c>
      <c r="T47" s="180">
        <v>27</v>
      </c>
      <c r="AI47" s="169"/>
    </row>
    <row r="48" spans="1:35" ht="20.5" customHeight="1">
      <c r="A48" s="172">
        <v>212</v>
      </c>
      <c r="B48" s="179" t="s">
        <v>48</v>
      </c>
      <c r="C48" s="169">
        <v>687</v>
      </c>
      <c r="D48" s="174">
        <v>254</v>
      </c>
      <c r="E48" s="174" t="s">
        <v>62</v>
      </c>
      <c r="F48" s="174">
        <v>433</v>
      </c>
      <c r="G48" s="174">
        <v>266</v>
      </c>
      <c r="H48" s="169">
        <v>254</v>
      </c>
      <c r="I48" s="169">
        <v>23</v>
      </c>
      <c r="J48" s="169">
        <v>33</v>
      </c>
      <c r="K48" s="169">
        <v>198</v>
      </c>
      <c r="L48" s="177">
        <v>12</v>
      </c>
      <c r="M48" s="169">
        <v>542.84</v>
      </c>
      <c r="N48" s="169">
        <v>514.53</v>
      </c>
      <c r="O48" s="169">
        <v>14.22</v>
      </c>
      <c r="P48" s="169">
        <v>14.09</v>
      </c>
      <c r="Q48" s="177">
        <v>834</v>
      </c>
      <c r="R48" s="169">
        <v>2</v>
      </c>
      <c r="S48" s="169" t="s">
        <v>209</v>
      </c>
      <c r="T48" s="180">
        <v>35</v>
      </c>
      <c r="AI48" s="169"/>
    </row>
    <row r="49" spans="1:35" ht="20.5" customHeight="1">
      <c r="A49" s="172">
        <v>227</v>
      </c>
      <c r="B49" s="179" t="s">
        <v>81</v>
      </c>
      <c r="C49" s="169">
        <v>2647</v>
      </c>
      <c r="D49" s="174">
        <v>1131</v>
      </c>
      <c r="E49" s="174">
        <v>1</v>
      </c>
      <c r="F49" s="174">
        <v>1516</v>
      </c>
      <c r="G49" s="174">
        <v>1167</v>
      </c>
      <c r="H49" s="169">
        <v>1137</v>
      </c>
      <c r="I49" s="169">
        <v>43</v>
      </c>
      <c r="J49" s="169">
        <v>114</v>
      </c>
      <c r="K49" s="169">
        <v>980</v>
      </c>
      <c r="L49" s="177">
        <v>30</v>
      </c>
      <c r="M49" s="169">
        <v>1099.48</v>
      </c>
      <c r="N49" s="169">
        <v>1025.0899999999999</v>
      </c>
      <c r="O49" s="169">
        <v>65.540000000000006</v>
      </c>
      <c r="P49" s="169">
        <v>8.85</v>
      </c>
      <c r="Q49" s="177">
        <v>2150</v>
      </c>
      <c r="R49" s="169">
        <v>84</v>
      </c>
      <c r="S49" s="169">
        <v>15398.79</v>
      </c>
      <c r="T49" s="180" t="s">
        <v>62</v>
      </c>
      <c r="AI49" s="169"/>
    </row>
    <row r="50" spans="1:35" ht="20.5" customHeight="1">
      <c r="A50" s="172">
        <v>229</v>
      </c>
      <c r="B50" s="179" t="s">
        <v>89</v>
      </c>
      <c r="C50" s="169">
        <v>2348</v>
      </c>
      <c r="D50" s="174">
        <v>1090</v>
      </c>
      <c r="E50" s="174">
        <v>2</v>
      </c>
      <c r="F50" s="174">
        <v>1258</v>
      </c>
      <c r="G50" s="174">
        <v>1137</v>
      </c>
      <c r="H50" s="169">
        <v>1094</v>
      </c>
      <c r="I50" s="169">
        <v>86</v>
      </c>
      <c r="J50" s="169">
        <v>119</v>
      </c>
      <c r="K50" s="169">
        <v>889</v>
      </c>
      <c r="L50" s="177">
        <v>43</v>
      </c>
      <c r="M50" s="169">
        <v>1747.51</v>
      </c>
      <c r="N50" s="169">
        <v>1597.18</v>
      </c>
      <c r="O50" s="169">
        <v>134.41999999999999</v>
      </c>
      <c r="P50" s="169">
        <v>15.91</v>
      </c>
      <c r="Q50" s="177">
        <v>2820</v>
      </c>
      <c r="R50" s="169">
        <v>6</v>
      </c>
      <c r="S50" s="169">
        <v>106.85</v>
      </c>
      <c r="T50" s="175">
        <v>69</v>
      </c>
      <c r="AI50" s="169"/>
    </row>
    <row r="51" spans="1:35" ht="20.5" customHeight="1">
      <c r="A51" s="172">
        <v>464</v>
      </c>
      <c r="B51" s="179" t="s">
        <v>49</v>
      </c>
      <c r="C51" s="169">
        <v>595</v>
      </c>
      <c r="D51" s="174">
        <v>191</v>
      </c>
      <c r="E51" s="174" t="s">
        <v>62</v>
      </c>
      <c r="F51" s="174">
        <v>404</v>
      </c>
      <c r="G51" s="174">
        <v>198</v>
      </c>
      <c r="H51" s="169">
        <v>194</v>
      </c>
      <c r="I51" s="169">
        <v>8</v>
      </c>
      <c r="J51" s="169">
        <v>17</v>
      </c>
      <c r="K51" s="169">
        <v>169</v>
      </c>
      <c r="L51" s="177">
        <v>4</v>
      </c>
      <c r="M51" s="169">
        <v>186.98</v>
      </c>
      <c r="N51" s="169">
        <v>178.86</v>
      </c>
      <c r="O51" s="169">
        <v>7.3</v>
      </c>
      <c r="P51" s="169">
        <v>0.82</v>
      </c>
      <c r="Q51" s="177">
        <v>444</v>
      </c>
      <c r="R51" s="169">
        <v>4</v>
      </c>
      <c r="S51" s="169">
        <v>90.93</v>
      </c>
      <c r="T51" s="180" t="s">
        <v>62</v>
      </c>
      <c r="AI51" s="169"/>
    </row>
    <row r="52" spans="1:35" ht="20.5" customHeight="1">
      <c r="A52" s="172">
        <v>481</v>
      </c>
      <c r="B52" s="179" t="s">
        <v>50</v>
      </c>
      <c r="C52" s="169">
        <v>515</v>
      </c>
      <c r="D52" s="174">
        <v>223</v>
      </c>
      <c r="E52" s="174">
        <v>2</v>
      </c>
      <c r="F52" s="174">
        <v>292</v>
      </c>
      <c r="G52" s="174">
        <v>234</v>
      </c>
      <c r="H52" s="169">
        <v>222</v>
      </c>
      <c r="I52" s="169">
        <v>27</v>
      </c>
      <c r="J52" s="169">
        <v>27</v>
      </c>
      <c r="K52" s="169">
        <v>168</v>
      </c>
      <c r="L52" s="177">
        <v>12</v>
      </c>
      <c r="M52" s="169">
        <v>668.43</v>
      </c>
      <c r="N52" s="169">
        <v>644.08000000000004</v>
      </c>
      <c r="O52" s="169">
        <v>18.96</v>
      </c>
      <c r="P52" s="169">
        <v>5.39</v>
      </c>
      <c r="Q52" s="177">
        <v>890</v>
      </c>
      <c r="R52" s="169">
        <v>3</v>
      </c>
      <c r="S52" s="169">
        <v>30.68</v>
      </c>
      <c r="T52" s="180" t="s">
        <v>62</v>
      </c>
      <c r="AI52" s="169"/>
    </row>
    <row r="53" spans="1:35" ht="20.5" customHeight="1">
      <c r="A53" s="172">
        <v>501</v>
      </c>
      <c r="B53" s="179" t="s">
        <v>173</v>
      </c>
      <c r="C53" s="169">
        <v>1541</v>
      </c>
      <c r="D53" s="174">
        <v>778</v>
      </c>
      <c r="E53" s="174">
        <v>1</v>
      </c>
      <c r="F53" s="174">
        <v>763</v>
      </c>
      <c r="G53" s="174">
        <v>805</v>
      </c>
      <c r="H53" s="169">
        <v>777</v>
      </c>
      <c r="I53" s="169">
        <v>48</v>
      </c>
      <c r="J53" s="169">
        <v>101</v>
      </c>
      <c r="K53" s="169">
        <v>628</v>
      </c>
      <c r="L53" s="177">
        <v>28</v>
      </c>
      <c r="M53" s="169">
        <v>935.93</v>
      </c>
      <c r="N53" s="169">
        <v>889.91</v>
      </c>
      <c r="O53" s="169">
        <v>37.97</v>
      </c>
      <c r="P53" s="169">
        <v>8.0500000000000007</v>
      </c>
      <c r="Q53" s="177">
        <v>1850</v>
      </c>
      <c r="R53" s="169">
        <v>40</v>
      </c>
      <c r="S53" s="169">
        <v>743.5</v>
      </c>
      <c r="T53" s="175" t="s">
        <v>62</v>
      </c>
      <c r="AI53" s="169"/>
    </row>
    <row r="54" spans="1:35" ht="20.5" customHeight="1">
      <c r="A54" s="129"/>
      <c r="B54" s="184" t="s">
        <v>51</v>
      </c>
      <c r="C54" s="168">
        <f>SUM(C55:C59)</f>
        <v>9839</v>
      </c>
      <c r="D54" s="168">
        <f t="shared" ref="D54:P54" si="8">SUM(D55:D59)</f>
        <v>4753</v>
      </c>
      <c r="E54" s="168">
        <f t="shared" si="8"/>
        <v>11</v>
      </c>
      <c r="F54" s="168">
        <f t="shared" si="8"/>
        <v>5086</v>
      </c>
      <c r="G54" s="168">
        <f t="shared" si="8"/>
        <v>4932</v>
      </c>
      <c r="H54" s="168">
        <f t="shared" si="8"/>
        <v>4769</v>
      </c>
      <c r="I54" s="168">
        <f t="shared" si="8"/>
        <v>363</v>
      </c>
      <c r="J54" s="168">
        <f t="shared" si="8"/>
        <v>664</v>
      </c>
      <c r="K54" s="168">
        <f t="shared" si="8"/>
        <v>3742</v>
      </c>
      <c r="L54" s="167">
        <f t="shared" si="8"/>
        <v>163</v>
      </c>
      <c r="M54" s="168">
        <f t="shared" si="8"/>
        <v>5986.5699999999988</v>
      </c>
      <c r="N54" s="168">
        <f t="shared" si="8"/>
        <v>5377.49</v>
      </c>
      <c r="O54" s="168">
        <f t="shared" si="8"/>
        <v>543.65</v>
      </c>
      <c r="P54" s="168">
        <f t="shared" si="8"/>
        <v>65.429999999999993</v>
      </c>
      <c r="Q54" s="166">
        <v>10630</v>
      </c>
      <c r="R54" s="168">
        <v>129</v>
      </c>
      <c r="S54" s="168">
        <v>21878.68</v>
      </c>
      <c r="T54" s="168">
        <v>318</v>
      </c>
      <c r="AI54" s="169"/>
    </row>
    <row r="55" spans="1:35" ht="20.5" customHeight="1">
      <c r="A55" s="172">
        <v>209</v>
      </c>
      <c r="B55" s="185" t="s">
        <v>79</v>
      </c>
      <c r="C55" s="169">
        <v>3700</v>
      </c>
      <c r="D55" s="174">
        <v>1977</v>
      </c>
      <c r="E55" s="174">
        <v>2</v>
      </c>
      <c r="F55" s="174">
        <v>1723</v>
      </c>
      <c r="G55" s="174">
        <v>2052</v>
      </c>
      <c r="H55" s="169">
        <v>1984</v>
      </c>
      <c r="I55" s="169">
        <v>170</v>
      </c>
      <c r="J55" s="169">
        <v>255</v>
      </c>
      <c r="K55" s="169">
        <v>1559</v>
      </c>
      <c r="L55" s="177">
        <v>68</v>
      </c>
      <c r="M55" s="169">
        <v>3254.61</v>
      </c>
      <c r="N55" s="169">
        <v>2955.62</v>
      </c>
      <c r="O55" s="169">
        <v>276.63</v>
      </c>
      <c r="P55" s="169">
        <v>22.36</v>
      </c>
      <c r="Q55" s="177">
        <v>4880</v>
      </c>
      <c r="R55" s="169">
        <v>48</v>
      </c>
      <c r="S55" s="169">
        <v>1450.74</v>
      </c>
      <c r="T55" s="175">
        <v>90</v>
      </c>
      <c r="AI55" s="169"/>
    </row>
    <row r="56" spans="1:35" ht="20.5" customHeight="1">
      <c r="A56" s="172">
        <v>222</v>
      </c>
      <c r="B56" s="179" t="s">
        <v>72</v>
      </c>
      <c r="C56" s="169">
        <v>1983</v>
      </c>
      <c r="D56" s="174">
        <v>766</v>
      </c>
      <c r="E56" s="174">
        <v>2</v>
      </c>
      <c r="F56" s="174">
        <v>1217</v>
      </c>
      <c r="G56" s="174">
        <v>800</v>
      </c>
      <c r="H56" s="169">
        <v>772</v>
      </c>
      <c r="I56" s="169">
        <v>59</v>
      </c>
      <c r="J56" s="169">
        <v>78</v>
      </c>
      <c r="K56" s="169">
        <v>635</v>
      </c>
      <c r="L56" s="177">
        <v>28</v>
      </c>
      <c r="M56" s="169">
        <v>693.3</v>
      </c>
      <c r="N56" s="169">
        <v>604.49</v>
      </c>
      <c r="O56" s="169">
        <v>78.69</v>
      </c>
      <c r="P56" s="169">
        <v>10.119999999999999</v>
      </c>
      <c r="Q56" s="177">
        <v>1450</v>
      </c>
      <c r="R56" s="169">
        <v>22</v>
      </c>
      <c r="S56" s="169">
        <v>1451.68</v>
      </c>
      <c r="T56" s="175" t="s">
        <v>62</v>
      </c>
      <c r="AI56" s="169"/>
    </row>
    <row r="57" spans="1:35" ht="20.5" customHeight="1">
      <c r="A57" s="172">
        <v>225</v>
      </c>
      <c r="B57" s="179" t="s">
        <v>80</v>
      </c>
      <c r="C57" s="169">
        <v>1777</v>
      </c>
      <c r="D57" s="174">
        <v>858</v>
      </c>
      <c r="E57" s="174">
        <v>2</v>
      </c>
      <c r="F57" s="174">
        <v>919</v>
      </c>
      <c r="G57" s="174">
        <v>883</v>
      </c>
      <c r="H57" s="169">
        <v>857</v>
      </c>
      <c r="I57" s="169">
        <v>40</v>
      </c>
      <c r="J57" s="169">
        <v>89</v>
      </c>
      <c r="K57" s="169">
        <v>728</v>
      </c>
      <c r="L57" s="177">
        <v>26</v>
      </c>
      <c r="M57" s="169">
        <v>989.4</v>
      </c>
      <c r="N57" s="169">
        <v>922.67</v>
      </c>
      <c r="O57" s="169">
        <v>62.72</v>
      </c>
      <c r="P57" s="169">
        <v>4.01</v>
      </c>
      <c r="Q57" s="177">
        <v>1710</v>
      </c>
      <c r="R57" s="169">
        <v>24</v>
      </c>
      <c r="S57" s="169">
        <v>16874.98</v>
      </c>
      <c r="T57" s="175" t="s">
        <v>62</v>
      </c>
      <c r="AI57" s="169"/>
    </row>
    <row r="58" spans="1:35" ht="20.5" customHeight="1">
      <c r="A58" s="172">
        <v>585</v>
      </c>
      <c r="B58" s="179" t="s">
        <v>82</v>
      </c>
      <c r="C58" s="169">
        <v>1181</v>
      </c>
      <c r="D58" s="174">
        <v>504</v>
      </c>
      <c r="E58" s="174">
        <v>2</v>
      </c>
      <c r="F58" s="174">
        <v>677</v>
      </c>
      <c r="G58" s="174">
        <v>523</v>
      </c>
      <c r="H58" s="169">
        <v>509</v>
      </c>
      <c r="I58" s="169">
        <v>41</v>
      </c>
      <c r="J58" s="169">
        <v>94</v>
      </c>
      <c r="K58" s="169">
        <v>374</v>
      </c>
      <c r="L58" s="177">
        <v>14</v>
      </c>
      <c r="M58" s="169">
        <v>481.4</v>
      </c>
      <c r="N58" s="169">
        <v>401.42</v>
      </c>
      <c r="O58" s="169">
        <v>59.13</v>
      </c>
      <c r="P58" s="169">
        <v>20.85</v>
      </c>
      <c r="Q58" s="177">
        <v>1460</v>
      </c>
      <c r="R58" s="169">
        <v>17</v>
      </c>
      <c r="S58" s="169">
        <v>1571.53</v>
      </c>
      <c r="T58" s="175">
        <v>117</v>
      </c>
    </row>
    <row r="59" spans="1:35" ht="20.5" customHeight="1">
      <c r="A59" s="172">
        <v>586</v>
      </c>
      <c r="B59" s="179" t="s">
        <v>94</v>
      </c>
      <c r="C59" s="169">
        <v>1198</v>
      </c>
      <c r="D59" s="174">
        <v>648</v>
      </c>
      <c r="E59" s="174">
        <v>3</v>
      </c>
      <c r="F59" s="174">
        <v>550</v>
      </c>
      <c r="G59" s="174">
        <v>674</v>
      </c>
      <c r="H59" s="169">
        <v>647</v>
      </c>
      <c r="I59" s="169">
        <v>53</v>
      </c>
      <c r="J59" s="169">
        <v>148</v>
      </c>
      <c r="K59" s="169">
        <v>446</v>
      </c>
      <c r="L59" s="177">
        <v>27</v>
      </c>
      <c r="M59" s="169">
        <v>567.86</v>
      </c>
      <c r="N59" s="169">
        <v>493.29</v>
      </c>
      <c r="O59" s="169">
        <v>66.48</v>
      </c>
      <c r="P59" s="169">
        <v>8.09</v>
      </c>
      <c r="Q59" s="177">
        <v>1130</v>
      </c>
      <c r="R59" s="169">
        <v>18</v>
      </c>
      <c r="S59" s="169">
        <v>529.75</v>
      </c>
      <c r="T59" s="175">
        <v>111</v>
      </c>
    </row>
    <row r="60" spans="1:35" ht="20.5" customHeight="1">
      <c r="A60" s="129"/>
      <c r="B60" s="186" t="s">
        <v>52</v>
      </c>
      <c r="C60" s="168">
        <f t="shared" ref="C60:P60" si="9">SUM(C61:C62)</f>
        <v>8214</v>
      </c>
      <c r="D60" s="168">
        <f t="shared" si="9"/>
        <v>5187</v>
      </c>
      <c r="E60" s="168">
        <f t="shared" si="9"/>
        <v>25</v>
      </c>
      <c r="F60" s="168">
        <f t="shared" si="9"/>
        <v>3027</v>
      </c>
      <c r="G60" s="168">
        <f t="shared" si="9"/>
        <v>5344</v>
      </c>
      <c r="H60" s="168">
        <f t="shared" si="9"/>
        <v>5184</v>
      </c>
      <c r="I60" s="168">
        <f t="shared" si="9"/>
        <v>394</v>
      </c>
      <c r="J60" s="168">
        <f t="shared" si="9"/>
        <v>753</v>
      </c>
      <c r="K60" s="168">
        <f t="shared" si="9"/>
        <v>4037</v>
      </c>
      <c r="L60" s="167">
        <f t="shared" si="9"/>
        <v>160</v>
      </c>
      <c r="M60" s="168">
        <f t="shared" si="9"/>
        <v>6896.4</v>
      </c>
      <c r="N60" s="168">
        <f t="shared" si="9"/>
        <v>6334.93</v>
      </c>
      <c r="O60" s="168">
        <f t="shared" si="9"/>
        <v>457.59000000000003</v>
      </c>
      <c r="P60" s="168">
        <f t="shared" si="9"/>
        <v>103.88</v>
      </c>
      <c r="Q60" s="166">
        <v>9670</v>
      </c>
      <c r="R60" s="168">
        <v>67</v>
      </c>
      <c r="S60" s="168">
        <v>2150.64</v>
      </c>
      <c r="T60" s="171" t="s">
        <v>62</v>
      </c>
    </row>
    <row r="61" spans="1:35" ht="20.5" customHeight="1">
      <c r="A61" s="172">
        <v>221</v>
      </c>
      <c r="B61" s="179" t="s">
        <v>196</v>
      </c>
      <c r="C61" s="169">
        <v>3224</v>
      </c>
      <c r="D61" s="174">
        <v>2287</v>
      </c>
      <c r="E61" s="174">
        <v>15</v>
      </c>
      <c r="F61" s="174">
        <v>937</v>
      </c>
      <c r="G61" s="174">
        <v>2351</v>
      </c>
      <c r="H61" s="169">
        <v>2280</v>
      </c>
      <c r="I61" s="169">
        <v>190</v>
      </c>
      <c r="J61" s="169">
        <v>418</v>
      </c>
      <c r="K61" s="169">
        <v>1672</v>
      </c>
      <c r="L61" s="177">
        <v>71</v>
      </c>
      <c r="M61" s="169">
        <v>3182.67</v>
      </c>
      <c r="N61" s="169">
        <v>2967.7</v>
      </c>
      <c r="O61" s="169">
        <v>172.83</v>
      </c>
      <c r="P61" s="169">
        <v>42.14</v>
      </c>
      <c r="Q61" s="177">
        <v>4220</v>
      </c>
      <c r="R61" s="169">
        <v>30</v>
      </c>
      <c r="S61" s="169">
        <v>506.36</v>
      </c>
      <c r="T61" s="180" t="s">
        <v>62</v>
      </c>
    </row>
    <row r="62" spans="1:35" ht="20.5" customHeight="1">
      <c r="A62" s="172">
        <v>223</v>
      </c>
      <c r="B62" s="179" t="s">
        <v>76</v>
      </c>
      <c r="C62" s="169">
        <v>4990</v>
      </c>
      <c r="D62" s="174">
        <v>2900</v>
      </c>
      <c r="E62" s="174">
        <v>10</v>
      </c>
      <c r="F62" s="174">
        <v>2090</v>
      </c>
      <c r="G62" s="174">
        <v>2993</v>
      </c>
      <c r="H62" s="169">
        <v>2904</v>
      </c>
      <c r="I62" s="169">
        <v>204</v>
      </c>
      <c r="J62" s="169">
        <v>335</v>
      </c>
      <c r="K62" s="169">
        <v>2365</v>
      </c>
      <c r="L62" s="177">
        <v>89</v>
      </c>
      <c r="M62" s="169">
        <v>3713.73</v>
      </c>
      <c r="N62" s="169">
        <v>3367.23</v>
      </c>
      <c r="O62" s="169">
        <v>284.76</v>
      </c>
      <c r="P62" s="169">
        <v>61.74</v>
      </c>
      <c r="Q62" s="177">
        <v>5450</v>
      </c>
      <c r="R62" s="169">
        <v>37</v>
      </c>
      <c r="S62" s="169">
        <v>1644.28</v>
      </c>
      <c r="T62" s="180" t="s">
        <v>62</v>
      </c>
    </row>
    <row r="63" spans="1:35" ht="20.5" customHeight="1">
      <c r="A63" s="129"/>
      <c r="B63" s="187" t="s">
        <v>53</v>
      </c>
      <c r="C63" s="168">
        <f>SUM(C64:C66)</f>
        <v>7658</v>
      </c>
      <c r="D63" s="168">
        <f t="shared" ref="D63:P63" si="10">SUM(D64:D66)</f>
        <v>5576</v>
      </c>
      <c r="E63" s="168">
        <f t="shared" si="10"/>
        <v>24</v>
      </c>
      <c r="F63" s="168">
        <f t="shared" si="10"/>
        <v>2082</v>
      </c>
      <c r="G63" s="168">
        <f t="shared" si="10"/>
        <v>5738</v>
      </c>
      <c r="H63" s="168">
        <f t="shared" si="10"/>
        <v>5620</v>
      </c>
      <c r="I63" s="168">
        <f t="shared" si="10"/>
        <v>1337</v>
      </c>
      <c r="J63" s="168">
        <f t="shared" si="10"/>
        <v>888</v>
      </c>
      <c r="K63" s="168">
        <f t="shared" si="10"/>
        <v>3395</v>
      </c>
      <c r="L63" s="167">
        <f t="shared" si="10"/>
        <v>118</v>
      </c>
      <c r="M63" s="168">
        <f t="shared" si="10"/>
        <v>5489.3</v>
      </c>
      <c r="N63" s="168">
        <f t="shared" si="10"/>
        <v>5160.68</v>
      </c>
      <c r="O63" s="168">
        <f t="shared" si="10"/>
        <v>245.48000000000002</v>
      </c>
      <c r="P63" s="168">
        <f t="shared" si="10"/>
        <v>83.14</v>
      </c>
      <c r="Q63" s="166">
        <v>9330</v>
      </c>
      <c r="R63" s="168">
        <v>2</v>
      </c>
      <c r="S63" s="168" t="s">
        <v>209</v>
      </c>
      <c r="T63" s="168">
        <v>1142</v>
      </c>
    </row>
    <row r="64" spans="1:35" s="182" customFormat="1" ht="20.5" customHeight="1">
      <c r="A64" s="182">
        <v>205</v>
      </c>
      <c r="B64" s="183" t="s">
        <v>166</v>
      </c>
      <c r="C64" s="169">
        <v>1918</v>
      </c>
      <c r="D64" s="174">
        <v>1287</v>
      </c>
      <c r="E64" s="174">
        <v>4</v>
      </c>
      <c r="F64" s="174">
        <v>631</v>
      </c>
      <c r="G64" s="174">
        <v>1322</v>
      </c>
      <c r="H64" s="169">
        <v>1299</v>
      </c>
      <c r="I64" s="169">
        <v>186</v>
      </c>
      <c r="J64" s="169">
        <v>213</v>
      </c>
      <c r="K64" s="169">
        <v>900</v>
      </c>
      <c r="L64" s="177">
        <v>23</v>
      </c>
      <c r="M64" s="169">
        <v>1160.82</v>
      </c>
      <c r="N64" s="169">
        <v>1087.07</v>
      </c>
      <c r="O64" s="169">
        <v>63.54</v>
      </c>
      <c r="P64" s="169">
        <v>10.210000000000001</v>
      </c>
      <c r="Q64" s="177">
        <v>2440</v>
      </c>
      <c r="R64" s="174">
        <v>1</v>
      </c>
      <c r="S64" s="174" t="s">
        <v>209</v>
      </c>
      <c r="T64" s="169">
        <v>269</v>
      </c>
    </row>
    <row r="65" spans="1:20" ht="20.5" customHeight="1">
      <c r="A65" s="172">
        <v>224</v>
      </c>
      <c r="B65" s="179" t="s">
        <v>77</v>
      </c>
      <c r="C65" s="169">
        <v>3462</v>
      </c>
      <c r="D65" s="174">
        <v>2891</v>
      </c>
      <c r="E65" s="174">
        <v>14</v>
      </c>
      <c r="F65" s="174">
        <v>571</v>
      </c>
      <c r="G65" s="174">
        <v>2958</v>
      </c>
      <c r="H65" s="169">
        <v>2916</v>
      </c>
      <c r="I65" s="169">
        <v>937</v>
      </c>
      <c r="J65" s="169">
        <v>435</v>
      </c>
      <c r="K65" s="169">
        <v>1544</v>
      </c>
      <c r="L65" s="177">
        <v>42</v>
      </c>
      <c r="M65" s="169">
        <v>3153.06</v>
      </c>
      <c r="N65" s="169">
        <v>3074.02</v>
      </c>
      <c r="O65" s="169">
        <v>57.65</v>
      </c>
      <c r="P65" s="169">
        <v>21.39</v>
      </c>
      <c r="Q65" s="177">
        <v>3700</v>
      </c>
      <c r="R65" s="169">
        <v>1</v>
      </c>
      <c r="S65" s="169" t="s">
        <v>209</v>
      </c>
      <c r="T65" s="175">
        <v>285</v>
      </c>
    </row>
    <row r="66" spans="1:20" ht="20.5" customHeight="1">
      <c r="A66" s="172">
        <v>226</v>
      </c>
      <c r="B66" s="179" t="s">
        <v>78</v>
      </c>
      <c r="C66" s="169">
        <v>2278</v>
      </c>
      <c r="D66" s="174">
        <v>1398</v>
      </c>
      <c r="E66" s="174">
        <v>6</v>
      </c>
      <c r="F66" s="174">
        <v>880</v>
      </c>
      <c r="G66" s="174">
        <v>1458</v>
      </c>
      <c r="H66" s="169">
        <v>1405</v>
      </c>
      <c r="I66" s="169">
        <v>214</v>
      </c>
      <c r="J66" s="169">
        <v>240</v>
      </c>
      <c r="K66" s="169">
        <v>951</v>
      </c>
      <c r="L66" s="177">
        <v>53</v>
      </c>
      <c r="M66" s="169">
        <v>1175.42</v>
      </c>
      <c r="N66" s="169">
        <v>999.59</v>
      </c>
      <c r="O66" s="169">
        <v>124.29</v>
      </c>
      <c r="P66" s="169">
        <v>51.54</v>
      </c>
      <c r="Q66" s="177">
        <v>3190</v>
      </c>
      <c r="R66" s="174" t="s">
        <v>62</v>
      </c>
      <c r="S66" s="174" t="s">
        <v>62</v>
      </c>
      <c r="T66" s="175">
        <v>588</v>
      </c>
    </row>
    <row r="67" spans="1:20" ht="12" customHeight="1">
      <c r="A67" s="188"/>
      <c r="B67" s="189"/>
      <c r="C67" s="190"/>
      <c r="D67" s="190"/>
      <c r="E67" s="191"/>
      <c r="F67" s="190"/>
      <c r="G67" s="190"/>
      <c r="H67" s="191"/>
      <c r="I67" s="192"/>
      <c r="J67" s="192"/>
      <c r="K67" s="192"/>
      <c r="L67" s="192"/>
      <c r="M67" s="192"/>
      <c r="N67" s="192"/>
      <c r="O67" s="192"/>
      <c r="P67" s="192"/>
      <c r="Q67" s="193"/>
      <c r="R67" s="191"/>
      <c r="S67" s="194"/>
      <c r="T67" s="195"/>
    </row>
    <row r="68" spans="1:20" ht="15" customHeight="1">
      <c r="A68" s="196"/>
      <c r="B68" s="196" t="s">
        <v>11</v>
      </c>
      <c r="C68" s="197" t="s">
        <v>231</v>
      </c>
      <c r="D68" s="182"/>
      <c r="E68" s="182"/>
      <c r="F68" s="182"/>
      <c r="G68" s="182"/>
      <c r="H68" s="182"/>
      <c r="I68" s="182"/>
      <c r="J68" s="182"/>
      <c r="K68" s="182"/>
      <c r="L68" s="182"/>
      <c r="M68" s="197" t="s">
        <v>232</v>
      </c>
      <c r="N68" s="182"/>
      <c r="O68" s="182"/>
      <c r="P68" s="182"/>
      <c r="Q68" s="198"/>
      <c r="R68" s="196"/>
      <c r="S68" s="177"/>
      <c r="T68" s="198"/>
    </row>
    <row r="69" spans="1:20" ht="15" customHeight="1">
      <c r="A69" s="196"/>
      <c r="B69" s="196"/>
      <c r="C69" s="197"/>
      <c r="D69" s="182"/>
      <c r="E69" s="182"/>
      <c r="F69" s="182"/>
      <c r="G69" s="182"/>
      <c r="H69" s="182"/>
      <c r="I69" s="182"/>
      <c r="J69" s="182"/>
      <c r="K69" s="182"/>
      <c r="L69" s="182"/>
      <c r="M69" s="197" t="s">
        <v>220</v>
      </c>
      <c r="N69" s="182"/>
      <c r="O69" s="182"/>
      <c r="P69" s="182"/>
      <c r="Q69" s="198"/>
      <c r="R69" s="196"/>
      <c r="S69" s="177"/>
      <c r="T69" s="198"/>
    </row>
    <row r="70" spans="1:20" ht="18" customHeight="1">
      <c r="A70" s="196"/>
      <c r="B70" s="196"/>
      <c r="C70" s="197"/>
      <c r="D70" s="182"/>
      <c r="E70" s="182"/>
      <c r="F70" s="182"/>
      <c r="G70" s="182"/>
      <c r="H70" s="182"/>
      <c r="I70" s="182"/>
      <c r="J70" s="182"/>
      <c r="K70" s="182"/>
      <c r="L70" s="182"/>
      <c r="M70" s="197" t="s">
        <v>106</v>
      </c>
      <c r="N70" s="182"/>
      <c r="O70" s="182"/>
      <c r="P70" s="182"/>
      <c r="Q70" s="132"/>
      <c r="R70" s="196"/>
      <c r="S70" s="199"/>
      <c r="T70" s="200"/>
    </row>
    <row r="71" spans="1:20" ht="12" customHeight="1">
      <c r="A71" s="196"/>
      <c r="B71" s="196"/>
      <c r="D71" s="182"/>
      <c r="E71" s="182"/>
      <c r="F71" s="182"/>
      <c r="G71" s="182"/>
      <c r="H71" s="182"/>
      <c r="I71" s="182"/>
      <c r="J71" s="182"/>
      <c r="K71" s="182"/>
      <c r="L71" s="182"/>
      <c r="M71" s="213" t="s">
        <v>233</v>
      </c>
      <c r="N71" s="213"/>
      <c r="O71" s="213"/>
      <c r="P71" s="213"/>
      <c r="Q71" s="213"/>
      <c r="R71" s="213"/>
      <c r="S71" s="213"/>
      <c r="T71" s="213"/>
    </row>
    <row r="72" spans="1:20" ht="12" customHeight="1">
      <c r="A72" s="196"/>
      <c r="B72" s="196"/>
      <c r="C72" s="182"/>
      <c r="D72" s="182"/>
      <c r="E72" s="182"/>
      <c r="F72" s="182"/>
      <c r="G72" s="182"/>
      <c r="H72" s="182"/>
      <c r="I72" s="182"/>
      <c r="J72" s="182"/>
      <c r="K72" s="182"/>
      <c r="L72" s="182"/>
      <c r="M72" s="213"/>
      <c r="N72" s="213"/>
      <c r="O72" s="213"/>
      <c r="P72" s="213"/>
      <c r="Q72" s="213"/>
      <c r="R72" s="213"/>
      <c r="S72" s="213"/>
      <c r="T72" s="213"/>
    </row>
    <row r="73" spans="1:20" ht="12" customHeight="1">
      <c r="A73" s="196"/>
      <c r="B73" s="196"/>
      <c r="C73" s="182"/>
      <c r="D73" s="182"/>
      <c r="E73" s="182"/>
      <c r="F73" s="182"/>
      <c r="G73" s="182"/>
      <c r="H73" s="182"/>
      <c r="I73" s="182"/>
      <c r="J73" s="182"/>
      <c r="K73" s="182"/>
      <c r="L73" s="182"/>
      <c r="M73" s="197"/>
      <c r="N73" s="182"/>
      <c r="O73" s="182"/>
      <c r="P73" s="182"/>
      <c r="Q73" s="132"/>
      <c r="R73" s="196"/>
      <c r="S73" s="199"/>
      <c r="T73" s="132"/>
    </row>
  </sheetData>
  <mergeCells count="4">
    <mergeCell ref="A3:B3"/>
    <mergeCell ref="A4:B4"/>
    <mergeCell ref="A5:B5"/>
    <mergeCell ref="M71:T72"/>
  </mergeCells>
  <phoneticPr fontId="17"/>
  <printOptions horizontalCentered="1"/>
  <pageMargins left="0.59055118110236227" right="0.59055118110236227" top="0.98425196850393704" bottom="0.39370078740157483" header="0.59055118110236227" footer="0.19685039370078741"/>
  <pageSetup paperSize="9" firstPageNumber="122" orientation="portrait" useFirstPageNumber="1" r:id="rId1"/>
  <headerFooter alignWithMargins="0">
    <oddHeader>&amp;L&amp;"ＭＳ Ｐゴシック,太字"&amp;12Ⅰ市区町ﾃﾞｰﾀ　２経済基盤　（３）&amp;A</oddHeader>
  </headerFooter>
  <rowBreaks count="1" manualBreakCount="1">
    <brk id="40" max="22"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O99"/>
  <sheetViews>
    <sheetView view="pageBreakPreview" topLeftCell="B1" zoomScaleNormal="100" zoomScaleSheetLayoutView="100" workbookViewId="0">
      <pane xSplit="1" ySplit="5" topLeftCell="C63" activePane="bottomRight" state="frozen"/>
      <selection activeCell="B1" sqref="B1"/>
      <selection pane="topRight" activeCell="C1" sqref="C1"/>
      <selection pane="bottomLeft" activeCell="B7" sqref="B7"/>
      <selection pane="bottomRight" activeCell="G21" sqref="G21"/>
    </sheetView>
  </sheetViews>
  <sheetFormatPr defaultColWidth="8.92578125" defaultRowHeight="16.5"/>
  <cols>
    <col min="1" max="1" width="3.0703125" style="49" customWidth="1"/>
    <col min="2" max="2" width="7.5703125" style="49" customWidth="1"/>
    <col min="3" max="4" width="6.0703125" style="49" customWidth="1"/>
    <col min="5" max="5" width="8.0703125" style="49" bestFit="1" customWidth="1"/>
    <col min="6" max="6" width="8.5703125" style="49" bestFit="1" customWidth="1"/>
    <col min="7" max="7" width="9.5703125" style="49" bestFit="1" customWidth="1"/>
    <col min="8" max="8" width="9.2109375" style="49" bestFit="1" customWidth="1"/>
    <col min="9" max="9" width="7.5" style="49" bestFit="1" customWidth="1"/>
    <col min="10" max="10" width="8.0703125" style="49" bestFit="1" customWidth="1"/>
    <col min="11" max="11" width="1.5703125" style="75" bestFit="1" customWidth="1"/>
    <col min="12" max="12" width="8.0703125" style="49" bestFit="1" customWidth="1"/>
    <col min="13" max="16384" width="8.92578125" style="49"/>
  </cols>
  <sheetData>
    <row r="1" spans="1:12" ht="12" customHeight="1">
      <c r="A1" s="2"/>
      <c r="B1" s="2"/>
      <c r="C1" s="16" t="s">
        <v>218</v>
      </c>
      <c r="D1" s="16"/>
      <c r="E1" s="16"/>
      <c r="F1" s="16"/>
      <c r="G1" s="16"/>
      <c r="H1" s="16"/>
      <c r="I1" s="37"/>
      <c r="J1" s="37"/>
      <c r="K1" s="73"/>
      <c r="L1" s="16"/>
    </row>
    <row r="2" spans="1:12" ht="12" customHeight="1">
      <c r="A2" s="17"/>
      <c r="B2" s="17"/>
      <c r="C2" s="67">
        <v>228</v>
      </c>
      <c r="D2" s="67">
        <v>229</v>
      </c>
      <c r="E2" s="67">
        <v>230</v>
      </c>
      <c r="F2" s="67">
        <v>231</v>
      </c>
      <c r="G2" s="67">
        <v>232</v>
      </c>
      <c r="H2" s="67">
        <v>233</v>
      </c>
      <c r="I2" s="67">
        <v>234</v>
      </c>
      <c r="J2" s="67">
        <v>235</v>
      </c>
      <c r="K2" s="214">
        <v>236</v>
      </c>
      <c r="L2" s="214"/>
    </row>
    <row r="3" spans="1:12" ht="45" customHeight="1">
      <c r="A3" s="205" t="s">
        <v>1</v>
      </c>
      <c r="B3" s="206"/>
      <c r="C3" s="44" t="s">
        <v>174</v>
      </c>
      <c r="D3" s="44" t="s">
        <v>175</v>
      </c>
      <c r="E3" s="44" t="s">
        <v>176</v>
      </c>
      <c r="F3" s="44" t="s">
        <v>177</v>
      </c>
      <c r="G3" s="44" t="s">
        <v>178</v>
      </c>
      <c r="H3" s="44" t="s">
        <v>179</v>
      </c>
      <c r="I3" s="44" t="s">
        <v>180</v>
      </c>
      <c r="J3" s="44" t="s">
        <v>125</v>
      </c>
      <c r="K3" s="215" t="s">
        <v>63</v>
      </c>
      <c r="L3" s="216"/>
    </row>
    <row r="4" spans="1:12" ht="21" customHeight="1">
      <c r="A4" s="207" t="s">
        <v>2</v>
      </c>
      <c r="B4" s="208"/>
      <c r="C4" s="71">
        <v>44348</v>
      </c>
      <c r="D4" s="71">
        <v>44348</v>
      </c>
      <c r="E4" s="71" t="s">
        <v>244</v>
      </c>
      <c r="F4" s="71" t="s">
        <v>244</v>
      </c>
      <c r="G4" s="71" t="s">
        <v>244</v>
      </c>
      <c r="H4" s="71" t="s">
        <v>244</v>
      </c>
      <c r="I4" s="71" t="s">
        <v>244</v>
      </c>
      <c r="J4" s="71" t="s">
        <v>244</v>
      </c>
      <c r="K4" s="217" t="s">
        <v>244</v>
      </c>
      <c r="L4" s="218"/>
    </row>
    <row r="5" spans="1:12" ht="12" customHeight="1">
      <c r="A5" s="205" t="s">
        <v>3</v>
      </c>
      <c r="B5" s="206"/>
      <c r="C5" s="45" t="s">
        <v>9</v>
      </c>
      <c r="D5" s="44" t="s">
        <v>5</v>
      </c>
      <c r="E5" s="46" t="s">
        <v>4</v>
      </c>
      <c r="F5" s="46" t="s">
        <v>4</v>
      </c>
      <c r="G5" s="46" t="s">
        <v>4</v>
      </c>
      <c r="H5" s="46" t="s">
        <v>4</v>
      </c>
      <c r="I5" s="46" t="s">
        <v>4</v>
      </c>
      <c r="J5" s="46" t="s">
        <v>4</v>
      </c>
      <c r="K5" s="219" t="s">
        <v>4</v>
      </c>
      <c r="L5" s="220"/>
    </row>
    <row r="6" spans="1:12" ht="9" customHeight="1">
      <c r="A6" s="1"/>
      <c r="B6" s="4"/>
      <c r="C6" s="64"/>
      <c r="D6" s="64"/>
      <c r="E6" s="64"/>
      <c r="F6" s="64"/>
      <c r="G6" s="64"/>
      <c r="H6" s="64"/>
      <c r="I6" s="99"/>
      <c r="J6" s="99"/>
      <c r="K6" s="5"/>
      <c r="L6" s="64"/>
    </row>
    <row r="7" spans="1:12" ht="21.5" customHeight="1">
      <c r="A7" s="2" t="s">
        <v>10</v>
      </c>
      <c r="B7" s="3" t="s">
        <v>0</v>
      </c>
      <c r="C7" s="97">
        <v>7106</v>
      </c>
      <c r="D7" s="97">
        <v>347873</v>
      </c>
      <c r="E7" s="97">
        <v>179646160</v>
      </c>
      <c r="F7" s="97">
        <v>925576670</v>
      </c>
      <c r="G7" s="97">
        <v>1524989901</v>
      </c>
      <c r="H7" s="97">
        <v>1341080412</v>
      </c>
      <c r="I7" s="97">
        <v>62925157</v>
      </c>
      <c r="J7" s="97">
        <v>120984332</v>
      </c>
      <c r="K7" s="76" t="s">
        <v>219</v>
      </c>
      <c r="L7" s="100">
        <v>509142276</v>
      </c>
    </row>
    <row r="8" spans="1:12" ht="21.5" customHeight="1">
      <c r="A8" s="18">
        <v>100</v>
      </c>
      <c r="B8" s="3" t="s">
        <v>12</v>
      </c>
      <c r="C8" s="111">
        <v>1329</v>
      </c>
      <c r="D8" s="111">
        <v>67625</v>
      </c>
      <c r="E8" s="97">
        <v>36968685</v>
      </c>
      <c r="F8" s="97">
        <v>192637424</v>
      </c>
      <c r="G8" s="97">
        <v>340901117</v>
      </c>
      <c r="H8" s="97">
        <v>300020798</v>
      </c>
      <c r="I8" s="97">
        <v>7050699</v>
      </c>
      <c r="J8" s="97">
        <v>33829620</v>
      </c>
      <c r="K8" s="76" t="s">
        <v>219</v>
      </c>
      <c r="L8" s="100">
        <v>124806174</v>
      </c>
    </row>
    <row r="9" spans="1:12" ht="21.5" customHeight="1">
      <c r="A9" s="11">
        <v>101</v>
      </c>
      <c r="B9" s="19" t="s">
        <v>13</v>
      </c>
      <c r="C9" s="101">
        <v>168</v>
      </c>
      <c r="D9" s="105">
        <v>13213</v>
      </c>
      <c r="E9" s="101">
        <v>5976333</v>
      </c>
      <c r="F9" s="101">
        <v>41442500</v>
      </c>
      <c r="G9" s="101">
        <v>65960258</v>
      </c>
      <c r="H9" s="101">
        <v>60271608</v>
      </c>
      <c r="I9" s="101">
        <v>1016876</v>
      </c>
      <c r="J9" s="101">
        <v>4671774</v>
      </c>
      <c r="K9" s="76" t="s">
        <v>219</v>
      </c>
      <c r="L9" s="102">
        <v>20203689</v>
      </c>
    </row>
    <row r="10" spans="1:12" ht="21.5" customHeight="1">
      <c r="A10" s="11">
        <v>102</v>
      </c>
      <c r="B10" s="19" t="s">
        <v>14</v>
      </c>
      <c r="C10" s="101">
        <v>45</v>
      </c>
      <c r="D10" s="105">
        <v>2145</v>
      </c>
      <c r="E10" s="101">
        <v>1145056</v>
      </c>
      <c r="F10" s="101">
        <v>12183715</v>
      </c>
      <c r="G10" s="101">
        <v>21718289</v>
      </c>
      <c r="H10" s="101">
        <v>17444803</v>
      </c>
      <c r="I10" s="101">
        <v>346242</v>
      </c>
      <c r="J10" s="101">
        <v>3927244</v>
      </c>
      <c r="K10" s="76" t="s">
        <v>219</v>
      </c>
      <c r="L10" s="102">
        <v>7513422</v>
      </c>
    </row>
    <row r="11" spans="1:12" ht="21.5" customHeight="1">
      <c r="A11" s="20">
        <v>110</v>
      </c>
      <c r="B11" s="19" t="s">
        <v>15</v>
      </c>
      <c r="C11" s="101">
        <v>149</v>
      </c>
      <c r="D11" s="105">
        <v>8976</v>
      </c>
      <c r="E11" s="101">
        <v>5344527</v>
      </c>
      <c r="F11" s="101">
        <v>14054905</v>
      </c>
      <c r="G11" s="101">
        <v>33208966</v>
      </c>
      <c r="H11" s="101">
        <v>25003409</v>
      </c>
      <c r="I11" s="101">
        <v>809572</v>
      </c>
      <c r="J11" s="101">
        <v>7395985</v>
      </c>
      <c r="K11" s="76" t="s">
        <v>219</v>
      </c>
      <c r="L11" s="102">
        <v>16636488</v>
      </c>
    </row>
    <row r="12" spans="1:12" ht="21.5" customHeight="1">
      <c r="A12" s="20">
        <v>105</v>
      </c>
      <c r="B12" s="19" t="s">
        <v>16</v>
      </c>
      <c r="C12" s="101">
        <v>175</v>
      </c>
      <c r="D12" s="105">
        <v>13875</v>
      </c>
      <c r="E12" s="101">
        <v>10361812</v>
      </c>
      <c r="F12" s="101">
        <v>35466104</v>
      </c>
      <c r="G12" s="101">
        <v>66910693</v>
      </c>
      <c r="H12" s="101">
        <v>63721500</v>
      </c>
      <c r="I12" s="101">
        <v>1426207</v>
      </c>
      <c r="J12" s="101">
        <v>1762986</v>
      </c>
      <c r="K12" s="76" t="s">
        <v>219</v>
      </c>
      <c r="L12" s="102">
        <v>27813148</v>
      </c>
    </row>
    <row r="13" spans="1:12" ht="21.5" customHeight="1">
      <c r="A13" s="20">
        <v>109</v>
      </c>
      <c r="B13" s="19" t="s">
        <v>17</v>
      </c>
      <c r="C13" s="101">
        <v>74</v>
      </c>
      <c r="D13" s="105">
        <v>2128</v>
      </c>
      <c r="E13" s="101">
        <v>990832</v>
      </c>
      <c r="F13" s="101">
        <v>3910112</v>
      </c>
      <c r="G13" s="101">
        <v>14443918</v>
      </c>
      <c r="H13" s="101">
        <v>13940292</v>
      </c>
      <c r="I13" s="101">
        <v>217290</v>
      </c>
      <c r="J13" s="101">
        <v>286336</v>
      </c>
      <c r="K13" s="76" t="s">
        <v>219</v>
      </c>
      <c r="L13" s="102">
        <v>6707350</v>
      </c>
    </row>
    <row r="14" spans="1:12" ht="21.5" customHeight="1">
      <c r="A14" s="20">
        <v>106</v>
      </c>
      <c r="B14" s="19" t="s">
        <v>18</v>
      </c>
      <c r="C14" s="101">
        <v>216</v>
      </c>
      <c r="D14" s="105">
        <v>4153</v>
      </c>
      <c r="E14" s="101">
        <v>1898400</v>
      </c>
      <c r="F14" s="101">
        <v>7507709</v>
      </c>
      <c r="G14" s="101">
        <v>12842064</v>
      </c>
      <c r="H14" s="101">
        <v>11564788</v>
      </c>
      <c r="I14" s="101">
        <v>403606</v>
      </c>
      <c r="J14" s="101">
        <v>873670</v>
      </c>
      <c r="K14" s="76" t="s">
        <v>219</v>
      </c>
      <c r="L14" s="102">
        <v>4617614</v>
      </c>
    </row>
    <row r="15" spans="1:12" ht="21.5" customHeight="1">
      <c r="A15" s="20">
        <v>107</v>
      </c>
      <c r="B15" s="19" t="s">
        <v>19</v>
      </c>
      <c r="C15" s="101">
        <v>44</v>
      </c>
      <c r="D15" s="105">
        <v>690</v>
      </c>
      <c r="E15" s="101">
        <v>206232</v>
      </c>
      <c r="F15" s="101">
        <v>685131</v>
      </c>
      <c r="G15" s="101">
        <v>1295534</v>
      </c>
      <c r="H15" s="101">
        <v>1168276</v>
      </c>
      <c r="I15" s="101">
        <v>119767</v>
      </c>
      <c r="J15" s="101">
        <v>7491</v>
      </c>
      <c r="K15" s="76" t="s">
        <v>219</v>
      </c>
      <c r="L15" s="102">
        <v>541501</v>
      </c>
    </row>
    <row r="16" spans="1:12" ht="21.5" customHeight="1">
      <c r="A16" s="20">
        <v>108</v>
      </c>
      <c r="B16" s="19" t="s">
        <v>20</v>
      </c>
      <c r="C16" s="101">
        <v>20</v>
      </c>
      <c r="D16" s="105">
        <v>374</v>
      </c>
      <c r="E16" s="101">
        <v>96985</v>
      </c>
      <c r="F16" s="101">
        <v>186467</v>
      </c>
      <c r="G16" s="101">
        <v>375013</v>
      </c>
      <c r="H16" s="101">
        <v>336916</v>
      </c>
      <c r="I16" s="101">
        <v>25945</v>
      </c>
      <c r="J16" s="101">
        <v>12152</v>
      </c>
      <c r="K16" s="76" t="s">
        <v>219</v>
      </c>
      <c r="L16" s="102">
        <v>158965</v>
      </c>
    </row>
    <row r="17" spans="1:12" ht="21.5" customHeight="1">
      <c r="A17" s="20">
        <v>111</v>
      </c>
      <c r="B17" s="19" t="s">
        <v>21</v>
      </c>
      <c r="C17" s="101">
        <v>438</v>
      </c>
      <c r="D17" s="105">
        <v>22071</v>
      </c>
      <c r="E17" s="101">
        <v>10948508</v>
      </c>
      <c r="F17" s="101">
        <v>77200781</v>
      </c>
      <c r="G17" s="101">
        <v>124146382</v>
      </c>
      <c r="H17" s="101">
        <v>106569206</v>
      </c>
      <c r="I17" s="101">
        <v>2685194</v>
      </c>
      <c r="J17" s="101">
        <v>14891982</v>
      </c>
      <c r="K17" s="76" t="s">
        <v>219</v>
      </c>
      <c r="L17" s="102">
        <v>40613997</v>
      </c>
    </row>
    <row r="18" spans="1:12" ht="21.5" customHeight="1">
      <c r="A18" s="2"/>
      <c r="B18" s="21" t="s">
        <v>22</v>
      </c>
      <c r="C18" s="103">
        <v>846</v>
      </c>
      <c r="D18" s="103">
        <v>41526</v>
      </c>
      <c r="E18" s="103">
        <v>23430359</v>
      </c>
      <c r="F18" s="103">
        <v>85731533</v>
      </c>
      <c r="G18" s="103">
        <v>157401086</v>
      </c>
      <c r="H18" s="103">
        <v>141455277</v>
      </c>
      <c r="I18" s="103">
        <v>6031257</v>
      </c>
      <c r="J18" s="103">
        <v>9914552</v>
      </c>
      <c r="K18" s="76" t="s">
        <v>219</v>
      </c>
      <c r="L18" s="104">
        <v>59247008</v>
      </c>
    </row>
    <row r="19" spans="1:12" ht="21.5" customHeight="1">
      <c r="A19" s="11">
        <v>202</v>
      </c>
      <c r="B19" s="12" t="s">
        <v>23</v>
      </c>
      <c r="C19" s="101">
        <v>653</v>
      </c>
      <c r="D19" s="105">
        <v>31891</v>
      </c>
      <c r="E19" s="101">
        <v>19265583</v>
      </c>
      <c r="F19" s="101">
        <v>72939617</v>
      </c>
      <c r="G19" s="101">
        <v>130703049</v>
      </c>
      <c r="H19" s="101">
        <v>117012052</v>
      </c>
      <c r="I19" s="101">
        <v>5220045</v>
      </c>
      <c r="J19" s="101">
        <v>8470952</v>
      </c>
      <c r="K19" s="76" t="s">
        <v>219</v>
      </c>
      <c r="L19" s="102">
        <v>47945407</v>
      </c>
    </row>
    <row r="20" spans="1:12" ht="21.5" customHeight="1">
      <c r="A20" s="11">
        <v>204</v>
      </c>
      <c r="B20" s="12" t="s">
        <v>24</v>
      </c>
      <c r="C20" s="101">
        <v>180</v>
      </c>
      <c r="D20" s="105">
        <v>9436</v>
      </c>
      <c r="E20" s="101">
        <v>4094772</v>
      </c>
      <c r="F20" s="101">
        <v>12646214</v>
      </c>
      <c r="G20" s="101">
        <v>26414236</v>
      </c>
      <c r="H20" s="101">
        <v>24239695</v>
      </c>
      <c r="I20" s="101">
        <v>790577</v>
      </c>
      <c r="J20" s="101">
        <v>1383964</v>
      </c>
      <c r="K20" s="76" t="s">
        <v>219</v>
      </c>
      <c r="L20" s="102">
        <v>11173504</v>
      </c>
    </row>
    <row r="21" spans="1:12" ht="21.5" customHeight="1">
      <c r="A21" s="11">
        <v>206</v>
      </c>
      <c r="B21" s="12" t="s">
        <v>25</v>
      </c>
      <c r="C21" s="101">
        <v>13</v>
      </c>
      <c r="D21" s="105">
        <v>199</v>
      </c>
      <c r="E21" s="101">
        <v>70004</v>
      </c>
      <c r="F21" s="101">
        <v>145702</v>
      </c>
      <c r="G21" s="101">
        <v>283801</v>
      </c>
      <c r="H21" s="101">
        <v>203530</v>
      </c>
      <c r="I21" s="101">
        <v>20635</v>
      </c>
      <c r="J21" s="101">
        <v>59636</v>
      </c>
      <c r="K21" s="76" t="s">
        <v>219</v>
      </c>
      <c r="L21" s="102">
        <v>128097</v>
      </c>
    </row>
    <row r="22" spans="1:12" ht="21.5" customHeight="1">
      <c r="A22" s="2"/>
      <c r="B22" s="21" t="s">
        <v>26</v>
      </c>
      <c r="C22" s="103">
        <v>495</v>
      </c>
      <c r="D22" s="103">
        <v>30670</v>
      </c>
      <c r="E22" s="103">
        <v>17229397</v>
      </c>
      <c r="F22" s="103">
        <v>87445111</v>
      </c>
      <c r="G22" s="103">
        <v>129368233</v>
      </c>
      <c r="H22" s="103">
        <v>105334446</v>
      </c>
      <c r="I22" s="103">
        <v>3621052</v>
      </c>
      <c r="J22" s="103">
        <v>20412735</v>
      </c>
      <c r="K22" s="76" t="s">
        <v>219</v>
      </c>
      <c r="L22" s="104">
        <v>33155098</v>
      </c>
    </row>
    <row r="23" spans="1:12" ht="21.5" customHeight="1">
      <c r="A23" s="11">
        <v>207</v>
      </c>
      <c r="B23" s="12" t="s">
        <v>27</v>
      </c>
      <c r="C23" s="101">
        <v>240</v>
      </c>
      <c r="D23" s="105">
        <v>14679</v>
      </c>
      <c r="E23" s="101">
        <v>8687667</v>
      </c>
      <c r="F23" s="101">
        <v>43311132</v>
      </c>
      <c r="G23" s="101">
        <v>63481636</v>
      </c>
      <c r="H23" s="101">
        <v>43372491</v>
      </c>
      <c r="I23" s="101">
        <v>1191017</v>
      </c>
      <c r="J23" s="101">
        <v>18918128</v>
      </c>
      <c r="K23" s="76" t="s">
        <v>219</v>
      </c>
      <c r="L23" s="102">
        <v>16030896</v>
      </c>
    </row>
    <row r="24" spans="1:12" ht="21.5" customHeight="1">
      <c r="A24" s="11">
        <v>214</v>
      </c>
      <c r="B24" s="12" t="s">
        <v>28</v>
      </c>
      <c r="C24" s="101">
        <v>54</v>
      </c>
      <c r="D24" s="105">
        <v>3554</v>
      </c>
      <c r="E24" s="101">
        <v>1459611</v>
      </c>
      <c r="F24" s="101">
        <v>4492651</v>
      </c>
      <c r="G24" s="101">
        <v>6796475</v>
      </c>
      <c r="H24" s="101">
        <v>6580885</v>
      </c>
      <c r="I24" s="101">
        <v>77392</v>
      </c>
      <c r="J24" s="101">
        <v>138198</v>
      </c>
      <c r="K24" s="76" t="s">
        <v>219</v>
      </c>
      <c r="L24" s="102">
        <v>2003839</v>
      </c>
    </row>
    <row r="25" spans="1:12" ht="21.5" customHeight="1">
      <c r="A25" s="11">
        <v>217</v>
      </c>
      <c r="B25" s="12" t="s">
        <v>29</v>
      </c>
      <c r="C25" s="101">
        <v>83</v>
      </c>
      <c r="D25" s="105">
        <v>1836</v>
      </c>
      <c r="E25" s="101">
        <v>871638</v>
      </c>
      <c r="F25" s="101">
        <v>3260848</v>
      </c>
      <c r="G25" s="101">
        <v>4779748</v>
      </c>
      <c r="H25" s="101">
        <v>4222707</v>
      </c>
      <c r="I25" s="101">
        <v>223897</v>
      </c>
      <c r="J25" s="101">
        <v>333144</v>
      </c>
      <c r="K25" s="76" t="s">
        <v>219</v>
      </c>
      <c r="L25" s="102">
        <v>1351848</v>
      </c>
    </row>
    <row r="26" spans="1:12" ht="21.5" customHeight="1">
      <c r="A26" s="11">
        <v>219</v>
      </c>
      <c r="B26" s="12" t="s">
        <v>30</v>
      </c>
      <c r="C26" s="101">
        <v>104</v>
      </c>
      <c r="D26" s="105">
        <v>10158</v>
      </c>
      <c r="E26" s="101">
        <v>6019282</v>
      </c>
      <c r="F26" s="101">
        <v>35996170</v>
      </c>
      <c r="G26" s="101">
        <v>53512105</v>
      </c>
      <c r="H26" s="101">
        <v>50572217</v>
      </c>
      <c r="I26" s="101">
        <v>1932584</v>
      </c>
      <c r="J26" s="101">
        <v>1007304</v>
      </c>
      <c r="K26" s="76" t="s">
        <v>219</v>
      </c>
      <c r="L26" s="102">
        <v>13410667</v>
      </c>
    </row>
    <row r="27" spans="1:12" ht="21.5" customHeight="1">
      <c r="A27" s="11">
        <v>301</v>
      </c>
      <c r="B27" s="12" t="s">
        <v>31</v>
      </c>
      <c r="C27" s="101">
        <v>14</v>
      </c>
      <c r="D27" s="105">
        <v>443</v>
      </c>
      <c r="E27" s="101">
        <v>191199</v>
      </c>
      <c r="F27" s="101">
        <v>384310</v>
      </c>
      <c r="G27" s="101">
        <v>798269</v>
      </c>
      <c r="H27" s="101">
        <v>586146</v>
      </c>
      <c r="I27" s="101">
        <v>196162</v>
      </c>
      <c r="J27" s="101">
        <v>15961</v>
      </c>
      <c r="K27" s="76" t="s">
        <v>219</v>
      </c>
      <c r="L27" s="102">
        <v>357848</v>
      </c>
    </row>
    <row r="28" spans="1:12" ht="21.5" customHeight="1">
      <c r="A28" s="2"/>
      <c r="B28" s="21" t="s">
        <v>32</v>
      </c>
      <c r="C28" s="103">
        <v>909</v>
      </c>
      <c r="D28" s="103">
        <v>61363</v>
      </c>
      <c r="E28" s="103">
        <v>35091615</v>
      </c>
      <c r="F28" s="103">
        <v>216288108</v>
      </c>
      <c r="G28" s="103">
        <v>332018441</v>
      </c>
      <c r="H28" s="103">
        <v>298797701</v>
      </c>
      <c r="I28" s="103">
        <v>12136300</v>
      </c>
      <c r="J28" s="103">
        <v>21084440</v>
      </c>
      <c r="K28" s="76" t="s">
        <v>219</v>
      </c>
      <c r="L28" s="104">
        <v>106193632</v>
      </c>
    </row>
    <row r="29" spans="1:12" ht="21.5" customHeight="1">
      <c r="A29" s="11">
        <v>203</v>
      </c>
      <c r="B29" s="12" t="s">
        <v>33</v>
      </c>
      <c r="C29" s="101">
        <v>269</v>
      </c>
      <c r="D29" s="105">
        <v>23182</v>
      </c>
      <c r="E29" s="101">
        <v>13483356</v>
      </c>
      <c r="F29" s="101">
        <v>82321509</v>
      </c>
      <c r="G29" s="101">
        <v>122732268</v>
      </c>
      <c r="H29" s="101">
        <v>103927637</v>
      </c>
      <c r="I29" s="101">
        <v>4567489</v>
      </c>
      <c r="J29" s="101">
        <v>14237142</v>
      </c>
      <c r="K29" s="76" t="s">
        <v>219</v>
      </c>
      <c r="L29" s="102">
        <v>39111861</v>
      </c>
    </row>
    <row r="30" spans="1:12" ht="21.5" customHeight="1">
      <c r="A30" s="11">
        <v>210</v>
      </c>
      <c r="B30" s="66" t="s">
        <v>34</v>
      </c>
      <c r="C30" s="112">
        <v>293</v>
      </c>
      <c r="D30" s="105">
        <v>15405</v>
      </c>
      <c r="E30" s="105">
        <v>7555282</v>
      </c>
      <c r="F30" s="105">
        <v>61411867</v>
      </c>
      <c r="G30" s="105">
        <v>87571988</v>
      </c>
      <c r="H30" s="105">
        <v>82181027</v>
      </c>
      <c r="I30" s="105">
        <v>2521589</v>
      </c>
      <c r="J30" s="105">
        <v>2869372</v>
      </c>
      <c r="K30" s="76" t="s">
        <v>219</v>
      </c>
      <c r="L30" s="106">
        <v>19982067</v>
      </c>
    </row>
    <row r="31" spans="1:12" ht="21.5" customHeight="1">
      <c r="A31" s="11">
        <v>216</v>
      </c>
      <c r="B31" s="12" t="s">
        <v>35</v>
      </c>
      <c r="C31" s="101">
        <v>139</v>
      </c>
      <c r="D31" s="105">
        <v>13991</v>
      </c>
      <c r="E31" s="101">
        <v>9774889</v>
      </c>
      <c r="F31" s="101">
        <v>53890690</v>
      </c>
      <c r="G31" s="101">
        <v>85050276</v>
      </c>
      <c r="H31" s="101">
        <v>79309384</v>
      </c>
      <c r="I31" s="101">
        <v>2709360</v>
      </c>
      <c r="J31" s="101">
        <v>3031532</v>
      </c>
      <c r="K31" s="76" t="s">
        <v>219</v>
      </c>
      <c r="L31" s="102">
        <v>32582524</v>
      </c>
    </row>
    <row r="32" spans="1:12" ht="21.5" customHeight="1">
      <c r="A32" s="11">
        <v>381</v>
      </c>
      <c r="B32" s="12" t="s">
        <v>36</v>
      </c>
      <c r="C32" s="101">
        <v>147</v>
      </c>
      <c r="D32" s="105">
        <v>4561</v>
      </c>
      <c r="E32" s="101">
        <v>1848947</v>
      </c>
      <c r="F32" s="101">
        <v>7003553</v>
      </c>
      <c r="G32" s="101">
        <v>11939295</v>
      </c>
      <c r="H32" s="101">
        <v>10118535</v>
      </c>
      <c r="I32" s="101">
        <v>1335652</v>
      </c>
      <c r="J32" s="101">
        <v>485108</v>
      </c>
      <c r="K32" s="76" t="s">
        <v>219</v>
      </c>
      <c r="L32" s="102">
        <v>3686648</v>
      </c>
    </row>
    <row r="33" spans="1:12" ht="21.5" customHeight="1">
      <c r="A33" s="11">
        <v>382</v>
      </c>
      <c r="B33" s="12" t="s">
        <v>37</v>
      </c>
      <c r="C33" s="101">
        <v>61</v>
      </c>
      <c r="D33" s="105">
        <v>4224</v>
      </c>
      <c r="E33" s="101">
        <v>2429141</v>
      </c>
      <c r="F33" s="101">
        <v>11660489</v>
      </c>
      <c r="G33" s="101">
        <v>24724614</v>
      </c>
      <c r="H33" s="101">
        <v>23261118</v>
      </c>
      <c r="I33" s="101">
        <v>1002210</v>
      </c>
      <c r="J33" s="101">
        <v>461286</v>
      </c>
      <c r="K33" s="76" t="s">
        <v>219</v>
      </c>
      <c r="L33" s="102">
        <v>10830532</v>
      </c>
    </row>
    <row r="34" spans="1:12" ht="21.5" customHeight="1">
      <c r="A34" s="2"/>
      <c r="B34" s="22" t="s">
        <v>38</v>
      </c>
      <c r="C34" s="103">
        <v>995</v>
      </c>
      <c r="D34" s="103">
        <v>38691</v>
      </c>
      <c r="E34" s="103">
        <v>16376843</v>
      </c>
      <c r="F34" s="103">
        <v>73519902</v>
      </c>
      <c r="G34" s="103">
        <v>128660931</v>
      </c>
      <c r="H34" s="103">
        <v>106341957</v>
      </c>
      <c r="I34" s="103">
        <v>14428076</v>
      </c>
      <c r="J34" s="103">
        <v>7890898</v>
      </c>
      <c r="K34" s="76" t="s">
        <v>219</v>
      </c>
      <c r="L34" s="104">
        <v>47644717</v>
      </c>
    </row>
    <row r="35" spans="1:12" s="8" customFormat="1" ht="21.5" customHeight="1">
      <c r="A35" s="8">
        <v>213</v>
      </c>
      <c r="B35" s="43" t="s">
        <v>181</v>
      </c>
      <c r="C35" s="101">
        <v>121</v>
      </c>
      <c r="D35" s="105">
        <v>2869</v>
      </c>
      <c r="E35" s="101">
        <v>1077886</v>
      </c>
      <c r="F35" s="101">
        <v>4508623</v>
      </c>
      <c r="G35" s="101">
        <v>8129526</v>
      </c>
      <c r="H35" s="101">
        <v>6493543</v>
      </c>
      <c r="I35" s="101">
        <v>897383</v>
      </c>
      <c r="J35" s="101">
        <v>738600</v>
      </c>
      <c r="K35" s="76" t="s">
        <v>219</v>
      </c>
      <c r="L35" s="102">
        <v>3269701</v>
      </c>
    </row>
    <row r="36" spans="1:12" s="8" customFormat="1" ht="21.5" customHeight="1">
      <c r="A36" s="8">
        <v>215</v>
      </c>
      <c r="B36" s="43" t="s">
        <v>182</v>
      </c>
      <c r="C36" s="101">
        <v>221</v>
      </c>
      <c r="D36" s="105">
        <v>7270</v>
      </c>
      <c r="E36" s="101">
        <v>3070869</v>
      </c>
      <c r="F36" s="101">
        <v>11775933</v>
      </c>
      <c r="G36" s="101">
        <v>22336596</v>
      </c>
      <c r="H36" s="101">
        <v>20398061</v>
      </c>
      <c r="I36" s="101">
        <v>1101442</v>
      </c>
      <c r="J36" s="101">
        <v>837093</v>
      </c>
      <c r="K36" s="76" t="s">
        <v>219</v>
      </c>
      <c r="L36" s="102">
        <v>9219082</v>
      </c>
    </row>
    <row r="37" spans="1:12" ht="21.5" customHeight="1">
      <c r="A37" s="11">
        <v>218</v>
      </c>
      <c r="B37" s="12" t="s">
        <v>41</v>
      </c>
      <c r="C37" s="101">
        <v>167</v>
      </c>
      <c r="D37" s="105">
        <v>9595</v>
      </c>
      <c r="E37" s="101">
        <v>4038741</v>
      </c>
      <c r="F37" s="101">
        <v>15650302</v>
      </c>
      <c r="G37" s="101">
        <v>28095811</v>
      </c>
      <c r="H37" s="101">
        <v>25731853</v>
      </c>
      <c r="I37" s="101">
        <v>1140503</v>
      </c>
      <c r="J37" s="101">
        <v>1223455</v>
      </c>
      <c r="K37" s="76" t="s">
        <v>219</v>
      </c>
      <c r="L37" s="102">
        <v>10478643</v>
      </c>
    </row>
    <row r="38" spans="1:12" ht="21.5" customHeight="1">
      <c r="A38" s="11">
        <v>220</v>
      </c>
      <c r="B38" s="12" t="s">
        <v>42</v>
      </c>
      <c r="C38" s="101">
        <v>242</v>
      </c>
      <c r="D38" s="105">
        <v>8321</v>
      </c>
      <c r="E38" s="101">
        <v>3586244</v>
      </c>
      <c r="F38" s="101">
        <v>14147098</v>
      </c>
      <c r="G38" s="101">
        <v>24802198</v>
      </c>
      <c r="H38" s="101">
        <v>20905066</v>
      </c>
      <c r="I38" s="101">
        <v>2000040</v>
      </c>
      <c r="J38" s="101">
        <v>1897092</v>
      </c>
      <c r="K38" s="76" t="s">
        <v>219</v>
      </c>
      <c r="L38" s="102">
        <v>9022590</v>
      </c>
    </row>
    <row r="39" spans="1:12" ht="21.5" customHeight="1">
      <c r="A39" s="11">
        <v>228</v>
      </c>
      <c r="B39" s="12" t="s">
        <v>93</v>
      </c>
      <c r="C39" s="101">
        <v>153</v>
      </c>
      <c r="D39" s="105">
        <v>8311</v>
      </c>
      <c r="E39" s="101">
        <v>3822351</v>
      </c>
      <c r="F39" s="101">
        <v>24908786</v>
      </c>
      <c r="G39" s="101">
        <v>40488540</v>
      </c>
      <c r="H39" s="101">
        <v>28667821</v>
      </c>
      <c r="I39" s="101">
        <v>8869637</v>
      </c>
      <c r="J39" s="101">
        <v>2951082</v>
      </c>
      <c r="K39" s="76" t="s">
        <v>219</v>
      </c>
      <c r="L39" s="102">
        <v>13736165</v>
      </c>
    </row>
    <row r="40" spans="1:12" ht="21.5" customHeight="1">
      <c r="A40" s="11">
        <v>365</v>
      </c>
      <c r="B40" s="12" t="s">
        <v>87</v>
      </c>
      <c r="C40" s="101">
        <v>91</v>
      </c>
      <c r="D40" s="105">
        <v>2325</v>
      </c>
      <c r="E40" s="101">
        <v>780752</v>
      </c>
      <c r="F40" s="101">
        <v>2529160</v>
      </c>
      <c r="G40" s="101">
        <v>4808260</v>
      </c>
      <c r="H40" s="101">
        <v>4145613</v>
      </c>
      <c r="I40" s="101">
        <v>419071</v>
      </c>
      <c r="J40" s="101">
        <v>243576</v>
      </c>
      <c r="K40" s="76" t="s">
        <v>219</v>
      </c>
      <c r="L40" s="102">
        <v>1918536</v>
      </c>
    </row>
    <row r="41" spans="1:12" ht="21.5" customHeight="1">
      <c r="A41" s="2"/>
      <c r="B41" s="22" t="s">
        <v>43</v>
      </c>
      <c r="C41" s="113">
        <v>994</v>
      </c>
      <c r="D41" s="114">
        <v>53666</v>
      </c>
      <c r="E41" s="103">
        <v>27424375</v>
      </c>
      <c r="F41" s="103">
        <v>150612517</v>
      </c>
      <c r="G41" s="103">
        <v>224935799</v>
      </c>
      <c r="H41" s="103">
        <v>206815435</v>
      </c>
      <c r="I41" s="103">
        <v>9601732</v>
      </c>
      <c r="J41" s="103">
        <v>8518632</v>
      </c>
      <c r="K41" s="76" t="s">
        <v>219</v>
      </c>
      <c r="L41" s="104">
        <v>60690055</v>
      </c>
    </row>
    <row r="42" spans="1:12" s="8" customFormat="1" ht="21.5" customHeight="1">
      <c r="A42" s="8">
        <v>201</v>
      </c>
      <c r="B42" s="43" t="s">
        <v>165</v>
      </c>
      <c r="C42" s="101">
        <v>861</v>
      </c>
      <c r="D42" s="105">
        <v>46589</v>
      </c>
      <c r="E42" s="101">
        <v>24516713</v>
      </c>
      <c r="F42" s="101">
        <v>137960516</v>
      </c>
      <c r="G42" s="101">
        <v>199109038</v>
      </c>
      <c r="H42" s="101">
        <v>183573583</v>
      </c>
      <c r="I42" s="101">
        <v>7625580</v>
      </c>
      <c r="J42" s="101">
        <v>7909875</v>
      </c>
      <c r="K42" s="76" t="s">
        <v>219</v>
      </c>
      <c r="L42" s="102">
        <v>49469807</v>
      </c>
    </row>
    <row r="43" spans="1:12" ht="21.5" customHeight="1">
      <c r="A43" s="11">
        <v>442</v>
      </c>
      <c r="B43" s="12" t="s">
        <v>44</v>
      </c>
      <c r="C43" s="101">
        <v>48</v>
      </c>
      <c r="D43" s="105">
        <v>1518</v>
      </c>
      <c r="E43" s="101">
        <v>583308</v>
      </c>
      <c r="F43" s="101">
        <v>1681432</v>
      </c>
      <c r="G43" s="101">
        <v>3106378</v>
      </c>
      <c r="H43" s="101">
        <v>2708283</v>
      </c>
      <c r="I43" s="101">
        <v>313832</v>
      </c>
      <c r="J43" s="101">
        <v>84263</v>
      </c>
      <c r="K43" s="76" t="s">
        <v>219</v>
      </c>
      <c r="L43" s="102">
        <v>1196449</v>
      </c>
    </row>
    <row r="44" spans="1:12" ht="21.5" customHeight="1">
      <c r="A44" s="11">
        <v>443</v>
      </c>
      <c r="B44" s="12" t="s">
        <v>45</v>
      </c>
      <c r="C44" s="101">
        <v>64</v>
      </c>
      <c r="D44" s="105">
        <v>4901</v>
      </c>
      <c r="E44" s="101">
        <v>2087729</v>
      </c>
      <c r="F44" s="101">
        <v>9009937</v>
      </c>
      <c r="G44" s="101">
        <v>19994461</v>
      </c>
      <c r="H44" s="101">
        <v>17990324</v>
      </c>
      <c r="I44" s="101">
        <v>1625100</v>
      </c>
      <c r="J44" s="101">
        <v>379037</v>
      </c>
      <c r="K44" s="76" t="s">
        <v>219</v>
      </c>
      <c r="L44" s="102">
        <v>9532637</v>
      </c>
    </row>
    <row r="45" spans="1:12" ht="21.5" customHeight="1">
      <c r="A45" s="11">
        <v>446</v>
      </c>
      <c r="B45" s="12" t="s">
        <v>88</v>
      </c>
      <c r="C45" s="101">
        <v>21</v>
      </c>
      <c r="D45" s="105">
        <v>658</v>
      </c>
      <c r="E45" s="101">
        <v>236625</v>
      </c>
      <c r="F45" s="101">
        <v>1960632</v>
      </c>
      <c r="G45" s="101">
        <v>2725922</v>
      </c>
      <c r="H45" s="101">
        <v>2543245</v>
      </c>
      <c r="I45" s="101">
        <v>37220</v>
      </c>
      <c r="J45" s="101">
        <v>145457</v>
      </c>
      <c r="K45" s="76" t="s">
        <v>219</v>
      </c>
      <c r="L45" s="102">
        <v>491162</v>
      </c>
    </row>
    <row r="46" spans="1:12" ht="21.5" customHeight="1">
      <c r="A46" s="2"/>
      <c r="B46" s="22" t="s">
        <v>46</v>
      </c>
      <c r="C46" s="103">
        <v>616</v>
      </c>
      <c r="D46" s="103">
        <v>24482</v>
      </c>
      <c r="E46" s="103">
        <v>11420912</v>
      </c>
      <c r="F46" s="103">
        <v>66849836</v>
      </c>
      <c r="G46" s="103">
        <v>113644914</v>
      </c>
      <c r="H46" s="103">
        <v>91191019</v>
      </c>
      <c r="I46" s="103">
        <v>5683398</v>
      </c>
      <c r="J46" s="103">
        <v>16770497</v>
      </c>
      <c r="K46" s="76" t="s">
        <v>219</v>
      </c>
      <c r="L46" s="104">
        <v>39355109</v>
      </c>
    </row>
    <row r="47" spans="1:12" ht="21.5" customHeight="1">
      <c r="A47" s="11">
        <v>208</v>
      </c>
      <c r="B47" s="12" t="s">
        <v>47</v>
      </c>
      <c r="C47" s="101">
        <v>58</v>
      </c>
      <c r="D47" s="105">
        <v>2577</v>
      </c>
      <c r="E47" s="101">
        <v>1277967</v>
      </c>
      <c r="F47" s="101">
        <v>6864014</v>
      </c>
      <c r="G47" s="101">
        <v>15728627</v>
      </c>
      <c r="H47" s="101">
        <v>14097910</v>
      </c>
      <c r="I47" s="101">
        <v>1381830</v>
      </c>
      <c r="J47" s="101">
        <v>248887</v>
      </c>
      <c r="K47" s="76" t="s">
        <v>219</v>
      </c>
      <c r="L47" s="102">
        <v>7960314</v>
      </c>
    </row>
    <row r="48" spans="1:12" ht="21.5" customHeight="1">
      <c r="A48" s="11">
        <v>212</v>
      </c>
      <c r="B48" s="12" t="s">
        <v>48</v>
      </c>
      <c r="C48" s="101">
        <v>91</v>
      </c>
      <c r="D48" s="105">
        <v>4409</v>
      </c>
      <c r="E48" s="101">
        <v>2344739</v>
      </c>
      <c r="F48" s="101">
        <v>17200616</v>
      </c>
      <c r="G48" s="101">
        <v>30697234</v>
      </c>
      <c r="H48" s="101">
        <v>28818020</v>
      </c>
      <c r="I48" s="101">
        <v>801133</v>
      </c>
      <c r="J48" s="101">
        <v>1078081</v>
      </c>
      <c r="K48" s="76" t="s">
        <v>219</v>
      </c>
      <c r="L48" s="102">
        <v>11074682</v>
      </c>
    </row>
    <row r="49" spans="1:12" ht="21.5" customHeight="1">
      <c r="A49" s="11">
        <v>227</v>
      </c>
      <c r="B49" s="12" t="s">
        <v>81</v>
      </c>
      <c r="C49" s="101">
        <v>146</v>
      </c>
      <c r="D49" s="105">
        <v>2788</v>
      </c>
      <c r="E49" s="101">
        <v>924830</v>
      </c>
      <c r="F49" s="101">
        <v>3439144</v>
      </c>
      <c r="G49" s="101">
        <v>5733517</v>
      </c>
      <c r="H49" s="101">
        <v>4635975</v>
      </c>
      <c r="I49" s="101">
        <v>533665</v>
      </c>
      <c r="J49" s="101">
        <v>563877</v>
      </c>
      <c r="K49" s="76" t="s">
        <v>219</v>
      </c>
      <c r="L49" s="102">
        <v>1908112</v>
      </c>
    </row>
    <row r="50" spans="1:12" ht="21.5" customHeight="1">
      <c r="A50" s="11">
        <v>229</v>
      </c>
      <c r="B50" s="12" t="s">
        <v>89</v>
      </c>
      <c r="C50" s="101">
        <v>219</v>
      </c>
      <c r="D50" s="105">
        <v>10346</v>
      </c>
      <c r="E50" s="101">
        <v>4687630</v>
      </c>
      <c r="F50" s="101">
        <v>23357456</v>
      </c>
      <c r="G50" s="101">
        <v>40536020</v>
      </c>
      <c r="H50" s="101">
        <v>33463186</v>
      </c>
      <c r="I50" s="101">
        <v>2299736</v>
      </c>
      <c r="J50" s="101">
        <v>4773098</v>
      </c>
      <c r="K50" s="76" t="s">
        <v>219</v>
      </c>
      <c r="L50" s="102">
        <v>14357519</v>
      </c>
    </row>
    <row r="51" spans="1:12" ht="21.5" customHeight="1">
      <c r="A51" s="11">
        <v>464</v>
      </c>
      <c r="B51" s="12" t="s">
        <v>49</v>
      </c>
      <c r="C51" s="105">
        <v>40</v>
      </c>
      <c r="D51" s="105">
        <v>2392</v>
      </c>
      <c r="E51" s="105">
        <v>1407132</v>
      </c>
      <c r="F51" s="105">
        <v>12064472</v>
      </c>
      <c r="G51" s="105">
        <v>14649354</v>
      </c>
      <c r="H51" s="105">
        <v>4540529</v>
      </c>
      <c r="I51" s="105">
        <v>106077</v>
      </c>
      <c r="J51" s="105">
        <v>10002748</v>
      </c>
      <c r="K51" s="76" t="s">
        <v>219</v>
      </c>
      <c r="L51" s="106">
        <v>2091398</v>
      </c>
    </row>
    <row r="52" spans="1:12" ht="21.5" customHeight="1">
      <c r="A52" s="11">
        <v>481</v>
      </c>
      <c r="B52" s="12" t="s">
        <v>50</v>
      </c>
      <c r="C52" s="105">
        <v>20</v>
      </c>
      <c r="D52" s="105">
        <v>973</v>
      </c>
      <c r="E52" s="105">
        <v>386716</v>
      </c>
      <c r="F52" s="105">
        <v>2625802</v>
      </c>
      <c r="G52" s="105">
        <v>3863316</v>
      </c>
      <c r="H52" s="105">
        <v>3795132</v>
      </c>
      <c r="I52" s="105">
        <v>14717</v>
      </c>
      <c r="J52" s="105">
        <v>53467</v>
      </c>
      <c r="K52" s="76" t="s">
        <v>219</v>
      </c>
      <c r="L52" s="106">
        <v>997239</v>
      </c>
    </row>
    <row r="53" spans="1:12" ht="21.5" customHeight="1">
      <c r="A53" s="11">
        <v>501</v>
      </c>
      <c r="B53" s="12" t="s">
        <v>173</v>
      </c>
      <c r="C53" s="105">
        <v>42</v>
      </c>
      <c r="D53" s="105">
        <v>997</v>
      </c>
      <c r="E53" s="105">
        <v>391898</v>
      </c>
      <c r="F53" s="105">
        <v>1298332</v>
      </c>
      <c r="G53" s="105">
        <v>2436846</v>
      </c>
      <c r="H53" s="105">
        <v>1840267</v>
      </c>
      <c r="I53" s="105">
        <v>546240</v>
      </c>
      <c r="J53" s="105">
        <v>50339</v>
      </c>
      <c r="K53" s="76" t="s">
        <v>219</v>
      </c>
      <c r="L53" s="106">
        <v>965845</v>
      </c>
    </row>
    <row r="54" spans="1:12" ht="21.5" customHeight="1">
      <c r="A54" s="2"/>
      <c r="B54" s="23" t="s">
        <v>51</v>
      </c>
      <c r="C54" s="107">
        <v>371</v>
      </c>
      <c r="D54" s="107">
        <v>11725</v>
      </c>
      <c r="E54" s="107">
        <v>4248157</v>
      </c>
      <c r="F54" s="107">
        <v>14018432</v>
      </c>
      <c r="G54" s="107">
        <v>31900598</v>
      </c>
      <c r="H54" s="107">
        <v>29722216</v>
      </c>
      <c r="I54" s="107">
        <v>1326511</v>
      </c>
      <c r="J54" s="107">
        <v>851871</v>
      </c>
      <c r="K54" s="76" t="s">
        <v>219</v>
      </c>
      <c r="L54" s="108">
        <v>15499508</v>
      </c>
    </row>
    <row r="55" spans="1:12" ht="21.5" customHeight="1">
      <c r="A55" s="11">
        <v>209</v>
      </c>
      <c r="B55" s="41" t="s">
        <v>79</v>
      </c>
      <c r="C55" s="101">
        <v>164</v>
      </c>
      <c r="D55" s="105">
        <v>5461</v>
      </c>
      <c r="E55" s="105">
        <v>1980622</v>
      </c>
      <c r="F55" s="105">
        <v>5638595</v>
      </c>
      <c r="G55" s="105">
        <v>11581048</v>
      </c>
      <c r="H55" s="105">
        <v>10553185</v>
      </c>
      <c r="I55" s="105">
        <v>556900</v>
      </c>
      <c r="J55" s="105">
        <v>470963</v>
      </c>
      <c r="K55" s="76" t="s">
        <v>219</v>
      </c>
      <c r="L55" s="102">
        <v>4935635</v>
      </c>
    </row>
    <row r="56" spans="1:12" ht="21.5" customHeight="1">
      <c r="A56" s="11">
        <v>222</v>
      </c>
      <c r="B56" s="12" t="s">
        <v>72</v>
      </c>
      <c r="C56" s="101">
        <v>51</v>
      </c>
      <c r="D56" s="105">
        <v>1553</v>
      </c>
      <c r="E56" s="101">
        <v>599711</v>
      </c>
      <c r="F56" s="101">
        <v>2520805</v>
      </c>
      <c r="G56" s="101">
        <v>3698593</v>
      </c>
      <c r="H56" s="101">
        <v>3391337</v>
      </c>
      <c r="I56" s="101">
        <v>300056</v>
      </c>
      <c r="J56" s="101">
        <v>7200</v>
      </c>
      <c r="K56" s="76" t="s">
        <v>219</v>
      </c>
      <c r="L56" s="102">
        <v>1001784</v>
      </c>
    </row>
    <row r="57" spans="1:12" ht="21.5" customHeight="1">
      <c r="A57" s="11">
        <v>225</v>
      </c>
      <c r="B57" s="12" t="s">
        <v>80</v>
      </c>
      <c r="C57" s="101">
        <v>79</v>
      </c>
      <c r="D57" s="105">
        <v>3184</v>
      </c>
      <c r="E57" s="101">
        <v>1213476</v>
      </c>
      <c r="F57" s="101">
        <v>4244756</v>
      </c>
      <c r="G57" s="101">
        <v>13563705</v>
      </c>
      <c r="H57" s="101">
        <v>13259230</v>
      </c>
      <c r="I57" s="101">
        <v>225749</v>
      </c>
      <c r="J57" s="101">
        <v>78726</v>
      </c>
      <c r="K57" s="76" t="s">
        <v>219</v>
      </c>
      <c r="L57" s="102">
        <v>8345900</v>
      </c>
    </row>
    <row r="58" spans="1:12" ht="21.5" customHeight="1">
      <c r="A58" s="11">
        <v>585</v>
      </c>
      <c r="B58" s="12" t="s">
        <v>82</v>
      </c>
      <c r="C58" s="105">
        <v>60</v>
      </c>
      <c r="D58" s="105">
        <v>1066</v>
      </c>
      <c r="E58" s="105">
        <v>314716</v>
      </c>
      <c r="F58" s="105">
        <v>1119784</v>
      </c>
      <c r="G58" s="105">
        <v>1958965</v>
      </c>
      <c r="H58" s="105">
        <v>1559617</v>
      </c>
      <c r="I58" s="105">
        <v>197842</v>
      </c>
      <c r="J58" s="105">
        <v>201506</v>
      </c>
      <c r="K58" s="76" t="s">
        <v>219</v>
      </c>
      <c r="L58" s="106">
        <v>717877</v>
      </c>
    </row>
    <row r="59" spans="1:12" ht="21.5" customHeight="1">
      <c r="A59" s="11">
        <v>586</v>
      </c>
      <c r="B59" s="66" t="s">
        <v>94</v>
      </c>
      <c r="C59" s="112">
        <v>17</v>
      </c>
      <c r="D59" s="105">
        <v>461</v>
      </c>
      <c r="E59" s="105">
        <v>139632</v>
      </c>
      <c r="F59" s="105">
        <v>494492</v>
      </c>
      <c r="G59" s="105">
        <v>1098287</v>
      </c>
      <c r="H59" s="105">
        <v>958847</v>
      </c>
      <c r="I59" s="105">
        <v>45964</v>
      </c>
      <c r="J59" s="105">
        <v>93476</v>
      </c>
      <c r="K59" s="76" t="s">
        <v>219</v>
      </c>
      <c r="L59" s="106">
        <v>498312</v>
      </c>
    </row>
    <row r="60" spans="1:12" ht="21.5" customHeight="1">
      <c r="A60" s="2"/>
      <c r="B60" s="24" t="s">
        <v>52</v>
      </c>
      <c r="C60" s="103">
        <v>289</v>
      </c>
      <c r="D60" s="103">
        <v>11497</v>
      </c>
      <c r="E60" s="103">
        <v>4691790</v>
      </c>
      <c r="F60" s="103">
        <v>31413883</v>
      </c>
      <c r="G60" s="103">
        <v>51218479</v>
      </c>
      <c r="H60" s="103">
        <v>48467794</v>
      </c>
      <c r="I60" s="103">
        <v>1595151</v>
      </c>
      <c r="J60" s="103">
        <v>1155534</v>
      </c>
      <c r="K60" s="76" t="s">
        <v>219</v>
      </c>
      <c r="L60" s="104">
        <v>15859668</v>
      </c>
    </row>
    <row r="61" spans="1:12" ht="21.5" customHeight="1">
      <c r="A61" s="11">
        <v>221</v>
      </c>
      <c r="B61" s="12" t="s">
        <v>196</v>
      </c>
      <c r="C61" s="101">
        <v>88</v>
      </c>
      <c r="D61" s="105">
        <v>3694</v>
      </c>
      <c r="E61" s="101">
        <v>1491732</v>
      </c>
      <c r="F61" s="101">
        <v>18905242</v>
      </c>
      <c r="G61" s="101">
        <v>30044559</v>
      </c>
      <c r="H61" s="101">
        <v>29090432</v>
      </c>
      <c r="I61" s="101">
        <v>485145</v>
      </c>
      <c r="J61" s="101">
        <v>468982</v>
      </c>
      <c r="K61" s="76" t="s">
        <v>219</v>
      </c>
      <c r="L61" s="102">
        <v>8947605</v>
      </c>
    </row>
    <row r="62" spans="1:12" ht="21.5" customHeight="1">
      <c r="A62" s="11">
        <v>223</v>
      </c>
      <c r="B62" s="12" t="s">
        <v>76</v>
      </c>
      <c r="C62" s="101">
        <v>201</v>
      </c>
      <c r="D62" s="105">
        <v>7803</v>
      </c>
      <c r="E62" s="101">
        <v>3200058</v>
      </c>
      <c r="F62" s="101">
        <v>12508641</v>
      </c>
      <c r="G62" s="101">
        <v>21173920</v>
      </c>
      <c r="H62" s="101">
        <v>19377362</v>
      </c>
      <c r="I62" s="101">
        <v>1110006</v>
      </c>
      <c r="J62" s="101">
        <v>686552</v>
      </c>
      <c r="K62" s="76" t="s">
        <v>219</v>
      </c>
      <c r="L62" s="102">
        <v>6912063</v>
      </c>
    </row>
    <row r="63" spans="1:12" ht="21.5" customHeight="1">
      <c r="A63" s="2"/>
      <c r="B63" s="25" t="s">
        <v>53</v>
      </c>
      <c r="C63" s="103">
        <v>262</v>
      </c>
      <c r="D63" s="103">
        <v>6628</v>
      </c>
      <c r="E63" s="103">
        <v>2764027</v>
      </c>
      <c r="F63" s="103">
        <v>7059924</v>
      </c>
      <c r="G63" s="103">
        <v>14940303</v>
      </c>
      <c r="H63" s="103">
        <v>12933769</v>
      </c>
      <c r="I63" s="103">
        <v>1450981</v>
      </c>
      <c r="J63" s="103">
        <v>555553</v>
      </c>
      <c r="K63" s="76" t="s">
        <v>219</v>
      </c>
      <c r="L63" s="104">
        <v>6691307</v>
      </c>
    </row>
    <row r="64" spans="1:12" s="8" customFormat="1" ht="21.5" customHeight="1">
      <c r="A64" s="8">
        <v>205</v>
      </c>
      <c r="B64" s="43" t="s">
        <v>166</v>
      </c>
      <c r="C64" s="101">
        <v>50</v>
      </c>
      <c r="D64" s="105">
        <v>1649</v>
      </c>
      <c r="E64" s="101">
        <v>708760</v>
      </c>
      <c r="F64" s="101">
        <v>1891806</v>
      </c>
      <c r="G64" s="101">
        <v>3849562</v>
      </c>
      <c r="H64" s="101">
        <v>3512917</v>
      </c>
      <c r="I64" s="101">
        <v>223169</v>
      </c>
      <c r="J64" s="101">
        <v>113476</v>
      </c>
      <c r="K64" s="76" t="s">
        <v>219</v>
      </c>
      <c r="L64" s="102">
        <v>1649052</v>
      </c>
    </row>
    <row r="65" spans="1:15" ht="21.5" customHeight="1">
      <c r="A65" s="11">
        <v>224</v>
      </c>
      <c r="B65" s="12" t="s">
        <v>77</v>
      </c>
      <c r="C65" s="101">
        <v>107</v>
      </c>
      <c r="D65" s="105">
        <v>2633</v>
      </c>
      <c r="E65" s="101">
        <v>1066227</v>
      </c>
      <c r="F65" s="101">
        <v>2506267</v>
      </c>
      <c r="G65" s="101">
        <v>5526974</v>
      </c>
      <c r="H65" s="101">
        <v>4741573</v>
      </c>
      <c r="I65" s="101">
        <v>497158</v>
      </c>
      <c r="J65" s="101">
        <v>288243</v>
      </c>
      <c r="K65" s="76" t="s">
        <v>219</v>
      </c>
      <c r="L65" s="102">
        <v>2506597</v>
      </c>
      <c r="O65" s="48"/>
    </row>
    <row r="66" spans="1:15" ht="21.5" customHeight="1">
      <c r="A66" s="11">
        <v>226</v>
      </c>
      <c r="B66" s="12" t="s">
        <v>78</v>
      </c>
      <c r="C66" s="91">
        <v>105</v>
      </c>
      <c r="D66" s="105">
        <v>2346</v>
      </c>
      <c r="E66" s="101">
        <v>989040</v>
      </c>
      <c r="F66" s="101">
        <v>2661851</v>
      </c>
      <c r="G66" s="101">
        <v>5563767</v>
      </c>
      <c r="H66" s="101">
        <v>4679279</v>
      </c>
      <c r="I66" s="101">
        <v>730654</v>
      </c>
      <c r="J66" s="101">
        <v>153834</v>
      </c>
      <c r="K66" s="76" t="s">
        <v>219</v>
      </c>
      <c r="L66" s="102">
        <v>2535658</v>
      </c>
    </row>
    <row r="67" spans="1:15" ht="21.5" customHeight="1">
      <c r="A67" s="26"/>
      <c r="B67" s="27" t="s">
        <v>64</v>
      </c>
      <c r="C67" s="109"/>
      <c r="D67" s="65"/>
      <c r="E67" s="65"/>
      <c r="F67" s="65"/>
      <c r="G67" s="65"/>
      <c r="H67" s="65"/>
      <c r="I67" s="110"/>
      <c r="J67" s="110"/>
      <c r="K67" s="74"/>
      <c r="L67" s="65"/>
    </row>
    <row r="68" spans="1:15" ht="15" customHeight="1">
      <c r="A68" s="30"/>
      <c r="B68" s="30" t="s">
        <v>11</v>
      </c>
      <c r="C68" s="60" t="s">
        <v>234</v>
      </c>
      <c r="D68" s="38"/>
      <c r="E68" s="38"/>
      <c r="F68" s="38"/>
      <c r="G68" s="38"/>
      <c r="H68" s="38"/>
      <c r="I68" s="39"/>
      <c r="J68" s="39"/>
      <c r="K68" s="67"/>
      <c r="L68" s="9"/>
      <c r="O68" s="9"/>
    </row>
    <row r="69" spans="1:15" ht="12.75" customHeight="1">
      <c r="A69" s="30"/>
      <c r="B69" s="30"/>
      <c r="C69" s="9" t="s">
        <v>221</v>
      </c>
      <c r="D69" s="38"/>
      <c r="E69" s="38"/>
      <c r="F69" s="38"/>
      <c r="G69" s="38"/>
      <c r="H69" s="38"/>
      <c r="I69" s="39"/>
      <c r="J69" s="39"/>
      <c r="K69" s="67"/>
      <c r="L69" s="38"/>
    </row>
    <row r="70" spans="1:15" ht="12.75" customHeight="1">
      <c r="A70" s="30"/>
      <c r="B70" s="30"/>
      <c r="C70" s="9"/>
      <c r="D70" s="38"/>
      <c r="E70" s="38"/>
      <c r="F70" s="38"/>
      <c r="G70" s="38"/>
      <c r="H70" s="38"/>
      <c r="I70" s="39"/>
      <c r="J70" s="39"/>
      <c r="K70" s="67"/>
      <c r="L70" s="38"/>
    </row>
    <row r="71" spans="1:15" ht="12" customHeight="1">
      <c r="A71" s="30"/>
      <c r="B71" s="30"/>
      <c r="C71" s="9" t="s">
        <v>216</v>
      </c>
      <c r="D71" s="38"/>
      <c r="E71" s="38"/>
      <c r="F71" s="38"/>
      <c r="G71" s="38"/>
      <c r="H71" s="38"/>
      <c r="I71" s="39"/>
      <c r="J71" s="39"/>
      <c r="K71" s="67"/>
      <c r="L71" s="38"/>
    </row>
    <row r="72" spans="1:15" ht="12" customHeight="1">
      <c r="A72" s="30"/>
      <c r="B72" s="30"/>
      <c r="C72" s="53" t="s">
        <v>243</v>
      </c>
      <c r="D72" s="38"/>
      <c r="E72" s="38"/>
      <c r="F72" s="38"/>
      <c r="G72" s="38"/>
      <c r="H72" s="38"/>
      <c r="I72" s="39"/>
      <c r="J72" s="39"/>
      <c r="K72" s="67"/>
      <c r="L72" s="38"/>
    </row>
    <row r="73" spans="1:15" ht="12" customHeight="1">
      <c r="A73" s="30"/>
      <c r="B73" s="30"/>
      <c r="C73" s="9" t="s">
        <v>198</v>
      </c>
      <c r="D73" s="38"/>
      <c r="E73" s="38"/>
      <c r="F73" s="38"/>
      <c r="G73" s="38"/>
      <c r="H73" s="38"/>
      <c r="I73" s="39"/>
      <c r="J73" s="39"/>
      <c r="K73" s="67"/>
      <c r="L73" s="38"/>
    </row>
    <row r="74" spans="1:15" ht="11.25" customHeight="1">
      <c r="C74" s="9" t="s">
        <v>199</v>
      </c>
      <c r="D74" s="38"/>
      <c r="E74" s="38"/>
      <c r="F74" s="38"/>
      <c r="G74" s="38"/>
      <c r="H74" s="38"/>
      <c r="I74" s="39"/>
      <c r="J74" s="39"/>
      <c r="L74" s="38"/>
    </row>
    <row r="75" spans="1:15" ht="12" customHeight="1">
      <c r="C75" s="9" t="s">
        <v>235</v>
      </c>
      <c r="D75" s="38"/>
      <c r="E75" s="38"/>
      <c r="F75" s="38"/>
      <c r="G75" s="38"/>
      <c r="H75" s="38"/>
      <c r="I75" s="39"/>
      <c r="J75" s="39"/>
      <c r="L75" s="38"/>
    </row>
    <row r="76" spans="1:15" ht="12" customHeight="1">
      <c r="C76" s="9" t="s">
        <v>200</v>
      </c>
      <c r="D76" s="38"/>
      <c r="E76" s="38"/>
      <c r="F76" s="38"/>
      <c r="G76" s="38"/>
      <c r="H76" s="38"/>
      <c r="I76" s="39"/>
      <c r="J76" s="39"/>
      <c r="L76" s="38"/>
    </row>
    <row r="77" spans="1:15" ht="12" customHeight="1">
      <c r="C77" s="9" t="s">
        <v>236</v>
      </c>
      <c r="D77" s="48"/>
      <c r="E77" s="48"/>
      <c r="F77" s="48"/>
      <c r="G77" s="48"/>
      <c r="H77" s="48"/>
      <c r="I77" s="48"/>
      <c r="J77" s="48"/>
      <c r="L77" s="48"/>
    </row>
    <row r="78" spans="1:15" ht="12" customHeight="1">
      <c r="C78" s="9" t="s">
        <v>197</v>
      </c>
      <c r="D78" s="48"/>
      <c r="E78" s="48"/>
      <c r="F78" s="48"/>
      <c r="G78" s="48"/>
      <c r="H78" s="48"/>
      <c r="I78" s="48"/>
      <c r="J78" s="48"/>
      <c r="L78" s="48"/>
    </row>
    <row r="79" spans="1:15" ht="12" customHeight="1">
      <c r="C79" s="9"/>
      <c r="D79" s="48"/>
      <c r="E79" s="48"/>
      <c r="F79" s="48"/>
      <c r="G79" s="48"/>
      <c r="H79" s="48"/>
      <c r="I79" s="48"/>
      <c r="J79" s="48"/>
      <c r="L79" s="48"/>
    </row>
    <row r="82" spans="11:11" s="48" customFormat="1">
      <c r="K82" s="75"/>
    </row>
    <row r="83" spans="11:11" s="48" customFormat="1">
      <c r="K83" s="75"/>
    </row>
    <row r="84" spans="11:11" s="48" customFormat="1">
      <c r="K84" s="75"/>
    </row>
    <row r="85" spans="11:11" s="48" customFormat="1">
      <c r="K85" s="75"/>
    </row>
    <row r="86" spans="11:11" s="48" customFormat="1">
      <c r="K86" s="75"/>
    </row>
    <row r="87" spans="11:11" s="48" customFormat="1">
      <c r="K87" s="75"/>
    </row>
    <row r="88" spans="11:11" s="48" customFormat="1">
      <c r="K88" s="75"/>
    </row>
    <row r="89" spans="11:11" s="48" customFormat="1">
      <c r="K89" s="75"/>
    </row>
    <row r="90" spans="11:11" s="48" customFormat="1">
      <c r="K90" s="75"/>
    </row>
    <row r="91" spans="11:11" s="48" customFormat="1">
      <c r="K91" s="75"/>
    </row>
    <row r="92" spans="11:11" s="48" customFormat="1">
      <c r="K92" s="75"/>
    </row>
    <row r="93" spans="11:11" s="48" customFormat="1">
      <c r="K93" s="75"/>
    </row>
    <row r="94" spans="11:11" s="48" customFormat="1">
      <c r="K94" s="75"/>
    </row>
    <row r="95" spans="11:11" s="48" customFormat="1">
      <c r="K95" s="75"/>
    </row>
    <row r="96" spans="11:11" s="48" customFormat="1">
      <c r="K96" s="75"/>
    </row>
    <row r="97" spans="11:11" s="48" customFormat="1">
      <c r="K97" s="75"/>
    </row>
    <row r="98" spans="11:11" s="48" customFormat="1">
      <c r="K98" s="75"/>
    </row>
    <row r="99" spans="11:11" s="48" customFormat="1">
      <c r="K99" s="75"/>
    </row>
  </sheetData>
  <mergeCells count="7">
    <mergeCell ref="K2:L2"/>
    <mergeCell ref="A3:B3"/>
    <mergeCell ref="A4:B4"/>
    <mergeCell ref="A5:B5"/>
    <mergeCell ref="K3:L3"/>
    <mergeCell ref="K4:L4"/>
    <mergeCell ref="K5:L5"/>
  </mergeCells>
  <phoneticPr fontId="17"/>
  <printOptions horizontalCentered="1"/>
  <pageMargins left="0.23622047244094491" right="0.23622047244094491" top="0.74803149606299213" bottom="0.39370078740157483" header="0.31496062992125984" footer="0.19685039370078741"/>
  <pageSetup paperSize="11" scale="65" firstPageNumber="126" orientation="portrait" useFirstPageNumber="1" r:id="rId1"/>
  <headerFooter alignWithMargins="0">
    <oddHeader>&amp;L&amp;"ＭＳ Ｐゴシック,太字"&amp;12Ⅰ市区町ﾃﾞｰﾀ　２経済基盤　（４）&amp;A</oddHeader>
  </headerFooter>
  <rowBreaks count="1" manualBreakCount="1">
    <brk id="4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O72"/>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M1" sqref="M1:O1048576"/>
    </sheetView>
  </sheetViews>
  <sheetFormatPr defaultColWidth="8.92578125" defaultRowHeight="16.5"/>
  <cols>
    <col min="1" max="1" width="3.0703125" style="49" customWidth="1"/>
    <col min="2" max="2" width="7.5703125" style="49" customWidth="1"/>
    <col min="3" max="4" width="6.35546875" style="49" customWidth="1"/>
    <col min="5" max="5" width="7.85546875" style="49" customWidth="1"/>
    <col min="6" max="6" width="6.640625" style="49" customWidth="1"/>
    <col min="7" max="7" width="6.35546875" style="49" customWidth="1"/>
    <col min="8" max="8" width="7.140625" style="49" customWidth="1"/>
    <col min="9" max="10" width="6.35546875" style="49" customWidth="1"/>
    <col min="11" max="11" width="7.5703125" style="49" customWidth="1"/>
    <col min="12" max="12" width="8.92578125" style="49"/>
    <col min="13" max="13" width="17.2109375" style="49" customWidth="1"/>
    <col min="14" max="14" width="17.140625" style="203" bestFit="1" customWidth="1"/>
    <col min="15" max="15" width="8.92578125" style="203"/>
    <col min="16" max="16384" width="8.92578125" style="49"/>
  </cols>
  <sheetData>
    <row r="1" spans="1:13" ht="12" customHeight="1">
      <c r="A1" s="2"/>
      <c r="B1" s="2"/>
      <c r="C1" s="40" t="s">
        <v>73</v>
      </c>
      <c r="D1" s="16"/>
      <c r="E1" s="16"/>
      <c r="F1" s="16" t="s">
        <v>74</v>
      </c>
      <c r="G1" s="131"/>
      <c r="H1" s="16"/>
      <c r="I1" s="16" t="s">
        <v>75</v>
      </c>
      <c r="J1" s="16"/>
      <c r="K1" s="16"/>
    </row>
    <row r="2" spans="1:13" ht="12" customHeight="1">
      <c r="A2" s="17"/>
      <c r="B2" s="17"/>
      <c r="C2" s="17">
        <v>237</v>
      </c>
      <c r="D2" s="17">
        <v>238</v>
      </c>
      <c r="E2" s="17">
        <v>239</v>
      </c>
      <c r="F2" s="17">
        <v>240</v>
      </c>
      <c r="G2" s="17">
        <v>241</v>
      </c>
      <c r="H2" s="17">
        <v>242</v>
      </c>
      <c r="I2" s="17">
        <v>243</v>
      </c>
      <c r="J2" s="17">
        <v>244</v>
      </c>
      <c r="K2" s="17">
        <v>245</v>
      </c>
    </row>
    <row r="3" spans="1:13" ht="45" customHeight="1">
      <c r="A3" s="205" t="s">
        <v>1</v>
      </c>
      <c r="B3" s="206"/>
      <c r="C3" s="44" t="s">
        <v>83</v>
      </c>
      <c r="D3" s="44" t="s">
        <v>7</v>
      </c>
      <c r="E3" s="44" t="s">
        <v>183</v>
      </c>
      <c r="F3" s="44" t="s">
        <v>84</v>
      </c>
      <c r="G3" s="44" t="s">
        <v>184</v>
      </c>
      <c r="H3" s="44" t="s">
        <v>185</v>
      </c>
      <c r="I3" s="44" t="s">
        <v>85</v>
      </c>
      <c r="J3" s="44" t="s">
        <v>8</v>
      </c>
      <c r="K3" s="120" t="s">
        <v>186</v>
      </c>
    </row>
    <row r="4" spans="1:13" ht="21" customHeight="1">
      <c r="A4" s="207" t="s">
        <v>2</v>
      </c>
      <c r="B4" s="208"/>
      <c r="C4" s="69">
        <v>44348</v>
      </c>
      <c r="D4" s="69">
        <v>44348</v>
      </c>
      <c r="E4" s="69" t="s">
        <v>244</v>
      </c>
      <c r="F4" s="69">
        <v>44348</v>
      </c>
      <c r="G4" s="69">
        <v>44348</v>
      </c>
      <c r="H4" s="69" t="s">
        <v>244</v>
      </c>
      <c r="I4" s="69">
        <v>44348</v>
      </c>
      <c r="J4" s="69">
        <v>44348</v>
      </c>
      <c r="K4" s="70" t="s">
        <v>244</v>
      </c>
    </row>
    <row r="5" spans="1:13" ht="12" customHeight="1">
      <c r="A5" s="205" t="s">
        <v>3</v>
      </c>
      <c r="B5" s="206"/>
      <c r="C5" s="45" t="s">
        <v>86</v>
      </c>
      <c r="D5" s="46" t="s">
        <v>5</v>
      </c>
      <c r="E5" s="44" t="s">
        <v>191</v>
      </c>
      <c r="F5" s="45" t="s">
        <v>86</v>
      </c>
      <c r="G5" s="46" t="s">
        <v>5</v>
      </c>
      <c r="H5" s="44" t="s">
        <v>191</v>
      </c>
      <c r="I5" s="45" t="s">
        <v>86</v>
      </c>
      <c r="J5" s="46" t="s">
        <v>5</v>
      </c>
      <c r="K5" s="120" t="s">
        <v>191</v>
      </c>
    </row>
    <row r="6" spans="1:13" ht="9" customHeight="1">
      <c r="A6" s="1"/>
      <c r="B6" s="4"/>
      <c r="C6" s="58"/>
      <c r="D6" s="58"/>
      <c r="E6" s="58"/>
      <c r="F6" s="58"/>
      <c r="G6" s="58"/>
      <c r="H6" s="58"/>
      <c r="I6" s="58"/>
      <c r="J6" s="58"/>
      <c r="K6" s="58"/>
    </row>
    <row r="7" spans="1:13" ht="20" customHeight="1">
      <c r="A7" s="2" t="s">
        <v>10</v>
      </c>
      <c r="B7" s="3" t="s">
        <v>0</v>
      </c>
      <c r="C7" s="98">
        <v>39709</v>
      </c>
      <c r="D7" s="98">
        <v>361685</v>
      </c>
      <c r="E7" s="204">
        <v>14059526</v>
      </c>
      <c r="F7" s="98">
        <v>8955</v>
      </c>
      <c r="G7" s="98">
        <v>90726</v>
      </c>
      <c r="H7" s="204">
        <v>8862298</v>
      </c>
      <c r="I7" s="98">
        <v>30754</v>
      </c>
      <c r="J7" s="98">
        <v>270959</v>
      </c>
      <c r="K7" s="204">
        <v>5197228</v>
      </c>
      <c r="M7" s="115"/>
    </row>
    <row r="8" spans="1:13" ht="20" customHeight="1">
      <c r="A8" s="18">
        <v>100</v>
      </c>
      <c r="B8" s="3" t="s">
        <v>12</v>
      </c>
      <c r="C8" s="98">
        <v>11940</v>
      </c>
      <c r="D8" s="98">
        <v>122605</v>
      </c>
      <c r="E8" s="204">
        <v>6163402</v>
      </c>
      <c r="F8" s="98">
        <v>3190</v>
      </c>
      <c r="G8" s="98">
        <v>40357</v>
      </c>
      <c r="H8" s="204">
        <v>4375231</v>
      </c>
      <c r="I8" s="98">
        <v>8750</v>
      </c>
      <c r="J8" s="98">
        <v>82248</v>
      </c>
      <c r="K8" s="204">
        <v>1788171</v>
      </c>
      <c r="M8" s="115"/>
    </row>
    <row r="9" spans="1:13" ht="20" customHeight="1">
      <c r="A9" s="11">
        <v>101</v>
      </c>
      <c r="B9" s="19" t="s">
        <v>13</v>
      </c>
      <c r="C9" s="10">
        <v>1207</v>
      </c>
      <c r="D9" s="10">
        <v>13843</v>
      </c>
      <c r="E9" s="203">
        <v>674597</v>
      </c>
      <c r="F9" s="10">
        <v>311</v>
      </c>
      <c r="G9" s="10">
        <v>4060</v>
      </c>
      <c r="H9" s="203">
        <v>451131</v>
      </c>
      <c r="I9" s="10">
        <v>896</v>
      </c>
      <c r="J9" s="10">
        <v>9783</v>
      </c>
      <c r="K9" s="203">
        <v>223466</v>
      </c>
      <c r="M9" s="116"/>
    </row>
    <row r="10" spans="1:13" ht="20" customHeight="1">
      <c r="A10" s="11">
        <v>102</v>
      </c>
      <c r="B10" s="19" t="s">
        <v>14</v>
      </c>
      <c r="C10" s="10">
        <v>902</v>
      </c>
      <c r="D10" s="10">
        <v>7269</v>
      </c>
      <c r="E10" s="203">
        <v>252110</v>
      </c>
      <c r="F10" s="10">
        <v>195</v>
      </c>
      <c r="G10" s="10">
        <v>1704</v>
      </c>
      <c r="H10" s="203">
        <v>155252</v>
      </c>
      <c r="I10" s="10">
        <v>707</v>
      </c>
      <c r="J10" s="10">
        <v>5565</v>
      </c>
      <c r="K10" s="203">
        <v>96858</v>
      </c>
      <c r="M10" s="116"/>
    </row>
    <row r="11" spans="1:13" ht="20" customHeight="1">
      <c r="A11" s="20">
        <v>110</v>
      </c>
      <c r="B11" s="19" t="s">
        <v>15</v>
      </c>
      <c r="C11" s="10">
        <v>3589</v>
      </c>
      <c r="D11" s="10">
        <v>37434</v>
      </c>
      <c r="E11" s="203">
        <v>2974685</v>
      </c>
      <c r="F11" s="10">
        <v>1197</v>
      </c>
      <c r="G11" s="10">
        <v>16310</v>
      </c>
      <c r="H11" s="203">
        <v>2419947</v>
      </c>
      <c r="I11" s="10">
        <v>2392</v>
      </c>
      <c r="J11" s="10">
        <v>21124</v>
      </c>
      <c r="K11" s="203">
        <v>554737</v>
      </c>
      <c r="M11" s="116"/>
    </row>
    <row r="12" spans="1:13" ht="20" customHeight="1">
      <c r="A12" s="20">
        <v>105</v>
      </c>
      <c r="B12" s="19" t="s">
        <v>16</v>
      </c>
      <c r="C12" s="10">
        <v>1352</v>
      </c>
      <c r="D12" s="10">
        <v>14108</v>
      </c>
      <c r="E12" s="203">
        <v>761533</v>
      </c>
      <c r="F12" s="10">
        <v>462</v>
      </c>
      <c r="G12" s="10">
        <v>8420</v>
      </c>
      <c r="H12" s="203">
        <v>637472</v>
      </c>
      <c r="I12" s="10">
        <v>890</v>
      </c>
      <c r="J12" s="10">
        <v>5688</v>
      </c>
      <c r="K12" s="203">
        <v>124061</v>
      </c>
      <c r="M12" s="116"/>
    </row>
    <row r="13" spans="1:13" ht="20" customHeight="1">
      <c r="A13" s="20">
        <v>109</v>
      </c>
      <c r="B13" s="19" t="s">
        <v>17</v>
      </c>
      <c r="C13" s="10">
        <v>1069</v>
      </c>
      <c r="D13" s="10">
        <v>11398</v>
      </c>
      <c r="E13" s="203">
        <v>242298</v>
      </c>
      <c r="F13" s="10">
        <v>134</v>
      </c>
      <c r="G13" s="10">
        <v>671</v>
      </c>
      <c r="H13" s="203">
        <v>28385</v>
      </c>
      <c r="I13" s="10">
        <v>935</v>
      </c>
      <c r="J13" s="10">
        <v>10727</v>
      </c>
      <c r="K13" s="203">
        <v>213914</v>
      </c>
      <c r="M13" s="116"/>
    </row>
    <row r="14" spans="1:13" ht="20" customHeight="1">
      <c r="A14" s="20">
        <v>106</v>
      </c>
      <c r="B14" s="19" t="s">
        <v>18</v>
      </c>
      <c r="C14" s="10">
        <v>964</v>
      </c>
      <c r="D14" s="10">
        <v>6734</v>
      </c>
      <c r="E14" s="203">
        <v>194543</v>
      </c>
      <c r="F14" s="10">
        <v>309</v>
      </c>
      <c r="G14" s="10">
        <v>2503</v>
      </c>
      <c r="H14" s="203">
        <v>124336</v>
      </c>
      <c r="I14" s="10">
        <v>655</v>
      </c>
      <c r="J14" s="10">
        <v>4231</v>
      </c>
      <c r="K14" s="203">
        <v>70207</v>
      </c>
      <c r="M14" s="116"/>
    </row>
    <row r="15" spans="1:13" ht="20" customHeight="1">
      <c r="A15" s="20">
        <v>107</v>
      </c>
      <c r="B15" s="19" t="s">
        <v>19</v>
      </c>
      <c r="C15" s="10">
        <v>769</v>
      </c>
      <c r="D15" s="10">
        <v>8376</v>
      </c>
      <c r="E15" s="203">
        <v>303080</v>
      </c>
      <c r="F15" s="10">
        <v>164</v>
      </c>
      <c r="G15" s="10">
        <v>2025</v>
      </c>
      <c r="H15" s="203">
        <v>182129</v>
      </c>
      <c r="I15" s="10">
        <v>605</v>
      </c>
      <c r="J15" s="10">
        <v>6351</v>
      </c>
      <c r="K15" s="203">
        <v>120951</v>
      </c>
      <c r="M15" s="116"/>
    </row>
    <row r="16" spans="1:13" ht="20" customHeight="1">
      <c r="A16" s="20">
        <v>108</v>
      </c>
      <c r="B16" s="19" t="s">
        <v>20</v>
      </c>
      <c r="C16" s="10">
        <v>919</v>
      </c>
      <c r="D16" s="10">
        <v>9342</v>
      </c>
      <c r="E16" s="203">
        <v>182029</v>
      </c>
      <c r="F16" s="10">
        <v>83</v>
      </c>
      <c r="G16" s="10">
        <v>500</v>
      </c>
      <c r="H16" s="203">
        <v>19892</v>
      </c>
      <c r="I16" s="10">
        <v>836</v>
      </c>
      <c r="J16" s="10">
        <v>8842</v>
      </c>
      <c r="K16" s="203">
        <v>162137</v>
      </c>
      <c r="M16" s="116"/>
    </row>
    <row r="17" spans="1:13" ht="20" customHeight="1">
      <c r="A17" s="20">
        <v>111</v>
      </c>
      <c r="B17" s="19" t="s">
        <v>21</v>
      </c>
      <c r="C17" s="10">
        <v>1169</v>
      </c>
      <c r="D17" s="10">
        <v>14101</v>
      </c>
      <c r="E17" s="203">
        <v>578527</v>
      </c>
      <c r="F17" s="10">
        <v>335</v>
      </c>
      <c r="G17" s="10">
        <v>4164</v>
      </c>
      <c r="H17" s="203">
        <v>356687</v>
      </c>
      <c r="I17" s="10">
        <v>834</v>
      </c>
      <c r="J17" s="10">
        <v>9937</v>
      </c>
      <c r="K17" s="203">
        <v>221839</v>
      </c>
      <c r="M17" s="116"/>
    </row>
    <row r="18" spans="1:13" ht="20" customHeight="1">
      <c r="A18" s="2"/>
      <c r="B18" s="21" t="s">
        <v>22</v>
      </c>
      <c r="C18" s="98">
        <v>5871</v>
      </c>
      <c r="D18" s="98">
        <v>58459</v>
      </c>
      <c r="E18" s="204">
        <v>2257343</v>
      </c>
      <c r="F18" s="98">
        <v>1221</v>
      </c>
      <c r="G18" s="98">
        <v>12976</v>
      </c>
      <c r="H18" s="204">
        <v>1424573</v>
      </c>
      <c r="I18" s="98">
        <v>4650</v>
      </c>
      <c r="J18" s="98">
        <v>45483</v>
      </c>
      <c r="K18" s="204">
        <v>832769</v>
      </c>
      <c r="M18" s="115"/>
    </row>
    <row r="19" spans="1:13" ht="20" customHeight="1">
      <c r="A19" s="11">
        <v>202</v>
      </c>
      <c r="B19" s="12" t="s">
        <v>23</v>
      </c>
      <c r="C19" s="10">
        <v>2794</v>
      </c>
      <c r="D19" s="10">
        <v>26082</v>
      </c>
      <c r="E19" s="203">
        <v>1072123</v>
      </c>
      <c r="F19" s="10">
        <v>639</v>
      </c>
      <c r="G19" s="10">
        <v>6948</v>
      </c>
      <c r="H19" s="203">
        <v>729857</v>
      </c>
      <c r="I19" s="10">
        <v>2155</v>
      </c>
      <c r="J19" s="10">
        <v>19134</v>
      </c>
      <c r="K19" s="203">
        <v>342266</v>
      </c>
      <c r="M19" s="116"/>
    </row>
    <row r="20" spans="1:13" ht="20" customHeight="1">
      <c r="A20" s="11">
        <v>204</v>
      </c>
      <c r="B20" s="12" t="s">
        <v>24</v>
      </c>
      <c r="C20" s="10">
        <v>2572</v>
      </c>
      <c r="D20" s="10">
        <v>28473</v>
      </c>
      <c r="E20" s="203">
        <v>1089626</v>
      </c>
      <c r="F20" s="10">
        <v>495</v>
      </c>
      <c r="G20" s="10">
        <v>5587</v>
      </c>
      <c r="H20" s="203">
        <v>667514</v>
      </c>
      <c r="I20" s="10">
        <v>2077</v>
      </c>
      <c r="J20" s="10">
        <v>22886</v>
      </c>
      <c r="K20" s="203">
        <v>422112</v>
      </c>
      <c r="M20" s="116"/>
    </row>
    <row r="21" spans="1:13" ht="20" customHeight="1">
      <c r="A21" s="11">
        <v>206</v>
      </c>
      <c r="B21" s="12" t="s">
        <v>25</v>
      </c>
      <c r="C21" s="10">
        <v>505</v>
      </c>
      <c r="D21" s="10">
        <v>3904</v>
      </c>
      <c r="E21" s="203">
        <v>95593</v>
      </c>
      <c r="F21" s="10">
        <v>87</v>
      </c>
      <c r="G21" s="10">
        <v>441</v>
      </c>
      <c r="H21" s="203">
        <v>27202</v>
      </c>
      <c r="I21" s="10">
        <v>418</v>
      </c>
      <c r="J21" s="10">
        <v>3463</v>
      </c>
      <c r="K21" s="203">
        <v>68391</v>
      </c>
      <c r="M21" s="116"/>
    </row>
    <row r="22" spans="1:13" ht="20" customHeight="1">
      <c r="A22" s="2"/>
      <c r="B22" s="21" t="s">
        <v>26</v>
      </c>
      <c r="C22" s="98">
        <v>3400</v>
      </c>
      <c r="D22" s="98">
        <v>35696</v>
      </c>
      <c r="E22" s="204">
        <v>1018936</v>
      </c>
      <c r="F22" s="98">
        <v>546</v>
      </c>
      <c r="G22" s="98">
        <v>4437</v>
      </c>
      <c r="H22" s="204">
        <v>440307</v>
      </c>
      <c r="I22" s="98">
        <v>2854</v>
      </c>
      <c r="J22" s="98">
        <v>31259</v>
      </c>
      <c r="K22" s="204">
        <v>578629</v>
      </c>
      <c r="M22" s="115"/>
    </row>
    <row r="23" spans="1:13" ht="20" customHeight="1">
      <c r="A23" s="11">
        <v>207</v>
      </c>
      <c r="B23" s="12" t="s">
        <v>27</v>
      </c>
      <c r="C23" s="10">
        <v>1051</v>
      </c>
      <c r="D23" s="10">
        <v>11559</v>
      </c>
      <c r="E23" s="203">
        <v>521820</v>
      </c>
      <c r="F23" s="10">
        <v>204</v>
      </c>
      <c r="G23" s="10">
        <v>2520</v>
      </c>
      <c r="H23" s="203">
        <v>344034</v>
      </c>
      <c r="I23" s="10">
        <v>847</v>
      </c>
      <c r="J23" s="10">
        <v>9039</v>
      </c>
      <c r="K23" s="203">
        <v>177786</v>
      </c>
      <c r="M23" s="116"/>
    </row>
    <row r="24" spans="1:13" ht="20" customHeight="1">
      <c r="A24" s="11">
        <v>214</v>
      </c>
      <c r="B24" s="12" t="s">
        <v>28</v>
      </c>
      <c r="C24" s="10">
        <v>955</v>
      </c>
      <c r="D24" s="10">
        <v>8807</v>
      </c>
      <c r="E24" s="203">
        <v>173296</v>
      </c>
      <c r="F24" s="10">
        <v>139</v>
      </c>
      <c r="G24" s="10">
        <v>715</v>
      </c>
      <c r="H24" s="203">
        <v>28190</v>
      </c>
      <c r="I24" s="10">
        <v>816</v>
      </c>
      <c r="J24" s="10">
        <v>8092</v>
      </c>
      <c r="K24" s="203">
        <v>145105</v>
      </c>
      <c r="M24" s="116"/>
    </row>
    <row r="25" spans="1:13" ht="20" customHeight="1">
      <c r="A25" s="11">
        <v>217</v>
      </c>
      <c r="B25" s="12" t="s">
        <v>29</v>
      </c>
      <c r="C25" s="10">
        <v>726</v>
      </c>
      <c r="D25" s="10">
        <v>7237</v>
      </c>
      <c r="E25" s="203">
        <v>147557</v>
      </c>
      <c r="F25" s="10">
        <v>97</v>
      </c>
      <c r="G25" s="10">
        <v>500</v>
      </c>
      <c r="H25" s="203">
        <v>16285</v>
      </c>
      <c r="I25" s="10">
        <v>629</v>
      </c>
      <c r="J25" s="10">
        <v>6737</v>
      </c>
      <c r="K25" s="203">
        <v>131272</v>
      </c>
      <c r="M25" s="116"/>
    </row>
    <row r="26" spans="1:13" ht="20" customHeight="1">
      <c r="A26" s="11">
        <v>219</v>
      </c>
      <c r="B26" s="12" t="s">
        <v>30</v>
      </c>
      <c r="C26" s="10">
        <v>553</v>
      </c>
      <c r="D26" s="10">
        <v>6298</v>
      </c>
      <c r="E26" s="203">
        <v>147230</v>
      </c>
      <c r="F26" s="10">
        <v>90</v>
      </c>
      <c r="G26" s="10">
        <v>646</v>
      </c>
      <c r="H26" s="203">
        <v>50855</v>
      </c>
      <c r="I26" s="10">
        <v>463</v>
      </c>
      <c r="J26" s="10">
        <v>5652</v>
      </c>
      <c r="K26" s="203">
        <v>96375</v>
      </c>
      <c r="M26" s="116"/>
    </row>
    <row r="27" spans="1:13" ht="20" customHeight="1">
      <c r="A27" s="11">
        <v>301</v>
      </c>
      <c r="B27" s="12" t="s">
        <v>31</v>
      </c>
      <c r="C27" s="10">
        <v>115</v>
      </c>
      <c r="D27" s="10">
        <v>1795</v>
      </c>
      <c r="E27" s="203">
        <v>29033</v>
      </c>
      <c r="F27" s="10">
        <v>16</v>
      </c>
      <c r="G27" s="10">
        <v>56</v>
      </c>
      <c r="H27" s="203">
        <v>942</v>
      </c>
      <c r="I27" s="10">
        <v>99</v>
      </c>
      <c r="J27" s="10">
        <v>1739</v>
      </c>
      <c r="K27" s="203">
        <v>28090</v>
      </c>
      <c r="M27" s="116"/>
    </row>
    <row r="28" spans="1:13" ht="20" customHeight="1">
      <c r="A28" s="2"/>
      <c r="B28" s="21" t="s">
        <v>32</v>
      </c>
      <c r="C28" s="98">
        <v>4126</v>
      </c>
      <c r="D28" s="98">
        <v>39433</v>
      </c>
      <c r="E28" s="204">
        <v>1395946</v>
      </c>
      <c r="F28" s="98">
        <v>859</v>
      </c>
      <c r="G28" s="98">
        <v>7778</v>
      </c>
      <c r="H28" s="204">
        <v>836534</v>
      </c>
      <c r="I28" s="98">
        <v>3267</v>
      </c>
      <c r="J28" s="98">
        <v>31655</v>
      </c>
      <c r="K28" s="204">
        <v>559413</v>
      </c>
      <c r="M28" s="115"/>
    </row>
    <row r="29" spans="1:13" ht="20" customHeight="1">
      <c r="A29" s="11">
        <v>203</v>
      </c>
      <c r="B29" s="12" t="s">
        <v>33</v>
      </c>
      <c r="C29" s="10">
        <v>1668</v>
      </c>
      <c r="D29" s="10">
        <v>15684</v>
      </c>
      <c r="E29" s="203">
        <v>546343</v>
      </c>
      <c r="F29" s="10">
        <v>334</v>
      </c>
      <c r="G29" s="10">
        <v>2741</v>
      </c>
      <c r="H29" s="203">
        <v>332952</v>
      </c>
      <c r="I29" s="10">
        <v>1334</v>
      </c>
      <c r="J29" s="10">
        <v>12943</v>
      </c>
      <c r="K29" s="203">
        <v>213391</v>
      </c>
      <c r="M29" s="116"/>
    </row>
    <row r="30" spans="1:13" ht="20" customHeight="1">
      <c r="A30" s="11">
        <v>210</v>
      </c>
      <c r="B30" s="12" t="s">
        <v>34</v>
      </c>
      <c r="C30" s="10">
        <v>1575</v>
      </c>
      <c r="D30" s="10">
        <v>15504</v>
      </c>
      <c r="E30" s="203">
        <v>474180</v>
      </c>
      <c r="F30" s="10">
        <v>343</v>
      </c>
      <c r="G30" s="10">
        <v>3100</v>
      </c>
      <c r="H30" s="203">
        <v>232044</v>
      </c>
      <c r="I30" s="10">
        <v>1232</v>
      </c>
      <c r="J30" s="10">
        <v>12404</v>
      </c>
      <c r="K30" s="203">
        <v>242136</v>
      </c>
      <c r="M30" s="116"/>
    </row>
    <row r="31" spans="1:13" ht="20" customHeight="1">
      <c r="A31" s="11">
        <v>216</v>
      </c>
      <c r="B31" s="12" t="s">
        <v>35</v>
      </c>
      <c r="C31" s="10">
        <v>539</v>
      </c>
      <c r="D31" s="10">
        <v>4796</v>
      </c>
      <c r="E31" s="203">
        <v>94020</v>
      </c>
      <c r="F31" s="10">
        <v>92</v>
      </c>
      <c r="G31" s="10">
        <v>842</v>
      </c>
      <c r="H31" s="203">
        <v>32544</v>
      </c>
      <c r="I31" s="10">
        <v>447</v>
      </c>
      <c r="J31" s="10">
        <v>3954</v>
      </c>
      <c r="K31" s="203">
        <v>61475</v>
      </c>
      <c r="M31" s="116"/>
    </row>
    <row r="32" spans="1:13" ht="20" customHeight="1">
      <c r="A32" s="11">
        <v>381</v>
      </c>
      <c r="B32" s="12" t="s">
        <v>36</v>
      </c>
      <c r="C32" s="10">
        <v>192</v>
      </c>
      <c r="D32" s="10">
        <v>2295</v>
      </c>
      <c r="E32" s="203">
        <v>260539</v>
      </c>
      <c r="F32" s="10">
        <v>49</v>
      </c>
      <c r="G32" s="10">
        <v>864</v>
      </c>
      <c r="H32" s="203">
        <v>230258</v>
      </c>
      <c r="I32" s="10">
        <v>143</v>
      </c>
      <c r="J32" s="10">
        <v>1431</v>
      </c>
      <c r="K32" s="203">
        <v>30280</v>
      </c>
      <c r="M32" s="116"/>
    </row>
    <row r="33" spans="1:15" ht="20" customHeight="1">
      <c r="A33" s="11">
        <v>382</v>
      </c>
      <c r="B33" s="12" t="s">
        <v>37</v>
      </c>
      <c r="C33" s="10">
        <v>152</v>
      </c>
      <c r="D33" s="10">
        <v>1154</v>
      </c>
      <c r="E33" s="203">
        <v>20865</v>
      </c>
      <c r="F33" s="10">
        <v>41</v>
      </c>
      <c r="G33" s="10">
        <v>231</v>
      </c>
      <c r="H33" s="203">
        <v>8735</v>
      </c>
      <c r="I33" s="10">
        <v>111</v>
      </c>
      <c r="J33" s="10">
        <v>923</v>
      </c>
      <c r="K33" s="203">
        <v>12130</v>
      </c>
      <c r="M33" s="116"/>
    </row>
    <row r="34" spans="1:15" ht="20" customHeight="1">
      <c r="A34" s="2"/>
      <c r="B34" s="22" t="s">
        <v>38</v>
      </c>
      <c r="C34" s="98">
        <v>2396</v>
      </c>
      <c r="D34" s="98">
        <v>18180</v>
      </c>
      <c r="E34" s="204">
        <v>481317</v>
      </c>
      <c r="F34" s="98">
        <v>611</v>
      </c>
      <c r="G34" s="98">
        <v>4588</v>
      </c>
      <c r="H34" s="204">
        <v>247046</v>
      </c>
      <c r="I34" s="98">
        <v>1785</v>
      </c>
      <c r="J34" s="98">
        <v>13592</v>
      </c>
      <c r="K34" s="204">
        <v>234270</v>
      </c>
      <c r="M34" s="115"/>
    </row>
    <row r="35" spans="1:15" s="8" customFormat="1" ht="20" customHeight="1">
      <c r="A35" s="8">
        <v>213</v>
      </c>
      <c r="B35" s="43" t="s">
        <v>187</v>
      </c>
      <c r="C35" s="51">
        <v>448</v>
      </c>
      <c r="D35" s="51">
        <v>2873</v>
      </c>
      <c r="E35" s="203">
        <v>65482</v>
      </c>
      <c r="F35" s="51">
        <v>118</v>
      </c>
      <c r="G35" s="51">
        <v>736</v>
      </c>
      <c r="H35" s="203">
        <v>28625</v>
      </c>
      <c r="I35" s="51">
        <v>330</v>
      </c>
      <c r="J35" s="51">
        <v>2137</v>
      </c>
      <c r="K35" s="203">
        <v>36857</v>
      </c>
      <c r="M35" s="117"/>
      <c r="N35" s="203"/>
      <c r="O35" s="203"/>
    </row>
    <row r="36" spans="1:15" s="8" customFormat="1" ht="20" customHeight="1">
      <c r="A36" s="8">
        <v>215</v>
      </c>
      <c r="B36" s="43" t="s">
        <v>188</v>
      </c>
      <c r="C36" s="51">
        <v>693</v>
      </c>
      <c r="D36" s="51">
        <v>6292</v>
      </c>
      <c r="E36" s="203">
        <v>193768</v>
      </c>
      <c r="F36" s="51">
        <v>225</v>
      </c>
      <c r="G36" s="51">
        <v>2007</v>
      </c>
      <c r="H36" s="203">
        <v>113440</v>
      </c>
      <c r="I36" s="51">
        <v>468</v>
      </c>
      <c r="J36" s="51">
        <v>4285</v>
      </c>
      <c r="K36" s="203">
        <v>80328</v>
      </c>
      <c r="M36" s="117"/>
      <c r="N36" s="203"/>
      <c r="O36" s="203"/>
    </row>
    <row r="37" spans="1:15" ht="20" customHeight="1">
      <c r="A37" s="11">
        <v>218</v>
      </c>
      <c r="B37" s="12" t="s">
        <v>41</v>
      </c>
      <c r="C37" s="10">
        <v>396</v>
      </c>
      <c r="D37" s="10">
        <v>2902</v>
      </c>
      <c r="E37" s="203">
        <v>63615</v>
      </c>
      <c r="F37" s="10">
        <v>117</v>
      </c>
      <c r="G37" s="10">
        <v>790</v>
      </c>
      <c r="H37" s="203">
        <v>32106</v>
      </c>
      <c r="I37" s="10">
        <v>279</v>
      </c>
      <c r="J37" s="10">
        <v>2112</v>
      </c>
      <c r="K37" s="203">
        <v>31508</v>
      </c>
      <c r="M37" s="116"/>
    </row>
    <row r="38" spans="1:15" ht="20" customHeight="1">
      <c r="A38" s="11">
        <v>220</v>
      </c>
      <c r="B38" s="12" t="s">
        <v>42</v>
      </c>
      <c r="C38" s="10">
        <v>361</v>
      </c>
      <c r="D38" s="10">
        <v>2678</v>
      </c>
      <c r="E38" s="203">
        <v>71402</v>
      </c>
      <c r="F38" s="10">
        <v>63</v>
      </c>
      <c r="G38" s="10">
        <v>495</v>
      </c>
      <c r="H38" s="203">
        <v>33757</v>
      </c>
      <c r="I38" s="10">
        <v>298</v>
      </c>
      <c r="J38" s="10">
        <v>2183</v>
      </c>
      <c r="K38" s="203">
        <v>37645</v>
      </c>
      <c r="M38" s="116"/>
    </row>
    <row r="39" spans="1:15" ht="20" customHeight="1">
      <c r="A39" s="11">
        <v>228</v>
      </c>
      <c r="B39" s="12" t="s">
        <v>93</v>
      </c>
      <c r="C39" s="10">
        <v>328</v>
      </c>
      <c r="D39" s="10">
        <v>2552</v>
      </c>
      <c r="E39" s="203">
        <v>71449</v>
      </c>
      <c r="F39" s="10">
        <v>68</v>
      </c>
      <c r="G39" s="10">
        <v>388</v>
      </c>
      <c r="H39" s="203">
        <v>32946</v>
      </c>
      <c r="I39" s="10">
        <v>260</v>
      </c>
      <c r="J39" s="10">
        <v>2164</v>
      </c>
      <c r="K39" s="203">
        <v>38503</v>
      </c>
      <c r="M39" s="116"/>
    </row>
    <row r="40" spans="1:15" ht="20" customHeight="1">
      <c r="A40" s="11">
        <v>365</v>
      </c>
      <c r="B40" s="12" t="s">
        <v>87</v>
      </c>
      <c r="C40" s="10">
        <v>170</v>
      </c>
      <c r="D40" s="10">
        <v>883</v>
      </c>
      <c r="E40" s="203">
        <v>15600</v>
      </c>
      <c r="F40" s="10">
        <v>20</v>
      </c>
      <c r="G40" s="10">
        <v>172</v>
      </c>
      <c r="H40" s="203">
        <v>6171</v>
      </c>
      <c r="I40" s="10">
        <v>150</v>
      </c>
      <c r="J40" s="10">
        <v>711</v>
      </c>
      <c r="K40" s="203">
        <v>9429</v>
      </c>
      <c r="M40" s="116"/>
    </row>
    <row r="41" spans="1:15" ht="20.5" customHeight="1">
      <c r="A41" s="2"/>
      <c r="B41" s="22" t="s">
        <v>43</v>
      </c>
      <c r="C41" s="98">
        <v>5079</v>
      </c>
      <c r="D41" s="98">
        <v>44567</v>
      </c>
      <c r="E41" s="204">
        <v>1724197</v>
      </c>
      <c r="F41" s="98">
        <v>1302</v>
      </c>
      <c r="G41" s="98">
        <v>12438</v>
      </c>
      <c r="H41" s="204">
        <v>1130113</v>
      </c>
      <c r="I41" s="98">
        <v>3777</v>
      </c>
      <c r="J41" s="98">
        <v>32129</v>
      </c>
      <c r="K41" s="204">
        <v>594084</v>
      </c>
      <c r="M41" s="115"/>
    </row>
    <row r="42" spans="1:15" s="8" customFormat="1" ht="20.5" customHeight="1">
      <c r="A42" s="8">
        <v>201</v>
      </c>
      <c r="B42" s="43" t="s">
        <v>165</v>
      </c>
      <c r="C42" s="51">
        <v>4701</v>
      </c>
      <c r="D42" s="51">
        <v>41688</v>
      </c>
      <c r="E42" s="203">
        <v>1651935</v>
      </c>
      <c r="F42" s="51">
        <v>1249</v>
      </c>
      <c r="G42" s="51">
        <v>11904</v>
      </c>
      <c r="H42" s="203">
        <v>1101198</v>
      </c>
      <c r="I42" s="51">
        <v>3452</v>
      </c>
      <c r="J42" s="51">
        <v>29784</v>
      </c>
      <c r="K42" s="203">
        <v>550738</v>
      </c>
      <c r="M42" s="117"/>
      <c r="N42" s="203"/>
      <c r="O42" s="203"/>
    </row>
    <row r="43" spans="1:15" ht="20.5" customHeight="1">
      <c r="A43" s="11">
        <v>442</v>
      </c>
      <c r="B43" s="12" t="s">
        <v>44</v>
      </c>
      <c r="C43" s="10">
        <v>73</v>
      </c>
      <c r="D43" s="10">
        <v>482</v>
      </c>
      <c r="E43" s="203">
        <v>8994</v>
      </c>
      <c r="F43" s="10">
        <v>6</v>
      </c>
      <c r="G43" s="10">
        <v>17</v>
      </c>
      <c r="H43" s="203">
        <v>437</v>
      </c>
      <c r="I43" s="10">
        <v>67</v>
      </c>
      <c r="J43" s="10">
        <v>465</v>
      </c>
      <c r="K43" s="203">
        <v>8557</v>
      </c>
      <c r="M43" s="116"/>
    </row>
    <row r="44" spans="1:15" ht="20.5" customHeight="1">
      <c r="A44" s="11">
        <v>443</v>
      </c>
      <c r="B44" s="12" t="s">
        <v>45</v>
      </c>
      <c r="C44" s="10">
        <v>204</v>
      </c>
      <c r="D44" s="10">
        <v>1937</v>
      </c>
      <c r="E44" s="203">
        <v>53627</v>
      </c>
      <c r="F44" s="10">
        <v>38</v>
      </c>
      <c r="G44" s="10">
        <v>485</v>
      </c>
      <c r="H44" s="203">
        <v>24659</v>
      </c>
      <c r="I44" s="10">
        <v>166</v>
      </c>
      <c r="J44" s="10">
        <v>1452</v>
      </c>
      <c r="K44" s="203">
        <v>28969</v>
      </c>
      <c r="M44" s="116"/>
    </row>
    <row r="45" spans="1:15" ht="20.5" customHeight="1">
      <c r="A45" s="11">
        <v>446</v>
      </c>
      <c r="B45" s="12" t="s">
        <v>88</v>
      </c>
      <c r="C45" s="10">
        <v>101</v>
      </c>
      <c r="D45" s="10">
        <v>460</v>
      </c>
      <c r="E45" s="203">
        <v>9641</v>
      </c>
      <c r="F45" s="10">
        <v>9</v>
      </c>
      <c r="G45" s="10">
        <v>32</v>
      </c>
      <c r="H45" s="203">
        <v>3820</v>
      </c>
      <c r="I45" s="10">
        <v>92</v>
      </c>
      <c r="J45" s="10">
        <v>428</v>
      </c>
      <c r="K45" s="203">
        <v>5821</v>
      </c>
      <c r="M45" s="116"/>
    </row>
    <row r="46" spans="1:15" ht="20.5" customHeight="1">
      <c r="A46" s="2"/>
      <c r="B46" s="22" t="s">
        <v>46</v>
      </c>
      <c r="C46" s="98">
        <v>2212</v>
      </c>
      <c r="D46" s="98">
        <v>15350</v>
      </c>
      <c r="E46" s="204">
        <v>384656</v>
      </c>
      <c r="F46" s="98">
        <v>373</v>
      </c>
      <c r="G46" s="98">
        <v>2563</v>
      </c>
      <c r="H46" s="204">
        <v>165444</v>
      </c>
      <c r="I46" s="98">
        <v>1839</v>
      </c>
      <c r="J46" s="98">
        <v>12787</v>
      </c>
      <c r="K46" s="204">
        <v>219212</v>
      </c>
      <c r="M46" s="115"/>
    </row>
    <row r="47" spans="1:15" ht="20.5" customHeight="1">
      <c r="A47" s="11">
        <v>208</v>
      </c>
      <c r="B47" s="12" t="s">
        <v>47</v>
      </c>
      <c r="C47" s="10">
        <v>215</v>
      </c>
      <c r="D47" s="10">
        <v>1741</v>
      </c>
      <c r="E47" s="203">
        <v>65278</v>
      </c>
      <c r="F47" s="10">
        <v>36</v>
      </c>
      <c r="G47" s="10">
        <v>346</v>
      </c>
      <c r="H47" s="203">
        <v>45986</v>
      </c>
      <c r="I47" s="10">
        <v>179</v>
      </c>
      <c r="J47" s="10">
        <v>1395</v>
      </c>
      <c r="K47" s="203">
        <v>19292</v>
      </c>
      <c r="M47" s="116"/>
    </row>
    <row r="48" spans="1:15" ht="20.5" customHeight="1">
      <c r="A48" s="11">
        <v>212</v>
      </c>
      <c r="B48" s="12" t="s">
        <v>48</v>
      </c>
      <c r="C48" s="10">
        <v>388</v>
      </c>
      <c r="D48" s="10">
        <v>2645</v>
      </c>
      <c r="E48" s="203">
        <v>49900</v>
      </c>
      <c r="F48" s="10">
        <v>54</v>
      </c>
      <c r="G48" s="10">
        <v>351</v>
      </c>
      <c r="H48" s="203">
        <v>7948</v>
      </c>
      <c r="I48" s="10">
        <v>334</v>
      </c>
      <c r="J48" s="10">
        <v>2294</v>
      </c>
      <c r="K48" s="203">
        <v>41953</v>
      </c>
      <c r="M48" s="116"/>
    </row>
    <row r="49" spans="1:15" ht="20.5" customHeight="1">
      <c r="A49" s="11">
        <v>227</v>
      </c>
      <c r="B49" s="12" t="s">
        <v>81</v>
      </c>
      <c r="C49" s="10">
        <v>391</v>
      </c>
      <c r="D49" s="10">
        <v>2136</v>
      </c>
      <c r="E49" s="203">
        <v>41712</v>
      </c>
      <c r="F49" s="10">
        <v>66</v>
      </c>
      <c r="G49" s="10">
        <v>340</v>
      </c>
      <c r="H49" s="203">
        <v>11373</v>
      </c>
      <c r="I49" s="10">
        <v>325</v>
      </c>
      <c r="J49" s="10">
        <v>1796</v>
      </c>
      <c r="K49" s="203">
        <v>30339</v>
      </c>
      <c r="M49" s="116"/>
    </row>
    <row r="50" spans="1:15" ht="20.5" customHeight="1">
      <c r="A50" s="11">
        <v>229</v>
      </c>
      <c r="B50" s="12" t="s">
        <v>89</v>
      </c>
      <c r="C50" s="10">
        <v>659</v>
      </c>
      <c r="D50" s="10">
        <v>4675</v>
      </c>
      <c r="E50" s="203">
        <v>127413</v>
      </c>
      <c r="F50" s="10">
        <v>134</v>
      </c>
      <c r="G50" s="10">
        <v>1052</v>
      </c>
      <c r="H50" s="203">
        <v>63182</v>
      </c>
      <c r="I50" s="10">
        <v>525</v>
      </c>
      <c r="J50" s="10">
        <v>3623</v>
      </c>
      <c r="K50" s="203">
        <v>64231</v>
      </c>
      <c r="M50" s="116"/>
    </row>
    <row r="51" spans="1:15" ht="20.5" customHeight="1">
      <c r="A51" s="11">
        <v>464</v>
      </c>
      <c r="B51" s="12" t="s">
        <v>49</v>
      </c>
      <c r="C51" s="10">
        <v>244</v>
      </c>
      <c r="D51" s="10">
        <v>2426</v>
      </c>
      <c r="E51" s="203">
        <v>78002</v>
      </c>
      <c r="F51" s="10">
        <v>37</v>
      </c>
      <c r="G51" s="10">
        <v>277</v>
      </c>
      <c r="H51" s="203">
        <v>33863</v>
      </c>
      <c r="I51" s="10">
        <v>207</v>
      </c>
      <c r="J51" s="10">
        <v>2149</v>
      </c>
      <c r="K51" s="203">
        <v>44139</v>
      </c>
      <c r="M51" s="116"/>
    </row>
    <row r="52" spans="1:15" ht="20.5" customHeight="1">
      <c r="A52" s="11">
        <v>481</v>
      </c>
      <c r="B52" s="12" t="s">
        <v>50</v>
      </c>
      <c r="C52" s="10">
        <v>123</v>
      </c>
      <c r="D52" s="10">
        <v>758</v>
      </c>
      <c r="E52" s="203">
        <v>9244</v>
      </c>
      <c r="F52" s="10">
        <v>18</v>
      </c>
      <c r="G52" s="10">
        <v>49</v>
      </c>
      <c r="H52" s="203">
        <v>1104</v>
      </c>
      <c r="I52" s="10">
        <v>105</v>
      </c>
      <c r="J52" s="10">
        <v>709</v>
      </c>
      <c r="K52" s="203">
        <v>8140</v>
      </c>
      <c r="M52" s="116"/>
    </row>
    <row r="53" spans="1:15" ht="20.5" customHeight="1">
      <c r="A53" s="11">
        <v>501</v>
      </c>
      <c r="B53" s="12" t="s">
        <v>173</v>
      </c>
      <c r="C53" s="10">
        <v>192</v>
      </c>
      <c r="D53" s="10">
        <v>969</v>
      </c>
      <c r="E53" s="203">
        <v>13106</v>
      </c>
      <c r="F53" s="10">
        <v>28</v>
      </c>
      <c r="G53" s="10">
        <v>148</v>
      </c>
      <c r="H53" s="203">
        <v>1989</v>
      </c>
      <c r="I53" s="10">
        <v>164</v>
      </c>
      <c r="J53" s="10">
        <v>821</v>
      </c>
      <c r="K53" s="203">
        <v>11117</v>
      </c>
      <c r="M53" s="116"/>
    </row>
    <row r="54" spans="1:15" ht="20.5" customHeight="1">
      <c r="A54" s="2"/>
      <c r="B54" s="23" t="s">
        <v>51</v>
      </c>
      <c r="C54" s="98">
        <v>2000</v>
      </c>
      <c r="D54" s="98">
        <v>11396</v>
      </c>
      <c r="E54" s="204">
        <v>265094</v>
      </c>
      <c r="F54" s="98">
        <v>344</v>
      </c>
      <c r="G54" s="98">
        <v>2570</v>
      </c>
      <c r="H54" s="204">
        <v>111149</v>
      </c>
      <c r="I54" s="98">
        <v>1656</v>
      </c>
      <c r="J54" s="98">
        <v>8826</v>
      </c>
      <c r="K54" s="204">
        <v>153946</v>
      </c>
      <c r="M54" s="115"/>
    </row>
    <row r="55" spans="1:15" ht="20.5" customHeight="1">
      <c r="A55" s="11">
        <v>209</v>
      </c>
      <c r="B55" s="41" t="s">
        <v>79</v>
      </c>
      <c r="C55" s="10">
        <v>1057</v>
      </c>
      <c r="D55" s="10">
        <v>6252</v>
      </c>
      <c r="E55" s="203">
        <v>153011</v>
      </c>
      <c r="F55" s="10">
        <v>211</v>
      </c>
      <c r="G55" s="10">
        <v>1769</v>
      </c>
      <c r="H55" s="203">
        <v>74488</v>
      </c>
      <c r="I55" s="10">
        <v>846</v>
      </c>
      <c r="J55" s="10">
        <v>4483</v>
      </c>
      <c r="K55" s="203">
        <v>78523</v>
      </c>
      <c r="M55" s="116"/>
    </row>
    <row r="56" spans="1:15" ht="20.5" customHeight="1">
      <c r="A56" s="11">
        <v>222</v>
      </c>
      <c r="B56" s="12" t="s">
        <v>72</v>
      </c>
      <c r="C56" s="10">
        <v>240</v>
      </c>
      <c r="D56" s="10">
        <v>1388</v>
      </c>
      <c r="E56" s="203">
        <v>39460</v>
      </c>
      <c r="F56" s="10">
        <v>39</v>
      </c>
      <c r="G56" s="10">
        <v>308</v>
      </c>
      <c r="H56" s="203">
        <v>18919</v>
      </c>
      <c r="I56" s="10">
        <v>201</v>
      </c>
      <c r="J56" s="10">
        <v>1080</v>
      </c>
      <c r="K56" s="203">
        <v>20540</v>
      </c>
      <c r="M56" s="116"/>
    </row>
    <row r="57" spans="1:15" ht="20.5" customHeight="1">
      <c r="A57" s="11">
        <v>225</v>
      </c>
      <c r="B57" s="12" t="s">
        <v>80</v>
      </c>
      <c r="C57" s="10">
        <v>328</v>
      </c>
      <c r="D57" s="10">
        <v>2186</v>
      </c>
      <c r="E57" s="203">
        <v>50138</v>
      </c>
      <c r="F57" s="10">
        <v>43</v>
      </c>
      <c r="G57" s="10">
        <v>289</v>
      </c>
      <c r="H57" s="203">
        <v>13165</v>
      </c>
      <c r="I57" s="10">
        <v>285</v>
      </c>
      <c r="J57" s="10">
        <v>1897</v>
      </c>
      <c r="K57" s="203">
        <v>36974</v>
      </c>
      <c r="M57" s="116"/>
    </row>
    <row r="58" spans="1:15" ht="20.5" customHeight="1">
      <c r="A58" s="11">
        <v>585</v>
      </c>
      <c r="B58" s="12" t="s">
        <v>82</v>
      </c>
      <c r="C58" s="10">
        <v>224</v>
      </c>
      <c r="D58" s="10">
        <v>844</v>
      </c>
      <c r="E58" s="203">
        <v>12051</v>
      </c>
      <c r="F58" s="10">
        <v>29</v>
      </c>
      <c r="G58" s="10">
        <v>97</v>
      </c>
      <c r="H58" s="203">
        <v>2702</v>
      </c>
      <c r="I58" s="10">
        <v>195</v>
      </c>
      <c r="J58" s="10">
        <v>747</v>
      </c>
      <c r="K58" s="203">
        <v>9349</v>
      </c>
      <c r="M58" s="116"/>
    </row>
    <row r="59" spans="1:15" ht="20.5" customHeight="1">
      <c r="A59" s="11">
        <v>586</v>
      </c>
      <c r="B59" s="12" t="s">
        <v>94</v>
      </c>
      <c r="C59" s="10">
        <v>151</v>
      </c>
      <c r="D59" s="10">
        <v>726</v>
      </c>
      <c r="E59" s="203">
        <v>10434</v>
      </c>
      <c r="F59" s="10">
        <v>22</v>
      </c>
      <c r="G59" s="10">
        <v>107</v>
      </c>
      <c r="H59" s="203">
        <v>1874</v>
      </c>
      <c r="I59" s="10">
        <v>129</v>
      </c>
      <c r="J59" s="10">
        <v>619</v>
      </c>
      <c r="K59" s="203">
        <v>8560</v>
      </c>
      <c r="M59" s="116"/>
    </row>
    <row r="60" spans="1:15" ht="20.5" customHeight="1">
      <c r="A60" s="2"/>
      <c r="B60" s="24" t="s">
        <v>52</v>
      </c>
      <c r="C60" s="98">
        <v>1064</v>
      </c>
      <c r="D60" s="98">
        <v>6734</v>
      </c>
      <c r="E60" s="204">
        <v>168225</v>
      </c>
      <c r="F60" s="98">
        <v>169</v>
      </c>
      <c r="G60" s="98">
        <v>1017</v>
      </c>
      <c r="H60" s="204">
        <v>55280</v>
      </c>
      <c r="I60" s="98">
        <v>895</v>
      </c>
      <c r="J60" s="98">
        <v>5717</v>
      </c>
      <c r="K60" s="204">
        <v>112945</v>
      </c>
      <c r="M60" s="115"/>
    </row>
    <row r="61" spans="1:15" ht="20.5" customHeight="1">
      <c r="A61" s="11">
        <v>221</v>
      </c>
      <c r="B61" s="12" t="s">
        <v>196</v>
      </c>
      <c r="C61" s="10">
        <v>435</v>
      </c>
      <c r="D61" s="10">
        <v>3009</v>
      </c>
      <c r="E61" s="203">
        <v>67719</v>
      </c>
      <c r="F61" s="10">
        <v>53</v>
      </c>
      <c r="G61" s="10">
        <v>531</v>
      </c>
      <c r="H61" s="203">
        <v>13353</v>
      </c>
      <c r="I61" s="10">
        <v>382</v>
      </c>
      <c r="J61" s="10">
        <v>2478</v>
      </c>
      <c r="K61" s="203">
        <v>54366</v>
      </c>
      <c r="M61" s="116"/>
    </row>
    <row r="62" spans="1:15" ht="20.5" customHeight="1">
      <c r="A62" s="11">
        <v>223</v>
      </c>
      <c r="B62" s="12" t="s">
        <v>76</v>
      </c>
      <c r="C62" s="10">
        <v>629</v>
      </c>
      <c r="D62" s="10">
        <v>3725</v>
      </c>
      <c r="E62" s="203">
        <v>100506</v>
      </c>
      <c r="F62" s="10">
        <v>116</v>
      </c>
      <c r="G62" s="10">
        <v>486</v>
      </c>
      <c r="H62" s="203">
        <v>41928</v>
      </c>
      <c r="I62" s="10">
        <v>513</v>
      </c>
      <c r="J62" s="10">
        <v>3239</v>
      </c>
      <c r="K62" s="203">
        <v>58578</v>
      </c>
      <c r="M62" s="116"/>
    </row>
    <row r="63" spans="1:15" ht="20.5" customHeight="1">
      <c r="A63" s="2"/>
      <c r="B63" s="25" t="s">
        <v>53</v>
      </c>
      <c r="C63" s="98">
        <v>1621</v>
      </c>
      <c r="D63" s="98">
        <v>9265</v>
      </c>
      <c r="E63" s="204">
        <v>200411</v>
      </c>
      <c r="F63" s="98">
        <v>340</v>
      </c>
      <c r="G63" s="98">
        <v>2002</v>
      </c>
      <c r="H63" s="204">
        <v>76622</v>
      </c>
      <c r="I63" s="98">
        <v>1281</v>
      </c>
      <c r="J63" s="98">
        <v>7263</v>
      </c>
      <c r="K63" s="204">
        <v>123789</v>
      </c>
      <c r="M63" s="115"/>
    </row>
    <row r="64" spans="1:15" s="8" customFormat="1" ht="20.5" customHeight="1">
      <c r="A64" s="8">
        <v>205</v>
      </c>
      <c r="B64" s="43" t="s">
        <v>166</v>
      </c>
      <c r="C64" s="51">
        <v>479</v>
      </c>
      <c r="D64" s="51">
        <v>2843</v>
      </c>
      <c r="E64" s="203">
        <v>72418</v>
      </c>
      <c r="F64" s="51">
        <v>96</v>
      </c>
      <c r="G64" s="51">
        <v>595</v>
      </c>
      <c r="H64" s="203">
        <v>30492</v>
      </c>
      <c r="I64" s="51">
        <v>383</v>
      </c>
      <c r="J64" s="51">
        <v>2248</v>
      </c>
      <c r="K64" s="203">
        <v>41926</v>
      </c>
      <c r="M64" s="117"/>
      <c r="N64" s="203"/>
      <c r="O64" s="203"/>
    </row>
    <row r="65" spans="1:13" ht="20.5" customHeight="1">
      <c r="A65" s="11">
        <v>224</v>
      </c>
      <c r="B65" s="12" t="s">
        <v>77</v>
      </c>
      <c r="C65" s="10">
        <v>642</v>
      </c>
      <c r="D65" s="10">
        <v>3463</v>
      </c>
      <c r="E65" s="203">
        <v>75508</v>
      </c>
      <c r="F65" s="10">
        <v>167</v>
      </c>
      <c r="G65" s="10">
        <v>988</v>
      </c>
      <c r="H65" s="203">
        <v>32528</v>
      </c>
      <c r="I65" s="10">
        <v>475</v>
      </c>
      <c r="J65" s="10">
        <v>2475</v>
      </c>
      <c r="K65" s="203">
        <v>42981</v>
      </c>
      <c r="M65" s="116"/>
    </row>
    <row r="66" spans="1:13" ht="20.5" customHeight="1">
      <c r="A66" s="11">
        <v>226</v>
      </c>
      <c r="B66" s="12" t="s">
        <v>78</v>
      </c>
      <c r="C66" s="10">
        <v>500</v>
      </c>
      <c r="D66" s="10">
        <v>2959</v>
      </c>
      <c r="E66" s="203">
        <v>52484</v>
      </c>
      <c r="F66" s="10">
        <v>77</v>
      </c>
      <c r="G66" s="10">
        <v>419</v>
      </c>
      <c r="H66" s="203">
        <v>13602</v>
      </c>
      <c r="I66" s="10">
        <v>423</v>
      </c>
      <c r="J66" s="10">
        <v>2540</v>
      </c>
      <c r="K66" s="203">
        <v>38882</v>
      </c>
      <c r="M66" s="116"/>
    </row>
    <row r="67" spans="1:13" ht="12" customHeight="1">
      <c r="A67" s="26"/>
      <c r="B67" s="27"/>
      <c r="C67" s="35"/>
      <c r="D67" s="28"/>
      <c r="E67" s="28"/>
      <c r="F67" s="29"/>
      <c r="G67" s="29"/>
      <c r="H67" s="29"/>
      <c r="I67" s="29"/>
      <c r="J67" s="29"/>
      <c r="K67" s="29"/>
    </row>
    <row r="68" spans="1:13" ht="15" customHeight="1">
      <c r="A68" s="30"/>
      <c r="B68" s="30" t="s">
        <v>11</v>
      </c>
      <c r="C68" s="60" t="s">
        <v>237</v>
      </c>
      <c r="D68" s="38"/>
      <c r="E68" s="38"/>
      <c r="F68" s="38"/>
      <c r="G68" s="38"/>
      <c r="H68" s="38"/>
      <c r="I68" s="39"/>
      <c r="J68" s="8"/>
      <c r="K68" s="8"/>
    </row>
    <row r="69" spans="1:13" ht="18" customHeight="1">
      <c r="A69" s="30"/>
      <c r="B69" s="30"/>
      <c r="C69" s="9" t="s">
        <v>222</v>
      </c>
      <c r="D69" s="38"/>
      <c r="E69" s="38"/>
      <c r="F69" s="38"/>
      <c r="G69" s="38"/>
      <c r="H69" s="38"/>
      <c r="I69" s="39"/>
      <c r="J69" s="8"/>
      <c r="K69" s="8"/>
    </row>
    <row r="70" spans="1:13" ht="12" customHeight="1">
      <c r="A70" s="30"/>
      <c r="B70" s="30"/>
      <c r="C70" s="8"/>
      <c r="D70" s="8"/>
      <c r="E70" s="8"/>
      <c r="F70" s="8"/>
      <c r="G70" s="8"/>
      <c r="H70" s="8"/>
      <c r="I70" s="8"/>
      <c r="J70" s="8"/>
      <c r="K70" s="8"/>
    </row>
    <row r="71" spans="1:13" ht="12" customHeight="1">
      <c r="A71" s="30"/>
      <c r="B71" s="30"/>
      <c r="C71" s="8"/>
      <c r="D71" s="8"/>
      <c r="E71" s="8"/>
      <c r="F71" s="8"/>
      <c r="G71" s="8"/>
      <c r="H71" s="8"/>
      <c r="I71" s="8"/>
      <c r="J71" s="8"/>
      <c r="K71" s="8"/>
    </row>
    <row r="72" spans="1:13" ht="12" customHeight="1">
      <c r="A72" s="30"/>
      <c r="B72" s="30"/>
      <c r="C72" s="8"/>
      <c r="D72" s="8"/>
      <c r="E72" s="8"/>
      <c r="F72" s="8"/>
      <c r="G72" s="8"/>
      <c r="H72" s="8"/>
      <c r="I72" s="8"/>
      <c r="J72" s="8"/>
      <c r="K72" s="8"/>
    </row>
  </sheetData>
  <mergeCells count="3">
    <mergeCell ref="A3:B3"/>
    <mergeCell ref="A4:B4"/>
    <mergeCell ref="A5:B5"/>
  </mergeCells>
  <phoneticPr fontId="17"/>
  <pageMargins left="0.59055118110236227" right="0.59055118110236227" top="0.98425196850393704" bottom="0.39370078740157483" header="0.59055118110236227" footer="0.19685039370078741"/>
  <pageSetup paperSize="9" firstPageNumber="128" orientation="portrait" useFirstPageNumber="1" r:id="rId1"/>
  <headerFooter alignWithMargins="0">
    <oddHeader>&amp;L&amp;"ＭＳ Ｐゴシック,太字"&amp;12Ⅰ市区町ﾃﾞｰﾀ　２経済基盤　（５）&amp;A</oddHeader>
  </headerFooter>
  <rowBreaks count="1" manualBreakCount="1">
    <brk id="4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労働</vt:lpstr>
      <vt:lpstr>事業所</vt:lpstr>
      <vt:lpstr>農林漁業</vt:lpstr>
      <vt:lpstr>工業</vt:lpstr>
      <vt:lpstr>商業</vt:lpstr>
      <vt:lpstr>工業!Print_Area</vt:lpstr>
      <vt:lpstr>事業所!Print_Area</vt:lpstr>
      <vt:lpstr>商業!Print_Area</vt:lpstr>
      <vt:lpstr>農林漁業!Print_Area</vt:lpstr>
      <vt:lpstr>労働!Print_Area</vt:lpstr>
      <vt:lpstr>工業!Print_Titles</vt:lpstr>
      <vt:lpstr>事業所!Print_Titles</vt:lpstr>
      <vt:lpstr>商業!Print_Titles</vt:lpstr>
      <vt:lpstr>農林漁業!Print_Titles</vt:lpstr>
      <vt:lpstr>労働!Print_Titles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末瀬　恵</dc:creator>
  <cp:lastModifiedBy>山本　明紀子</cp:lastModifiedBy>
  <cp:lastPrinted>2026-03-02T04:35:36Z</cp:lastPrinted>
  <dcterms:created xsi:type="dcterms:W3CDTF">1997-03-07T05:33:22Z</dcterms:created>
  <dcterms:modified xsi:type="dcterms:W3CDTF">2026-03-18T01:37:23Z</dcterms:modified>
</cp:coreProperties>
</file>