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665" activeTab="0"/>
  </bookViews>
  <sheets>
    <sheet name="総面積" sheetId="1" r:id="rId1"/>
  </sheets>
  <definedNames>
    <definedName name="_xlnm.Print_Titles" localSheetId="0">'総面積'!$A:$A,'総面積'!$1:$5</definedName>
  </definedNames>
  <calcPr fullCalcOnLoad="1"/>
</workbook>
</file>

<file path=xl/sharedStrings.xml><?xml version="1.0" encoding="utf-8"?>
<sst xmlns="http://schemas.openxmlformats.org/spreadsheetml/2006/main" count="103" uniqueCount="102">
  <si>
    <t>総面積</t>
  </si>
  <si>
    <t xml:space="preserve"> 区      分</t>
  </si>
  <si>
    <t>(k㎡)</t>
  </si>
  <si>
    <t xml:space="preserve"> 県     計</t>
  </si>
  <si>
    <t>神 戸 市</t>
  </si>
  <si>
    <t xml:space="preserve"> 阪神地域</t>
  </si>
  <si>
    <t>尼 崎 市</t>
  </si>
  <si>
    <t>西 宮 市</t>
  </si>
  <si>
    <t>芦 屋 市</t>
  </si>
  <si>
    <t>伊 丹 市</t>
  </si>
  <si>
    <t>宝 塚 市</t>
  </si>
  <si>
    <t>川 西 市</t>
  </si>
  <si>
    <t>三 田 市</t>
  </si>
  <si>
    <t>猪名川町</t>
  </si>
  <si>
    <t xml:space="preserve"> 東播磨地域</t>
  </si>
  <si>
    <t>明 石 市</t>
  </si>
  <si>
    <t>加古川市</t>
  </si>
  <si>
    <t>西 脇 市</t>
  </si>
  <si>
    <t>三 木 市</t>
  </si>
  <si>
    <t>高 砂 市</t>
  </si>
  <si>
    <t>小 野 市</t>
  </si>
  <si>
    <t>加 西 市</t>
  </si>
  <si>
    <t>吉 川 町</t>
  </si>
  <si>
    <t>社    町</t>
  </si>
  <si>
    <t>滝 野 町</t>
  </si>
  <si>
    <t>東 条 町</t>
  </si>
  <si>
    <t>中    町</t>
  </si>
  <si>
    <t>加 美 町</t>
  </si>
  <si>
    <t>八千代町</t>
  </si>
  <si>
    <t>黒田庄町</t>
  </si>
  <si>
    <t>稲 美 町</t>
  </si>
  <si>
    <t>播 磨 町</t>
  </si>
  <si>
    <t>西播磨地域</t>
  </si>
  <si>
    <t>姫 路 市</t>
  </si>
  <si>
    <t>相 生 市</t>
  </si>
  <si>
    <t>龍 野 市</t>
  </si>
  <si>
    <t>赤 穂 市</t>
  </si>
  <si>
    <t>家 島 町</t>
  </si>
  <si>
    <t>夢 前 町</t>
  </si>
  <si>
    <t>神 崎 町</t>
  </si>
  <si>
    <t>市 川 町</t>
  </si>
  <si>
    <t>福 崎 町</t>
  </si>
  <si>
    <t>香 寺 町</t>
  </si>
  <si>
    <t>大河内町</t>
  </si>
  <si>
    <t>新 宮 町</t>
  </si>
  <si>
    <t>揖保川町</t>
  </si>
  <si>
    <t>御 津 町</t>
  </si>
  <si>
    <t>太 子 町</t>
  </si>
  <si>
    <t>上 郡 町</t>
  </si>
  <si>
    <t>佐 用 町</t>
  </si>
  <si>
    <t>上 月 町</t>
  </si>
  <si>
    <t>南 光 町</t>
  </si>
  <si>
    <t>三日月町</t>
  </si>
  <si>
    <t>山 崎 町</t>
  </si>
  <si>
    <t>安 富 町</t>
  </si>
  <si>
    <t>一 宮 町</t>
  </si>
  <si>
    <t>波 賀 町</t>
  </si>
  <si>
    <t>千 種 町</t>
  </si>
  <si>
    <t>但馬地域</t>
  </si>
  <si>
    <t>豊 岡 市</t>
  </si>
  <si>
    <t>城 崎 町</t>
  </si>
  <si>
    <t>竹 野 町</t>
  </si>
  <si>
    <t>香 住 町</t>
  </si>
  <si>
    <t>日 高 町</t>
  </si>
  <si>
    <t>出 石 町</t>
  </si>
  <si>
    <t>但 東 町</t>
  </si>
  <si>
    <t>村 岡 町</t>
  </si>
  <si>
    <t>浜 坂 町</t>
  </si>
  <si>
    <t>美 方 町</t>
  </si>
  <si>
    <t>温 泉 町</t>
  </si>
  <si>
    <t>八 鹿 町</t>
  </si>
  <si>
    <t>養 父 町</t>
  </si>
  <si>
    <t>大 屋 町</t>
  </si>
  <si>
    <t>関 宮 町</t>
  </si>
  <si>
    <t>生 野 町</t>
  </si>
  <si>
    <t>和田山町</t>
  </si>
  <si>
    <t>山 東 町</t>
  </si>
  <si>
    <t>朝 来 町</t>
  </si>
  <si>
    <t>丹波地域</t>
  </si>
  <si>
    <t>柏 原 町</t>
  </si>
  <si>
    <t>氷 上 町</t>
  </si>
  <si>
    <t>青 垣 町</t>
  </si>
  <si>
    <t>春 日 町</t>
  </si>
  <si>
    <t>山 南 町</t>
  </si>
  <si>
    <t>市 島 町</t>
  </si>
  <si>
    <t>篠 山 町</t>
  </si>
  <si>
    <t>西 紀 町</t>
  </si>
  <si>
    <t>丹 南 町</t>
  </si>
  <si>
    <t>今 田 町</t>
  </si>
  <si>
    <t>淡路地域</t>
  </si>
  <si>
    <t>洲 本 市</t>
  </si>
  <si>
    <t>津 名 町</t>
  </si>
  <si>
    <t>淡 路 町</t>
  </si>
  <si>
    <t>北 淡 町</t>
  </si>
  <si>
    <t>五 色 町</t>
  </si>
  <si>
    <t>東 浦 町</t>
  </si>
  <si>
    <t>緑    町</t>
  </si>
  <si>
    <t>西 淡 町</t>
  </si>
  <si>
    <t>三 原 町</t>
  </si>
  <si>
    <t>南 淡 町</t>
  </si>
  <si>
    <t>検算</t>
  </si>
  <si>
    <t>１  総面積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</si>
</sst>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##,##0.###\)"/>
    <numFmt numFmtId="178" formatCode="0.00_);\(0.00\)"/>
    <numFmt numFmtId="179" formatCode="#\ ###\ ###\ ##0;\-#\ ###\ ###\ ##0;&quot;－&quot;"/>
    <numFmt numFmtId="180" formatCode="#\ ###\ ###"/>
    <numFmt numFmtId="181" formatCode="#\ ##0.00"/>
    <numFmt numFmtId="182" formatCode="&quot;(&quot;#\ ##0.00&quot;)&quot;"/>
    <numFmt numFmtId="183" formatCode="#\ ###.00"/>
    <numFmt numFmtId="184" formatCode="#,##0.00_ "/>
    <numFmt numFmtId="185" formatCode="0.00_);[Red]\(0.00\)"/>
    <numFmt numFmtId="186" formatCode="#,##0.00_);[Red]\(#,##0.00\)"/>
  </numFmts>
  <fonts count="15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明朝"/>
      <family val="1"/>
    </font>
    <font>
      <sz val="24"/>
      <name val="標準ゴシック"/>
      <family val="3"/>
    </font>
    <font>
      <sz val="12"/>
      <color indexed="12"/>
      <name val="明朝"/>
      <family val="1"/>
    </font>
    <font>
      <b/>
      <sz val="12"/>
      <name val="標準ゴシック"/>
      <family val="3"/>
    </font>
    <font>
      <sz val="7"/>
      <name val="ＭＳ Ｐ明朝"/>
      <family val="1"/>
    </font>
    <font>
      <sz val="11"/>
      <name val="明朝"/>
      <family val="1"/>
    </font>
    <font>
      <sz val="10"/>
      <name val="明朝"/>
      <family val="1"/>
    </font>
    <font>
      <b/>
      <sz val="14"/>
      <name val="標準ゴシック"/>
      <family val="3"/>
    </font>
    <font>
      <b/>
      <sz val="11"/>
      <name val="標準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36">
    <xf numFmtId="37" fontId="0" fillId="0" borderId="0" xfId="0" applyAlignment="1">
      <alignment/>
    </xf>
    <xf numFmtId="37" fontId="6" fillId="0" borderId="1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center"/>
      <protection/>
    </xf>
    <xf numFmtId="37" fontId="9" fillId="0" borderId="4" xfId="0" applyFont="1" applyBorder="1" applyAlignment="1" applyProtection="1">
      <alignment horizontal="center"/>
      <protection/>
    </xf>
    <xf numFmtId="37" fontId="9" fillId="0" borderId="5" xfId="0" applyFont="1" applyBorder="1" applyAlignment="1" applyProtection="1">
      <alignment horizontal="right"/>
      <protection/>
    </xf>
    <xf numFmtId="37" fontId="6" fillId="0" borderId="5" xfId="0" applyFont="1" applyBorder="1" applyAlignment="1" applyProtection="1">
      <alignment horizontal="right"/>
      <protection/>
    </xf>
    <xf numFmtId="37" fontId="9" fillId="0" borderId="5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 horizontal="left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Alignment="1">
      <alignment/>
    </xf>
    <xf numFmtId="37" fontId="6" fillId="0" borderId="6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 horizontal="center"/>
      <protection/>
    </xf>
    <xf numFmtId="37" fontId="6" fillId="0" borderId="7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/>
      <protection/>
    </xf>
    <xf numFmtId="41" fontId="14" fillId="0" borderId="1" xfId="0" applyNumberFormat="1" applyFont="1" applyBorder="1" applyAlignment="1" applyProtection="1">
      <alignment/>
      <protection/>
    </xf>
    <xf numFmtId="41" fontId="14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Alignment="1">
      <alignment/>
    </xf>
    <xf numFmtId="41" fontId="11" fillId="0" borderId="9" xfId="0" applyNumberFormat="1" applyFont="1" applyBorder="1" applyAlignment="1" applyProtection="1">
      <alignment/>
      <protection/>
    </xf>
    <xf numFmtId="184" fontId="14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84" fontId="11" fillId="0" borderId="0" xfId="0" applyNumberFormat="1" applyFont="1" applyAlignment="1" quotePrefix="1">
      <alignment/>
    </xf>
    <xf numFmtId="184" fontId="11" fillId="0" borderId="0" xfId="0" applyNumberFormat="1" applyFont="1" applyAlignment="1">
      <alignment/>
    </xf>
    <xf numFmtId="185" fontId="14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1" fillId="0" borderId="9" xfId="0" applyNumberFormat="1" applyFont="1" applyBorder="1" applyAlignment="1">
      <alignment/>
    </xf>
    <xf numFmtId="186" fontId="14" fillId="0" borderId="0" xfId="0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12.66015625" defaultRowHeight="18"/>
  <cols>
    <col min="1" max="1" width="10.16015625" style="0" customWidth="1"/>
    <col min="2" max="2" width="12.58203125" style="0" customWidth="1"/>
    <col min="3" max="3" width="12.66015625" style="0" hidden="1" customWidth="1"/>
  </cols>
  <sheetData>
    <row r="1" ht="30" customHeight="1">
      <c r="B1" s="10" t="s">
        <v>101</v>
      </c>
    </row>
    <row r="2" spans="1:2" ht="13.5" customHeight="1">
      <c r="A2" s="15"/>
      <c r="B2" s="1"/>
    </row>
    <row r="3" spans="1:5" ht="18" customHeight="1">
      <c r="A3" s="16"/>
      <c r="B3" s="5" t="s">
        <v>0</v>
      </c>
      <c r="E3" s="5"/>
    </row>
    <row r="4" spans="1:3" ht="18" customHeight="1">
      <c r="A4" s="17" t="s">
        <v>1</v>
      </c>
      <c r="B4" s="5" t="s">
        <v>2</v>
      </c>
      <c r="C4" s="2" t="s">
        <v>100</v>
      </c>
    </row>
    <row r="5" spans="1:3" ht="16.5" customHeight="1">
      <c r="A5" s="18"/>
      <c r="B5" s="14"/>
      <c r="C5" s="4"/>
    </row>
    <row r="6" spans="1:3" ht="19.5" customHeight="1">
      <c r="A6" s="6" t="s">
        <v>3</v>
      </c>
      <c r="B6" s="27">
        <v>8389.7</v>
      </c>
      <c r="C6" s="21" t="e">
        <f>SUM(C7:C103)</f>
        <v>#REF!</v>
      </c>
    </row>
    <row r="7" spans="1:3" ht="21.75" customHeight="1">
      <c r="A7" s="7" t="s">
        <v>4</v>
      </c>
      <c r="B7" s="23">
        <v>548.2</v>
      </c>
      <c r="C7" s="22" t="e">
        <f>#REF!</f>
        <v>#REF!</v>
      </c>
    </row>
    <row r="8" spans="1:3" ht="21.75" customHeight="1">
      <c r="A8" s="7" t="s">
        <v>5</v>
      </c>
      <c r="B8" s="28">
        <v>648.49</v>
      </c>
      <c r="C8" s="22" t="e">
        <f>SUM(#REF!)</f>
        <v>#REF!</v>
      </c>
    </row>
    <row r="9" spans="1:3" ht="16.5" customHeight="1">
      <c r="A9" s="8" t="s">
        <v>6</v>
      </c>
      <c r="B9" s="29">
        <v>49.69</v>
      </c>
      <c r="C9" s="24"/>
    </row>
    <row r="10" spans="1:3" ht="16.5" customHeight="1">
      <c r="A10" s="8" t="s">
        <v>7</v>
      </c>
      <c r="B10" s="25">
        <v>99.32</v>
      </c>
      <c r="C10" s="24"/>
    </row>
    <row r="11" spans="1:3" ht="16.5" customHeight="1">
      <c r="A11" s="8" t="s">
        <v>8</v>
      </c>
      <c r="B11" s="25">
        <v>18.5</v>
      </c>
      <c r="C11" s="24"/>
    </row>
    <row r="12" spans="1:3" ht="16.5" customHeight="1">
      <c r="A12" s="8" t="s">
        <v>9</v>
      </c>
      <c r="B12" s="30">
        <v>24.95</v>
      </c>
      <c r="C12" s="24"/>
    </row>
    <row r="13" spans="1:3" ht="16.5" customHeight="1">
      <c r="A13" s="8" t="s">
        <v>10</v>
      </c>
      <c r="B13" s="25">
        <v>101.96</v>
      </c>
      <c r="C13" s="24"/>
    </row>
    <row r="14" spans="1:3" ht="19.5" customHeight="1">
      <c r="A14" s="8" t="s">
        <v>11</v>
      </c>
      <c r="B14" s="30">
        <v>53.44</v>
      </c>
      <c r="C14" s="24"/>
    </row>
    <row r="15" spans="1:3" ht="16.5" customHeight="1">
      <c r="A15" s="8" t="s">
        <v>12</v>
      </c>
      <c r="B15" s="30">
        <v>210.22</v>
      </c>
      <c r="C15" s="24"/>
    </row>
    <row r="16" spans="1:3" ht="16.5" customHeight="1">
      <c r="A16" s="8" t="s">
        <v>13</v>
      </c>
      <c r="B16" s="30">
        <v>90.41</v>
      </c>
      <c r="C16" s="24"/>
    </row>
    <row r="17" spans="1:3" ht="21.75" customHeight="1">
      <c r="A17" s="9" t="s">
        <v>14</v>
      </c>
      <c r="B17" s="31">
        <v>1161.51</v>
      </c>
      <c r="C17" s="22" t="e">
        <f>SUM(#REF!)</f>
        <v>#REF!</v>
      </c>
    </row>
    <row r="18" spans="1:3" ht="16.5" customHeight="1">
      <c r="A18" s="8" t="s">
        <v>15</v>
      </c>
      <c r="B18" s="32">
        <v>49.01</v>
      </c>
      <c r="C18" s="24"/>
    </row>
    <row r="19" spans="1:3" ht="16.5" customHeight="1">
      <c r="A19" s="8" t="s">
        <v>16</v>
      </c>
      <c r="B19" s="32">
        <v>138.49</v>
      </c>
      <c r="C19" s="24"/>
    </row>
    <row r="20" spans="1:3" ht="16.5" customHeight="1">
      <c r="A20" s="8" t="s">
        <v>17</v>
      </c>
      <c r="B20" s="25">
        <v>96.72</v>
      </c>
      <c r="C20" s="24"/>
    </row>
    <row r="21" spans="1:3" ht="16.5" customHeight="1">
      <c r="A21" s="8" t="s">
        <v>18</v>
      </c>
      <c r="B21" s="33">
        <v>120.13</v>
      </c>
      <c r="C21" s="24"/>
    </row>
    <row r="22" spans="1:3" ht="16.5" customHeight="1">
      <c r="A22" s="8" t="s">
        <v>19</v>
      </c>
      <c r="B22" s="33">
        <v>34.4</v>
      </c>
      <c r="C22" s="24"/>
    </row>
    <row r="23" spans="1:3" ht="19.5" customHeight="1">
      <c r="A23" s="8" t="s">
        <v>20</v>
      </c>
      <c r="B23" s="25">
        <v>93.69</v>
      </c>
      <c r="C23" s="24"/>
    </row>
    <row r="24" spans="1:3" ht="16.5" customHeight="1">
      <c r="A24" s="8" t="s">
        <v>21</v>
      </c>
      <c r="B24" s="25">
        <v>150.18</v>
      </c>
      <c r="C24" s="24"/>
    </row>
    <row r="25" spans="1:3" ht="16.5" customHeight="1">
      <c r="A25" s="8" t="s">
        <v>22</v>
      </c>
      <c r="B25" s="32">
        <v>56.45</v>
      </c>
      <c r="C25" s="24"/>
    </row>
    <row r="26" spans="1:3" ht="16.5" customHeight="1">
      <c r="A26" s="8" t="s">
        <v>23</v>
      </c>
      <c r="B26" s="32">
        <v>87.4</v>
      </c>
      <c r="C26" s="24"/>
    </row>
    <row r="27" spans="1:3" ht="16.5" customHeight="1">
      <c r="A27" s="8" t="s">
        <v>24</v>
      </c>
      <c r="B27" s="32">
        <v>19.77</v>
      </c>
      <c r="C27" s="24"/>
    </row>
    <row r="28" spans="1:3" ht="19.5" customHeight="1">
      <c r="A28" s="8" t="s">
        <v>25</v>
      </c>
      <c r="B28" s="32">
        <v>50.32</v>
      </c>
      <c r="C28" s="24"/>
    </row>
    <row r="29" spans="1:3" ht="16.5" customHeight="1">
      <c r="A29" s="8" t="s">
        <v>26</v>
      </c>
      <c r="B29" s="25">
        <v>48.43</v>
      </c>
      <c r="C29" s="24"/>
    </row>
    <row r="30" spans="1:3" ht="16.5" customHeight="1">
      <c r="A30" s="8" t="s">
        <v>27</v>
      </c>
      <c r="B30" s="32">
        <v>84.06</v>
      </c>
      <c r="C30" s="24"/>
    </row>
    <row r="31" spans="1:3" ht="16.5" customHeight="1">
      <c r="A31" s="8" t="s">
        <v>28</v>
      </c>
      <c r="B31" s="32">
        <v>53.07</v>
      </c>
      <c r="C31" s="24"/>
    </row>
    <row r="32" spans="1:3" ht="16.5" customHeight="1">
      <c r="A32" s="8" t="s">
        <v>29</v>
      </c>
      <c r="B32" s="32">
        <v>35.34</v>
      </c>
      <c r="C32" s="24"/>
    </row>
    <row r="33" spans="1:3" ht="19.5" customHeight="1">
      <c r="A33" s="8" t="s">
        <v>30</v>
      </c>
      <c r="B33" s="32">
        <v>34.96</v>
      </c>
      <c r="C33" s="24"/>
    </row>
    <row r="34" spans="1:3" ht="16.5" customHeight="1">
      <c r="A34" s="8" t="s">
        <v>31</v>
      </c>
      <c r="B34" s="32">
        <v>9.09</v>
      </c>
      <c r="C34" s="24"/>
    </row>
    <row r="35" spans="1:3" s="13" customFormat="1" ht="21.75" customHeight="1">
      <c r="A35" s="7" t="s">
        <v>32</v>
      </c>
      <c r="B35" s="31">
        <v>2431.93</v>
      </c>
      <c r="C35" s="22" t="e">
        <f>SUM(#REF!)</f>
        <v>#REF!</v>
      </c>
    </row>
    <row r="36" spans="1:3" ht="16.5" customHeight="1">
      <c r="A36" s="8" t="s">
        <v>33</v>
      </c>
      <c r="B36" s="25">
        <v>275.69</v>
      </c>
      <c r="C36" s="24"/>
    </row>
    <row r="37" spans="1:3" ht="16.5" customHeight="1">
      <c r="A37" s="8" t="s">
        <v>34</v>
      </c>
      <c r="B37" s="32">
        <v>90.43</v>
      </c>
      <c r="C37" s="24"/>
    </row>
    <row r="38" spans="1:3" ht="16.5" customHeight="1">
      <c r="A38" s="8" t="s">
        <v>35</v>
      </c>
      <c r="B38" s="25">
        <v>69.75</v>
      </c>
      <c r="C38" s="24"/>
    </row>
    <row r="39" spans="1:3" ht="16.5" customHeight="1">
      <c r="A39" s="8" t="s">
        <v>36</v>
      </c>
      <c r="B39" s="32">
        <v>126.85</v>
      </c>
      <c r="C39" s="24"/>
    </row>
    <row r="40" spans="1:3" ht="16.5" customHeight="1">
      <c r="A40" s="8" t="s">
        <v>37</v>
      </c>
      <c r="B40" s="32">
        <v>20.23</v>
      </c>
      <c r="C40" s="24"/>
    </row>
    <row r="41" spans="1:3" ht="19.5" customHeight="1">
      <c r="A41" s="8" t="s">
        <v>38</v>
      </c>
      <c r="B41" s="25">
        <v>146.18</v>
      </c>
      <c r="C41" s="24"/>
    </row>
    <row r="42" spans="1:3" ht="16.5" customHeight="1">
      <c r="A42" s="8" t="s">
        <v>39</v>
      </c>
      <c r="B42" s="32">
        <v>105.1</v>
      </c>
      <c r="C42" s="24"/>
    </row>
    <row r="43" spans="1:3" ht="16.5" customHeight="1">
      <c r="A43" s="8" t="s">
        <v>40</v>
      </c>
      <c r="B43" s="32">
        <v>82.7</v>
      </c>
      <c r="C43" s="24"/>
    </row>
    <row r="44" spans="1:3" ht="16.5" customHeight="1">
      <c r="A44" s="8" t="s">
        <v>41</v>
      </c>
      <c r="B44" s="32">
        <v>45.82</v>
      </c>
      <c r="C44" s="24"/>
    </row>
    <row r="45" spans="1:3" ht="16.5" customHeight="1">
      <c r="A45" s="8" t="s">
        <v>42</v>
      </c>
      <c r="B45" s="32">
        <v>31.52</v>
      </c>
      <c r="C45" s="24"/>
    </row>
    <row r="46" spans="1:3" ht="19.5" customHeight="1">
      <c r="A46" s="8" t="s">
        <v>43</v>
      </c>
      <c r="B46" s="32">
        <v>97.17</v>
      </c>
      <c r="C46" s="24"/>
    </row>
    <row r="47" spans="1:3" ht="15.75" customHeight="1">
      <c r="A47" s="8" t="s">
        <v>44</v>
      </c>
      <c r="B47" s="32">
        <v>99.55</v>
      </c>
      <c r="C47" s="24"/>
    </row>
    <row r="48" spans="1:3" ht="15.75" customHeight="1">
      <c r="A48" s="8" t="s">
        <v>45</v>
      </c>
      <c r="B48" s="32">
        <v>23.66</v>
      </c>
      <c r="C48" s="24"/>
    </row>
    <row r="49" spans="1:3" ht="15.75" customHeight="1">
      <c r="A49" s="8" t="s">
        <v>46</v>
      </c>
      <c r="B49" s="32">
        <v>17.97</v>
      </c>
      <c r="C49" s="24"/>
    </row>
    <row r="50" spans="1:3" ht="15.75" customHeight="1">
      <c r="A50" s="8" t="s">
        <v>47</v>
      </c>
      <c r="B50" s="25">
        <v>22.62</v>
      </c>
      <c r="C50" s="24"/>
    </row>
    <row r="51" spans="1:3" ht="19.5" customHeight="1">
      <c r="A51" s="8" t="s">
        <v>48</v>
      </c>
      <c r="B51" s="33">
        <v>150.28</v>
      </c>
      <c r="C51" s="24"/>
    </row>
    <row r="52" spans="1:3" ht="15.75" customHeight="1">
      <c r="A52" s="8" t="s">
        <v>49</v>
      </c>
      <c r="B52" s="33">
        <v>115.78</v>
      </c>
      <c r="C52" s="24"/>
    </row>
    <row r="53" spans="1:3" ht="15.75" customHeight="1">
      <c r="A53" s="19" t="s">
        <v>50</v>
      </c>
      <c r="B53" s="34">
        <v>91.68</v>
      </c>
      <c r="C53" s="26"/>
    </row>
    <row r="54" spans="1:3" ht="15.75" customHeight="1">
      <c r="A54" s="8" t="s">
        <v>51</v>
      </c>
      <c r="B54" s="33">
        <v>49.86</v>
      </c>
      <c r="C54" s="24"/>
    </row>
    <row r="55" spans="1:3" ht="15.75" customHeight="1">
      <c r="A55" s="8" t="s">
        <v>52</v>
      </c>
      <c r="B55" s="33">
        <v>50.19</v>
      </c>
      <c r="C55" s="24"/>
    </row>
    <row r="56" spans="1:3" ht="15.75" customHeight="1">
      <c r="A56" s="8" t="s">
        <v>53</v>
      </c>
      <c r="B56" s="33">
        <v>178.89</v>
      </c>
      <c r="C56" s="24"/>
    </row>
    <row r="57" spans="1:3" ht="15.75" customHeight="1">
      <c r="A57" s="8" t="s">
        <v>54</v>
      </c>
      <c r="B57" s="33">
        <v>60.3</v>
      </c>
      <c r="C57" s="24"/>
    </row>
    <row r="58" spans="1:3" ht="15.75" customHeight="1">
      <c r="A58" s="8" t="s">
        <v>55</v>
      </c>
      <c r="B58" s="33">
        <v>213.84</v>
      </c>
      <c r="C58" s="24"/>
    </row>
    <row r="59" spans="1:3" ht="21" customHeight="1">
      <c r="A59" s="8" t="s">
        <v>56</v>
      </c>
      <c r="B59" s="33">
        <v>161.3</v>
      </c>
      <c r="C59" s="24"/>
    </row>
    <row r="60" spans="1:3" ht="15.75" customHeight="1">
      <c r="A60" s="8" t="s">
        <v>57</v>
      </c>
      <c r="B60" s="33">
        <v>104.57</v>
      </c>
      <c r="C60" s="24"/>
    </row>
    <row r="61" spans="1:3" s="13" customFormat="1" ht="21.75" customHeight="1">
      <c r="A61" s="7" t="s">
        <v>58</v>
      </c>
      <c r="B61" s="35">
        <f>SUM(B62:B80)</f>
        <v>2133.4399999999996</v>
      </c>
      <c r="C61" s="22" t="e">
        <f>SUM(#REF!)</f>
        <v>#REF!</v>
      </c>
    </row>
    <row r="62" spans="1:3" ht="15.75" customHeight="1">
      <c r="A62" s="8" t="s">
        <v>59</v>
      </c>
      <c r="B62" s="25">
        <v>162.35</v>
      </c>
      <c r="C62" s="24"/>
    </row>
    <row r="63" spans="1:3" ht="15.75" customHeight="1">
      <c r="A63" s="8" t="s">
        <v>60</v>
      </c>
      <c r="B63" s="25">
        <v>31.19</v>
      </c>
      <c r="C63" s="24"/>
    </row>
    <row r="64" spans="1:3" ht="15.75" customHeight="1">
      <c r="A64" s="8" t="s">
        <v>61</v>
      </c>
      <c r="B64" s="33">
        <v>102.79</v>
      </c>
      <c r="C64" s="24"/>
    </row>
    <row r="65" spans="1:3" ht="15.75" customHeight="1">
      <c r="A65" s="8" t="s">
        <v>62</v>
      </c>
      <c r="B65" s="33">
        <v>137.2</v>
      </c>
      <c r="C65" s="24"/>
    </row>
    <row r="66" spans="1:3" ht="15.75" customHeight="1">
      <c r="A66" s="8" t="s">
        <v>63</v>
      </c>
      <c r="B66" s="33">
        <v>150.24</v>
      </c>
      <c r="C66" s="24"/>
    </row>
    <row r="67" spans="1:3" ht="19.5" customHeight="1">
      <c r="A67" s="8" t="s">
        <v>64</v>
      </c>
      <c r="B67" s="33">
        <v>89.13</v>
      </c>
      <c r="C67" s="24"/>
    </row>
    <row r="68" spans="1:3" ht="15.75" customHeight="1">
      <c r="A68" s="8" t="s">
        <v>65</v>
      </c>
      <c r="B68" s="33">
        <v>161.96</v>
      </c>
      <c r="C68" s="24"/>
    </row>
    <row r="69" spans="1:3" ht="15.75" customHeight="1">
      <c r="A69" s="8" t="s">
        <v>66</v>
      </c>
      <c r="B69" s="33">
        <v>165.66</v>
      </c>
      <c r="C69" s="24"/>
    </row>
    <row r="70" spans="1:3" ht="15.75" customHeight="1">
      <c r="A70" s="8" t="s">
        <v>67</v>
      </c>
      <c r="B70" s="33">
        <v>102.98</v>
      </c>
      <c r="C70" s="24"/>
    </row>
    <row r="71" spans="1:3" ht="15.75" customHeight="1">
      <c r="A71" s="8" t="s">
        <v>68</v>
      </c>
      <c r="B71" s="33">
        <v>66.16</v>
      </c>
      <c r="C71" s="24"/>
    </row>
    <row r="72" spans="1:3" ht="19.5" customHeight="1">
      <c r="A72" s="8" t="s">
        <v>69</v>
      </c>
      <c r="B72" s="33">
        <v>138.02</v>
      </c>
      <c r="C72" s="24"/>
    </row>
    <row r="73" spans="1:3" ht="15.75" customHeight="1">
      <c r="A73" s="8" t="s">
        <v>70</v>
      </c>
      <c r="B73" s="33">
        <v>77.06</v>
      </c>
      <c r="C73" s="24"/>
    </row>
    <row r="74" spans="1:3" ht="15.75" customHeight="1">
      <c r="A74" s="8" t="s">
        <v>71</v>
      </c>
      <c r="B74" s="33">
        <v>111.84</v>
      </c>
      <c r="C74" s="24"/>
    </row>
    <row r="75" spans="1:3" ht="15.75" customHeight="1">
      <c r="A75" s="8" t="s">
        <v>72</v>
      </c>
      <c r="B75" s="33">
        <v>138.29</v>
      </c>
      <c r="C75" s="24"/>
    </row>
    <row r="76" spans="1:3" ht="15.75" customHeight="1">
      <c r="A76" s="8" t="s">
        <v>73</v>
      </c>
      <c r="B76" s="33">
        <v>95.59</v>
      </c>
      <c r="C76" s="24"/>
    </row>
    <row r="77" spans="1:3" ht="19.5" customHeight="1">
      <c r="A77" s="8" t="s">
        <v>74</v>
      </c>
      <c r="B77" s="33">
        <v>112.01</v>
      </c>
      <c r="C77" s="24"/>
    </row>
    <row r="78" spans="1:3" ht="15.75" customHeight="1">
      <c r="A78" s="8" t="s">
        <v>75</v>
      </c>
      <c r="B78" s="33">
        <v>111.61</v>
      </c>
      <c r="C78" s="24"/>
    </row>
    <row r="79" spans="1:3" ht="15.75" customHeight="1">
      <c r="A79" s="8" t="s">
        <v>76</v>
      </c>
      <c r="B79" s="33">
        <v>49.16</v>
      </c>
      <c r="C79" s="24"/>
    </row>
    <row r="80" spans="1:3" ht="15.75" customHeight="1">
      <c r="A80" s="8" t="s">
        <v>77</v>
      </c>
      <c r="B80" s="33">
        <v>130.2</v>
      </c>
      <c r="C80" s="24"/>
    </row>
    <row r="81" spans="1:3" s="13" customFormat="1" ht="21.75" customHeight="1">
      <c r="A81" s="7" t="s">
        <v>78</v>
      </c>
      <c r="B81" s="35">
        <f>SUM(B82:B91)</f>
        <v>870.89</v>
      </c>
      <c r="C81" s="22" t="e">
        <f>SUM(#REF!)</f>
        <v>#REF!</v>
      </c>
    </row>
    <row r="82" spans="1:3" ht="15.75" customHeight="1">
      <c r="A82" s="8" t="s">
        <v>79</v>
      </c>
      <c r="B82" s="33">
        <v>32.33</v>
      </c>
      <c r="C82" s="24"/>
    </row>
    <row r="83" spans="1:3" ht="15.75" customHeight="1">
      <c r="A83" s="8" t="s">
        <v>80</v>
      </c>
      <c r="B83" s="33">
        <v>110.14</v>
      </c>
      <c r="C83" s="24"/>
    </row>
    <row r="84" spans="1:3" ht="15.75" customHeight="1">
      <c r="A84" s="8" t="s">
        <v>81</v>
      </c>
      <c r="B84" s="33">
        <v>99.86</v>
      </c>
      <c r="C84" s="24"/>
    </row>
    <row r="85" spans="1:3" ht="15.75" customHeight="1">
      <c r="A85" s="8" t="s">
        <v>82</v>
      </c>
      <c r="B85" s="33">
        <v>75.64</v>
      </c>
      <c r="C85" s="24"/>
    </row>
    <row r="86" spans="1:3" ht="15.75" customHeight="1">
      <c r="A86" s="8" t="s">
        <v>83</v>
      </c>
      <c r="B86" s="33">
        <v>98.16</v>
      </c>
      <c r="C86" s="24"/>
    </row>
    <row r="87" spans="1:3" ht="19.5" customHeight="1">
      <c r="A87" s="8" t="s">
        <v>84</v>
      </c>
      <c r="B87" s="33">
        <v>77.15</v>
      </c>
      <c r="C87" s="24"/>
    </row>
    <row r="88" spans="1:3" ht="15.75" customHeight="1">
      <c r="A88" s="8" t="s">
        <v>85</v>
      </c>
      <c r="B88" s="33">
        <v>187.46</v>
      </c>
      <c r="C88" s="24"/>
    </row>
    <row r="89" spans="1:3" ht="15.75" customHeight="1">
      <c r="A89" s="8" t="s">
        <v>86</v>
      </c>
      <c r="B89" s="33">
        <v>54.42</v>
      </c>
      <c r="C89" s="24"/>
    </row>
    <row r="90" spans="1:3" ht="15.75" customHeight="1">
      <c r="A90" s="8" t="s">
        <v>87</v>
      </c>
      <c r="B90" s="33">
        <v>83.74</v>
      </c>
      <c r="C90" s="24"/>
    </row>
    <row r="91" spans="1:3" ht="15.75" customHeight="1">
      <c r="A91" s="8" t="s">
        <v>88</v>
      </c>
      <c r="B91" s="33">
        <v>51.99</v>
      </c>
      <c r="C91" s="24"/>
    </row>
    <row r="92" spans="1:3" s="13" customFormat="1" ht="21.75" customHeight="1">
      <c r="A92" s="7" t="s">
        <v>89</v>
      </c>
      <c r="B92" s="35">
        <v>595.24</v>
      </c>
      <c r="C92" s="22" t="e">
        <f>SUM(#REF!)</f>
        <v>#REF!</v>
      </c>
    </row>
    <row r="93" spans="1:3" ht="15.75" customHeight="1">
      <c r="A93" s="8" t="s">
        <v>90</v>
      </c>
      <c r="B93" s="33">
        <v>124.24</v>
      </c>
      <c r="C93" s="24"/>
    </row>
    <row r="94" spans="1:3" ht="15.75" customHeight="1">
      <c r="A94" s="8" t="s">
        <v>91</v>
      </c>
      <c r="B94" s="33">
        <v>54.89</v>
      </c>
      <c r="C94" s="24"/>
    </row>
    <row r="95" spans="1:3" ht="15.75" customHeight="1">
      <c r="A95" s="8" t="s">
        <v>92</v>
      </c>
      <c r="B95" s="33">
        <v>13.18</v>
      </c>
      <c r="C95" s="24"/>
    </row>
    <row r="96" spans="1:3" ht="15.75" customHeight="1">
      <c r="A96" s="8" t="s">
        <v>93</v>
      </c>
      <c r="B96" s="33">
        <v>51.07</v>
      </c>
      <c r="C96" s="24"/>
    </row>
    <row r="97" spans="1:3" ht="15.75" customHeight="1">
      <c r="A97" s="8" t="s">
        <v>55</v>
      </c>
      <c r="B97" s="33">
        <v>40.15</v>
      </c>
      <c r="C97" s="24"/>
    </row>
    <row r="98" spans="1:3" ht="19.5" customHeight="1">
      <c r="A98" s="8" t="s">
        <v>94</v>
      </c>
      <c r="B98" s="33">
        <v>58.17</v>
      </c>
      <c r="C98" s="24"/>
    </row>
    <row r="99" spans="1:3" ht="15.75" customHeight="1">
      <c r="A99" s="8" t="s">
        <v>95</v>
      </c>
      <c r="B99" s="33">
        <v>24.41</v>
      </c>
      <c r="C99" s="24"/>
    </row>
    <row r="100" spans="1:3" ht="15.75" customHeight="1">
      <c r="A100" s="8" t="s">
        <v>96</v>
      </c>
      <c r="B100" s="33">
        <v>27.89</v>
      </c>
      <c r="C100" s="24"/>
    </row>
    <row r="101" spans="1:3" ht="15.75" customHeight="1">
      <c r="A101" s="8" t="s">
        <v>97</v>
      </c>
      <c r="B101" s="33">
        <v>55.97</v>
      </c>
      <c r="C101" s="24"/>
    </row>
    <row r="102" spans="1:3" ht="15.75" customHeight="1">
      <c r="A102" s="8" t="s">
        <v>98</v>
      </c>
      <c r="B102" s="33">
        <v>58.35</v>
      </c>
      <c r="C102" s="24"/>
    </row>
    <row r="103" spans="1:3" ht="15.75" customHeight="1">
      <c r="A103" s="19" t="s">
        <v>99</v>
      </c>
      <c r="B103" s="34">
        <v>86.92</v>
      </c>
      <c r="C103" s="26"/>
    </row>
    <row r="104" spans="1:3" ht="13.5" customHeight="1">
      <c r="A104" s="20"/>
      <c r="B104" s="12"/>
      <c r="C104" s="20"/>
    </row>
    <row r="105" spans="2:3" ht="12" customHeight="1">
      <c r="B105" s="11"/>
      <c r="C105" s="3"/>
    </row>
    <row r="106" spans="2:3" ht="12" customHeight="1">
      <c r="B106" s="12"/>
      <c r="C106" s="3"/>
    </row>
    <row r="107" spans="2:3" ht="12" customHeight="1">
      <c r="B107" s="12"/>
      <c r="C107" s="3"/>
    </row>
    <row r="108" ht="12" customHeight="1"/>
  </sheetData>
  <printOptions/>
  <pageMargins left="0.75" right="0.75" top="0.99" bottom="0.72" header="0.512" footer="0.512"/>
  <pageSetup firstPageNumber="11" useFirstPageNumber="1"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m093203</cp:lastModifiedBy>
  <cp:lastPrinted>1999-02-26T02:25:35Z</cp:lastPrinted>
  <dcterms:created xsi:type="dcterms:W3CDTF">1997-03-07T05:25:24Z</dcterms:created>
  <dcterms:modified xsi:type="dcterms:W3CDTF">2006-07-14T13:47:30Z</dcterms:modified>
  <cp:category/>
  <cp:version/>
  <cp:contentType/>
  <cp:contentStatus/>
</cp:coreProperties>
</file>