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9495" windowHeight="4470" tabRatio="597" activeTab="0"/>
  </bookViews>
  <sheets>
    <sheet name="労働" sheetId="1" r:id="rId1"/>
    <sheet name="事業所" sheetId="2" r:id="rId2"/>
    <sheet name="農林漁業" sheetId="3" r:id="rId3"/>
    <sheet name="工業" sheetId="4" r:id="rId4"/>
    <sheet name="商業" sheetId="5" r:id="rId5"/>
  </sheets>
  <externalReferences>
    <externalReference r:id="rId8"/>
    <externalReference r:id="rId9"/>
  </externalReferences>
  <definedNames>
    <definedName name="_xlnm.Print_Area" localSheetId="3">'工業'!$A$1:$K$118</definedName>
    <definedName name="_xlnm.Print_Area" localSheetId="1">'事業所'!$A$1:$AL$118</definedName>
    <definedName name="_xlnm.Print_Area" localSheetId="4">'商業'!$A$1:$K$118</definedName>
    <definedName name="_xlnm.Print_Area" localSheetId="2">'農林漁業'!$A$1:$Y$118</definedName>
    <definedName name="_xlnm.Print_Area" localSheetId="0">'労働'!$A$1:$AI$118</definedName>
    <definedName name="Print_Area_MI" localSheetId="3">#REF!</definedName>
    <definedName name="Print_Area_MI" localSheetId="2">#REF!</definedName>
    <definedName name="Print_Area_MI" localSheetId="0">#REF!</definedName>
    <definedName name="Print_Area_MI">#REF!</definedName>
    <definedName name="_xlnm.Print_Titles" localSheetId="3">'工業'!$A:$B,'工業'!$1:$6</definedName>
    <definedName name="_xlnm.Print_Titles" localSheetId="1">'事業所'!$A:$B,'事業所'!$1:$6</definedName>
    <definedName name="_xlnm.Print_Titles" localSheetId="4">'商業'!$A:$B,'商業'!$1:$6</definedName>
    <definedName name="_xlnm.Print_Titles" localSheetId="2">'農林漁業'!$A:$B,'農林漁業'!$1:$6</definedName>
    <definedName name="_xlnm.Print_Titles" localSheetId="0">'労働'!$A:$B,'労働'!$1:$6</definedName>
  </definedNames>
  <calcPr fullCalcOnLoad="1"/>
</workbook>
</file>

<file path=xl/sharedStrings.xml><?xml version="1.0" encoding="utf-8"?>
<sst xmlns="http://schemas.openxmlformats.org/spreadsheetml/2006/main" count="1576" uniqueCount="283">
  <si>
    <t>卸売業</t>
  </si>
  <si>
    <t>商業
従業者数
(卸売業)</t>
  </si>
  <si>
    <t>商業総数</t>
  </si>
  <si>
    <t>小売業</t>
  </si>
  <si>
    <t>兵庫県</t>
  </si>
  <si>
    <t>区　分</t>
  </si>
  <si>
    <t>調査時点</t>
  </si>
  <si>
    <t>単　位</t>
  </si>
  <si>
    <t>万円</t>
  </si>
  <si>
    <t>商業
年間販売額</t>
  </si>
  <si>
    <t>人</t>
  </si>
  <si>
    <t>%</t>
  </si>
  <si>
    <t>商業
従業者数</t>
  </si>
  <si>
    <t>商業
年間販売額(卸売業)</t>
  </si>
  <si>
    <t>商業
従業者数(小売業)</t>
  </si>
  <si>
    <t>商業
年間販売額(小売業)</t>
  </si>
  <si>
    <t>所</t>
  </si>
  <si>
    <t>店</t>
  </si>
  <si>
    <t>28</t>
  </si>
  <si>
    <t>資　料</t>
  </si>
  <si>
    <t>県統計課「兵庫県の商業」</t>
  </si>
  <si>
    <t>神戸市</t>
  </si>
  <si>
    <t>東灘区</t>
  </si>
  <si>
    <t>灘区</t>
  </si>
  <si>
    <t>中央区</t>
  </si>
  <si>
    <t>兵庫区</t>
  </si>
  <si>
    <t>北区</t>
  </si>
  <si>
    <t>長田区</t>
  </si>
  <si>
    <t>須磨区</t>
  </si>
  <si>
    <t>垂水区</t>
  </si>
  <si>
    <t>西区</t>
  </si>
  <si>
    <t>阪神南地域</t>
  </si>
  <si>
    <t>尼崎市</t>
  </si>
  <si>
    <t>西宮市</t>
  </si>
  <si>
    <t>芦屋市</t>
  </si>
  <si>
    <t>阪神北地域</t>
  </si>
  <si>
    <t>伊丹市</t>
  </si>
  <si>
    <t>宝塚市</t>
  </si>
  <si>
    <t>川西市</t>
  </si>
  <si>
    <t>三田市</t>
  </si>
  <si>
    <t>猪名川町</t>
  </si>
  <si>
    <t>東播磨地域</t>
  </si>
  <si>
    <t>明石市</t>
  </si>
  <si>
    <t>加古川市</t>
  </si>
  <si>
    <t>高砂市</t>
  </si>
  <si>
    <t>稲美町</t>
  </si>
  <si>
    <t>播磨町</t>
  </si>
  <si>
    <t>北播磨地域</t>
  </si>
  <si>
    <t>西脇市</t>
  </si>
  <si>
    <t>三木市</t>
  </si>
  <si>
    <t>小野市</t>
  </si>
  <si>
    <t>加西市</t>
  </si>
  <si>
    <t>吉川町</t>
  </si>
  <si>
    <t>社町</t>
  </si>
  <si>
    <t>滝野町</t>
  </si>
  <si>
    <t>東条町</t>
  </si>
  <si>
    <t>中町</t>
  </si>
  <si>
    <t>加美町</t>
  </si>
  <si>
    <t>八千代町</t>
  </si>
  <si>
    <t>黒田庄町</t>
  </si>
  <si>
    <t>中播磨地域</t>
  </si>
  <si>
    <t>姫路市</t>
  </si>
  <si>
    <t>家島町</t>
  </si>
  <si>
    <t>夢前町</t>
  </si>
  <si>
    <t>神崎町</t>
  </si>
  <si>
    <t>市川町</t>
  </si>
  <si>
    <t>福崎町</t>
  </si>
  <si>
    <t>香寺町</t>
  </si>
  <si>
    <t>大河内町</t>
  </si>
  <si>
    <t>西播磨地域</t>
  </si>
  <si>
    <t>相生市</t>
  </si>
  <si>
    <t>龍野市</t>
  </si>
  <si>
    <t>赤穂市</t>
  </si>
  <si>
    <t>新宮町</t>
  </si>
  <si>
    <t>揖保川町</t>
  </si>
  <si>
    <t>御津町</t>
  </si>
  <si>
    <t>太子町</t>
  </si>
  <si>
    <t>上郡町</t>
  </si>
  <si>
    <t>佐用町</t>
  </si>
  <si>
    <t>上月町</t>
  </si>
  <si>
    <t>南光町</t>
  </si>
  <si>
    <t>三日月町</t>
  </si>
  <si>
    <t>山崎町</t>
  </si>
  <si>
    <t>安富町</t>
  </si>
  <si>
    <t>一宮町</t>
  </si>
  <si>
    <t>波賀町</t>
  </si>
  <si>
    <t>千種町</t>
  </si>
  <si>
    <t>但馬地域</t>
  </si>
  <si>
    <t>豊岡市</t>
  </si>
  <si>
    <t>城崎町</t>
  </si>
  <si>
    <t>竹野町</t>
  </si>
  <si>
    <t>香住町</t>
  </si>
  <si>
    <t>日高町</t>
  </si>
  <si>
    <t>出石町</t>
  </si>
  <si>
    <t>但東町</t>
  </si>
  <si>
    <t>村岡町</t>
  </si>
  <si>
    <t>浜坂町</t>
  </si>
  <si>
    <t>美方町</t>
  </si>
  <si>
    <t>温泉町</t>
  </si>
  <si>
    <t>八鹿町</t>
  </si>
  <si>
    <t>養父町</t>
  </si>
  <si>
    <t>大屋町</t>
  </si>
  <si>
    <t>関宮町</t>
  </si>
  <si>
    <t>生野町</t>
  </si>
  <si>
    <t>和田山町</t>
  </si>
  <si>
    <t>山東町</t>
  </si>
  <si>
    <t>朝来町</t>
  </si>
  <si>
    <t>丹波地域</t>
  </si>
  <si>
    <t>篠山市</t>
  </si>
  <si>
    <t>柏原町</t>
  </si>
  <si>
    <t>氷上町</t>
  </si>
  <si>
    <t>青垣町</t>
  </si>
  <si>
    <t>春日町</t>
  </si>
  <si>
    <t>山南町</t>
  </si>
  <si>
    <t>市島町</t>
  </si>
  <si>
    <t>淡路地域</t>
  </si>
  <si>
    <t>洲本市</t>
  </si>
  <si>
    <t>津名町</t>
  </si>
  <si>
    <t>淡路町</t>
  </si>
  <si>
    <t>北淡町</t>
  </si>
  <si>
    <t>五色町</t>
  </si>
  <si>
    <t>東浦町</t>
  </si>
  <si>
    <t>緑町</t>
  </si>
  <si>
    <t>西淡町</t>
  </si>
  <si>
    <t>三原町</t>
  </si>
  <si>
    <t>南淡町</t>
  </si>
  <si>
    <t xml:space="preserve">       -</t>
  </si>
  <si>
    <t xml:space="preserve">x </t>
  </si>
  <si>
    <t>商店数</t>
  </si>
  <si>
    <t>商店数
(卸売業)</t>
  </si>
  <si>
    <t>商店数
(小売業)</t>
  </si>
  <si>
    <t>兵庫県の商業</t>
  </si>
  <si>
    <t>県統計課</t>
  </si>
  <si>
    <t>所管部署</t>
  </si>
  <si>
    <t>従業者規模別事業所数</t>
  </si>
  <si>
    <t>第3次産業事業所の構成比</t>
  </si>
  <si>
    <t>産業別事業所数(民営)</t>
  </si>
  <si>
    <t>産業別従業者数(民営)</t>
  </si>
  <si>
    <t>構成比(民営)</t>
  </si>
  <si>
    <t>事業所数</t>
  </si>
  <si>
    <t>第1次産業事業所数</t>
  </si>
  <si>
    <t>第2次産業事業所数</t>
  </si>
  <si>
    <t>鉱業</t>
  </si>
  <si>
    <t>建設業</t>
  </si>
  <si>
    <t>製造業</t>
  </si>
  <si>
    <t>第3次産業事業所数</t>
  </si>
  <si>
    <t>運輸・通信業</t>
  </si>
  <si>
    <t>卸売・小売業</t>
  </si>
  <si>
    <t>金融・保険業</t>
  </si>
  <si>
    <t>不動産業</t>
  </si>
  <si>
    <t>サービス業</t>
  </si>
  <si>
    <t>飲食店</t>
  </si>
  <si>
    <t>従業者数</t>
  </si>
  <si>
    <t>第1次産業従業者数</t>
  </si>
  <si>
    <t>第2次産業従業者数</t>
  </si>
  <si>
    <t>第3次産業従業者数</t>
  </si>
  <si>
    <t>-</t>
  </si>
  <si>
    <t>県統計課「兵庫県の事業所」</t>
  </si>
  <si>
    <t>-</t>
  </si>
  <si>
    <t>-</t>
  </si>
  <si>
    <t xml:space="preserve">x </t>
  </si>
  <si>
    <t>農家数</t>
  </si>
  <si>
    <t>農家人口・農業就業人口</t>
  </si>
  <si>
    <t>経営耕地面積</t>
  </si>
  <si>
    <t>林業</t>
  </si>
  <si>
    <t>漁業</t>
  </si>
  <si>
    <t>総農家数</t>
  </si>
  <si>
    <t>総農家人口</t>
  </si>
  <si>
    <t>農家人口(男)</t>
  </si>
  <si>
    <t>農家人口(女)</t>
  </si>
  <si>
    <t>農業就業人口(男)</t>
  </si>
  <si>
    <t>農業就業人口(女)</t>
  </si>
  <si>
    <t>経営耕地面積(田)</t>
  </si>
  <si>
    <t>経営耕地面積(畑)</t>
  </si>
  <si>
    <t>経営耕地面積(樹園地)</t>
  </si>
  <si>
    <t>耕地面積</t>
  </si>
  <si>
    <t>保有山林がある林家数</t>
  </si>
  <si>
    <t>林家以外の事業体数</t>
  </si>
  <si>
    <t>戸</t>
  </si>
  <si>
    <t>a</t>
  </si>
  <si>
    <t>ｈａ</t>
  </si>
  <si>
    <t>百万円</t>
  </si>
  <si>
    <t>事業体数</t>
  </si>
  <si>
    <t>経営体</t>
  </si>
  <si>
    <t>…</t>
  </si>
  <si>
    <t>x</t>
  </si>
  <si>
    <t>-</t>
  </si>
  <si>
    <t>県統計課「2000年世界農林業センサス兵庫県結果表」</t>
  </si>
  <si>
    <t>近畿農政局兵庫統計情報事務所「兵庫農林水産統計年報」</t>
  </si>
  <si>
    <t>農林水産省統計情報部「生産農業所得統計」</t>
  </si>
  <si>
    <t>近畿農政局兵庫統計情報事務所「漁業動態調査」</t>
  </si>
  <si>
    <t>兵庫農林水産統計年報</t>
  </si>
  <si>
    <t>生産農業所得統計</t>
  </si>
  <si>
    <t>世界農林業ｾﾝｻｽ林業地域調査</t>
  </si>
  <si>
    <t>漁業動態調査</t>
  </si>
  <si>
    <t>近畿農政局兵庫統計情報事務所</t>
  </si>
  <si>
    <t>農林水産省統計情報部</t>
  </si>
  <si>
    <t>県統計課</t>
  </si>
  <si>
    <t>製造業の状況(4人以上の事業所)</t>
  </si>
  <si>
    <t>付加価値額</t>
  </si>
  <si>
    <t>12年</t>
  </si>
  <si>
    <t xml:space="preserve">         -</t>
  </si>
  <si>
    <t xml:space="preserve"> </t>
  </si>
  <si>
    <t>県統計課「兵庫の工業」</t>
  </si>
  <si>
    <t>従業者数は、常用労働者数並びに個人事業所における個人事業主及び無給家族従業者数の合計である。</t>
  </si>
  <si>
    <t>原材料使用額等は、原材料使用額、燃料使用額、電力使用額及び委託生産費の総額である。</t>
  </si>
  <si>
    <t>兵庫の工業</t>
  </si>
  <si>
    <t>労働力・就業者数</t>
  </si>
  <si>
    <t>従業上の地位</t>
  </si>
  <si>
    <t>従業地</t>
  </si>
  <si>
    <t>15歳以上人口</t>
  </si>
  <si>
    <t>就業者数</t>
  </si>
  <si>
    <t>非労働力人口</t>
  </si>
  <si>
    <t>第１次産業就業者比率</t>
  </si>
  <si>
    <t>第2次産業就業者比率</t>
  </si>
  <si>
    <t>第3次産業就業者比率</t>
  </si>
  <si>
    <t>雇用者数</t>
  </si>
  <si>
    <t>役員数</t>
  </si>
  <si>
    <t>雇人のある業主数</t>
  </si>
  <si>
    <t>雇人のない業主数</t>
  </si>
  <si>
    <t>他市区町村への通勤者数</t>
  </si>
  <si>
    <t>従業地による就業者数</t>
  </si>
  <si>
    <t>他市区町村からの通勤者数</t>
  </si>
  <si>
    <t>総務省統計局「国勢調査報告」</t>
  </si>
  <si>
    <t>総務省統計局「国勢調査報告」</t>
  </si>
  <si>
    <t>11年</t>
  </si>
  <si>
    <t>人</t>
  </si>
  <si>
    <t>労働力  人口</t>
  </si>
  <si>
    <t>完全        失業者数</t>
  </si>
  <si>
    <t>第1次産業  就業者数</t>
  </si>
  <si>
    <t>第2次産業就業者数</t>
  </si>
  <si>
    <t>第3次産業就業者数</t>
  </si>
  <si>
    <t>家族        従業者数</t>
  </si>
  <si>
    <t>自市区町で従業している就業者数</t>
  </si>
  <si>
    <t>第1次産業就業者数</t>
  </si>
  <si>
    <t>第2次産業就業者数</t>
  </si>
  <si>
    <t>第3次産業就業者数</t>
  </si>
  <si>
    <t>農業就業者数</t>
  </si>
  <si>
    <t>林業就業者数</t>
  </si>
  <si>
    <t>漁業就業者数</t>
  </si>
  <si>
    <t>鉱業就業者数</t>
  </si>
  <si>
    <t>建設業就業者数</t>
  </si>
  <si>
    <t>製造業就業者数</t>
  </si>
  <si>
    <t>金融・保険業就業者</t>
  </si>
  <si>
    <t>サービス業就業者数</t>
  </si>
  <si>
    <t>公務(他に分類されないもの)就業者数</t>
  </si>
  <si>
    <t>総務省統計局「国勢調査報告」</t>
  </si>
  <si>
    <t>国勢調査第2次基本集計結果</t>
  </si>
  <si>
    <t>統計課</t>
  </si>
  <si>
    <t>卸売・小売業、飲食店  就業者数</t>
  </si>
  <si>
    <t>運輸・通信業就業者数</t>
  </si>
  <si>
    <t>不動産業事業就業者数</t>
  </si>
  <si>
    <t>電気・ガス・  熱供給・      水道業        就業者数</t>
  </si>
  <si>
    <t>運輸・  通信業</t>
  </si>
  <si>
    <t>卸売・  小売業</t>
  </si>
  <si>
    <t>金融・  保険業</t>
  </si>
  <si>
    <t>電気・ガス・熱供給・  水道業</t>
  </si>
  <si>
    <t>第2次産業事業所の構成比</t>
  </si>
  <si>
    <t>第2次産業従業者の構成比</t>
  </si>
  <si>
    <t>第3次産業従業者の構成比</t>
  </si>
  <si>
    <t>1～4人の民営事業所数</t>
  </si>
  <si>
    <t>5～29人の民営事業所数</t>
  </si>
  <si>
    <t>30～99人の民営事業所数</t>
  </si>
  <si>
    <t>100人以上の民営事業所数</t>
  </si>
  <si>
    <t>販売  農家数</t>
  </si>
  <si>
    <t>専業  農家数</t>
  </si>
  <si>
    <t>兼業  農家数</t>
  </si>
  <si>
    <t>兼業  農家率</t>
  </si>
  <si>
    <t>総農業  就業人口</t>
  </si>
  <si>
    <t>第1種兼業  農家数</t>
  </si>
  <si>
    <t>第2種兼業  農家数</t>
  </si>
  <si>
    <t>総経営    耕地面積</t>
  </si>
  <si>
    <t>農業粗  生産額</t>
  </si>
  <si>
    <t>漁業        経営体数</t>
  </si>
  <si>
    <t>保有山林面積</t>
  </si>
  <si>
    <t>製造業  事業所数</t>
  </si>
  <si>
    <t>製造業  従業者数</t>
  </si>
  <si>
    <t>現金給与    総額</t>
  </si>
  <si>
    <t>原材料      使用額等</t>
  </si>
  <si>
    <t>製造品        出荷額等</t>
  </si>
  <si>
    <t>製造品        出荷額</t>
  </si>
  <si>
    <t>加工賃    収入額</t>
  </si>
  <si>
    <t>修理料    収入額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</si>
</sst>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0"/>
    <numFmt numFmtId="179" formatCode="#&quot;\&quot;\!\ ###&quot;\&quot;\!\ ##0"/>
    <numFmt numFmtId="180" formatCode="#,##0_ "/>
    <numFmt numFmtId="181" formatCode="#,##0.0;[Red]\-#,##0.0"/>
    <numFmt numFmtId="182" formatCode="_ * #,##0.0_ ;_ * \-#,##0.0_ ;_ * &quot;-&quot;_ ;_ @_ "/>
    <numFmt numFmtId="183" formatCode="0.0_);[Red]\(0.0\)"/>
  </numFmts>
  <fonts count="20">
    <font>
      <sz val="14"/>
      <name val="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7"/>
      <name val="ＭＳ Ｐ明朝"/>
      <family val="1"/>
    </font>
    <font>
      <sz val="10"/>
      <name val="ＭＳ 明朝"/>
      <family val="1"/>
    </font>
    <font>
      <sz val="9"/>
      <name val="ＭＳ 明朝"/>
      <family val="1"/>
    </font>
    <font>
      <sz val="9"/>
      <name val="ＭＳ Ｐゴシック"/>
      <family val="3"/>
    </font>
    <font>
      <b/>
      <sz val="9"/>
      <name val="ＭＳ Ｐゴシック"/>
      <family val="3"/>
    </font>
    <font>
      <sz val="8"/>
      <name val="ＭＳ ゴシック"/>
      <family val="3"/>
    </font>
    <font>
      <u val="single"/>
      <sz val="10"/>
      <color indexed="12"/>
      <name val="明朝"/>
      <family val="1"/>
    </font>
    <font>
      <sz val="11"/>
      <color indexed="8"/>
      <name val="ＭＳ Ｐゴシック"/>
      <family val="3"/>
    </font>
    <font>
      <u val="single"/>
      <sz val="10"/>
      <color indexed="36"/>
      <name val="明朝"/>
      <family val="1"/>
    </font>
    <font>
      <sz val="8"/>
      <name val="ＭＳ Ｐゴシック"/>
      <family val="3"/>
    </font>
    <font>
      <b/>
      <sz val="9"/>
      <color indexed="8"/>
      <name val="ＭＳ Ｐゴシック"/>
      <family val="3"/>
    </font>
    <font>
      <sz val="9"/>
      <color indexed="8"/>
      <name val="ＭＳ Ｐゴシック"/>
      <family val="3"/>
    </font>
    <font>
      <sz val="6"/>
      <name val="ＭＳ Ｐゴシック"/>
      <family val="3"/>
    </font>
    <font>
      <sz val="8"/>
      <color indexed="8"/>
      <name val="ＭＳ Ｐゴシック"/>
      <family val="3"/>
    </font>
  </fonts>
  <fills count="4">
    <fill>
      <patternFill/>
    </fill>
    <fill>
      <patternFill patternType="gray125"/>
    </fill>
    <fill>
      <patternFill patternType="solid">
        <fgColor indexed="41"/>
        <bgColor indexed="64"/>
      </patternFill>
    </fill>
    <fill>
      <patternFill patternType="solid">
        <fgColor indexed="41"/>
        <bgColor indexed="64"/>
      </patternFill>
    </fill>
  </fills>
  <borders count="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7">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0" fontId="11" fillId="0" borderId="0">
      <alignment/>
      <protection/>
    </xf>
    <xf numFmtId="0" fontId="7" fillId="0" borderId="0" applyNumberFormat="0" applyFont="0" applyFill="0" applyBorder="0" applyProtection="0">
      <alignment vertical="center"/>
    </xf>
    <xf numFmtId="0" fontId="13" fillId="0" borderId="0">
      <alignment/>
      <protection/>
    </xf>
    <xf numFmtId="0" fontId="8" fillId="0" borderId="0">
      <alignment/>
      <protection/>
    </xf>
    <xf numFmtId="0" fontId="14" fillId="0" borderId="0" applyNumberFormat="0" applyFill="0" applyBorder="0" applyAlignment="0" applyProtection="0"/>
    <xf numFmtId="0" fontId="5" fillId="0" borderId="0">
      <alignment/>
      <protection/>
    </xf>
  </cellStyleXfs>
  <cellXfs count="177">
    <xf numFmtId="37" fontId="0" fillId="0" borderId="0" xfId="0" applyAlignment="1">
      <alignment/>
    </xf>
    <xf numFmtId="37" fontId="10" fillId="0" borderId="1" xfId="0" applyFont="1" applyBorder="1" applyAlignment="1" applyProtection="1">
      <alignment/>
      <protection/>
    </xf>
    <xf numFmtId="37" fontId="10" fillId="0" borderId="1" xfId="0" applyFont="1" applyBorder="1" applyAlignment="1" applyProtection="1">
      <alignment horizontal="left"/>
      <protection/>
    </xf>
    <xf numFmtId="179" fontId="10" fillId="0" borderId="1" xfId="24" applyNumberFormat="1" applyFont="1" applyBorder="1" applyAlignment="1">
      <alignment horizontal="left"/>
      <protection/>
    </xf>
    <xf numFmtId="179" fontId="10" fillId="0" borderId="1" xfId="24" applyNumberFormat="1" applyFont="1" applyBorder="1">
      <alignment/>
      <protection/>
    </xf>
    <xf numFmtId="0" fontId="9" fillId="0" borderId="0" xfId="24" applyNumberFormat="1" applyFont="1" applyBorder="1">
      <alignment/>
      <protection/>
    </xf>
    <xf numFmtId="0" fontId="9" fillId="0" borderId="0" xfId="24" applyNumberFormat="1" applyFont="1" applyBorder="1" applyAlignment="1">
      <alignment horizontal="right"/>
      <protection/>
    </xf>
    <xf numFmtId="0" fontId="9" fillId="0" borderId="2" xfId="24" applyNumberFormat="1" applyFont="1" applyBorder="1">
      <alignment/>
      <protection/>
    </xf>
    <xf numFmtId="37" fontId="9" fillId="0" borderId="0" xfId="0" applyFont="1" applyAlignment="1">
      <alignment/>
    </xf>
    <xf numFmtId="37" fontId="10" fillId="0" borderId="0" xfId="0" applyFont="1" applyAlignment="1">
      <alignment/>
    </xf>
    <xf numFmtId="37" fontId="9" fillId="0" borderId="0" xfId="0" applyFont="1" applyBorder="1" applyAlignment="1">
      <alignment horizontal="left" vertical="center"/>
    </xf>
    <xf numFmtId="37" fontId="9" fillId="0" borderId="0" xfId="0" applyFont="1" applyBorder="1" applyAlignment="1">
      <alignment/>
    </xf>
    <xf numFmtId="37" fontId="9" fillId="0" borderId="0" xfId="0" applyFont="1" applyBorder="1" applyAlignment="1">
      <alignment/>
    </xf>
    <xf numFmtId="38" fontId="9" fillId="0" borderId="0" xfId="17" applyFont="1" applyBorder="1" applyAlignment="1">
      <alignment horizontal="right"/>
    </xf>
    <xf numFmtId="182" fontId="9" fillId="0" borderId="0" xfId="0" applyNumberFormat="1" applyFont="1" applyBorder="1" applyAlignment="1">
      <alignment/>
    </xf>
    <xf numFmtId="0" fontId="9" fillId="0" borderId="0" xfId="21" applyNumberFormat="1" applyFont="1" applyBorder="1">
      <alignment/>
      <protection/>
    </xf>
    <xf numFmtId="0" fontId="9" fillId="0" borderId="0" xfId="21" applyNumberFormat="1" applyFont="1" applyBorder="1" applyAlignment="1">
      <alignment horizontal="center"/>
      <protection/>
    </xf>
    <xf numFmtId="49" fontId="9" fillId="0" borderId="1" xfId="21" applyNumberFormat="1" applyFont="1" applyBorder="1">
      <alignment/>
      <protection/>
    </xf>
    <xf numFmtId="49" fontId="9" fillId="0" borderId="1" xfId="21" applyNumberFormat="1" applyFont="1" applyBorder="1" applyAlignment="1">
      <alignment horizontal="right"/>
      <protection/>
    </xf>
    <xf numFmtId="0" fontId="9" fillId="0" borderId="0" xfId="21" applyNumberFormat="1" applyFont="1" applyFill="1" applyBorder="1" applyAlignment="1">
      <alignment horizontal="center"/>
      <protection/>
    </xf>
    <xf numFmtId="0" fontId="9" fillId="0" borderId="0" xfId="21" applyNumberFormat="1" applyFont="1" applyFill="1" applyBorder="1">
      <alignment/>
      <protection/>
    </xf>
    <xf numFmtId="38" fontId="9" fillId="0" borderId="0" xfId="17" applyFont="1" applyFill="1" applyBorder="1" applyAlignment="1">
      <alignment horizontal="right"/>
    </xf>
    <xf numFmtId="37" fontId="9" fillId="2" borderId="3" xfId="0" applyFont="1" applyFill="1" applyBorder="1" applyAlignment="1" applyProtection="1">
      <alignment horizontal="center" vertical="center"/>
      <protection/>
    </xf>
    <xf numFmtId="37" fontId="9" fillId="2" borderId="3" xfId="0" applyFont="1" applyFill="1" applyBorder="1" applyAlignment="1" applyProtection="1">
      <alignment horizontal="center" vertical="center" wrapText="1"/>
      <protection/>
    </xf>
    <xf numFmtId="0" fontId="9" fillId="2" borderId="3" xfId="21" applyNumberFormat="1" applyFont="1" applyFill="1" applyBorder="1" applyAlignment="1">
      <alignment horizontal="center" vertical="center"/>
      <protection/>
    </xf>
    <xf numFmtId="57" fontId="9" fillId="2" borderId="3" xfId="21" applyNumberFormat="1" applyFont="1" applyFill="1" applyBorder="1" applyAlignment="1">
      <alignment horizontal="center" vertical="center"/>
      <protection/>
    </xf>
    <xf numFmtId="0" fontId="9" fillId="2" borderId="4" xfId="21" applyNumberFormat="1" applyFont="1" applyFill="1" applyBorder="1" applyAlignment="1">
      <alignment horizontal="center" vertical="center" wrapText="1"/>
      <protection/>
    </xf>
    <xf numFmtId="37" fontId="9" fillId="0" borderId="2" xfId="0" applyFont="1" applyBorder="1" applyAlignment="1">
      <alignment/>
    </xf>
    <xf numFmtId="38" fontId="9" fillId="0" borderId="0" xfId="17" applyFont="1" applyBorder="1" applyAlignment="1">
      <alignment/>
    </xf>
    <xf numFmtId="38" fontId="9" fillId="0" borderId="0" xfId="17" applyFont="1" applyBorder="1" applyAlignment="1" applyProtection="1">
      <alignment/>
      <protection/>
    </xf>
    <xf numFmtId="38" fontId="9" fillId="0" borderId="0" xfId="17" applyFont="1" applyBorder="1" applyAlignment="1" applyProtection="1">
      <alignment horizontal="right"/>
      <protection/>
    </xf>
    <xf numFmtId="38" fontId="9" fillId="0" borderId="0" xfId="17" applyFont="1" applyBorder="1" applyAlignment="1" applyProtection="1">
      <alignment vertical="center"/>
      <protection/>
    </xf>
    <xf numFmtId="0" fontId="9" fillId="2" borderId="3" xfId="22" applyFont="1" applyFill="1" applyBorder="1" applyAlignment="1">
      <alignment horizontal="center" vertical="center" wrapText="1"/>
    </xf>
    <xf numFmtId="57" fontId="9" fillId="2" borderId="3" xfId="22" applyNumberFormat="1" applyFont="1" applyFill="1" applyBorder="1" applyAlignment="1">
      <alignment horizontal="center" vertical="center"/>
    </xf>
    <xf numFmtId="0" fontId="9" fillId="3" borderId="3" xfId="23" applyNumberFormat="1" applyFont="1" applyFill="1" applyBorder="1" applyAlignment="1">
      <alignment horizontal="center" vertical="center" wrapText="1"/>
      <protection/>
    </xf>
    <xf numFmtId="0" fontId="9" fillId="2" borderId="2" xfId="21" applyNumberFormat="1" applyFont="1" applyFill="1" applyBorder="1" applyAlignment="1">
      <alignment horizontal="right"/>
      <protection/>
    </xf>
    <xf numFmtId="0" fontId="9" fillId="0" borderId="0" xfId="21" applyNumberFormat="1" applyFont="1" applyFill="1" applyBorder="1" applyAlignment="1">
      <alignment horizontal="center" vertical="center" wrapText="1"/>
      <protection/>
    </xf>
    <xf numFmtId="38" fontId="9" fillId="0" borderId="0" xfId="17" applyFont="1" applyFill="1" applyBorder="1" applyAlignment="1">
      <alignment/>
    </xf>
    <xf numFmtId="57" fontId="9" fillId="2" borderId="0" xfId="21" applyNumberFormat="1" applyFont="1" applyFill="1" applyBorder="1" applyAlignment="1">
      <alignment horizontal="center" vertical="center" wrapText="1"/>
      <protection/>
    </xf>
    <xf numFmtId="0" fontId="10" fillId="0" borderId="0" xfId="21" applyNumberFormat="1" applyFont="1" applyBorder="1" applyAlignment="1">
      <alignment/>
      <protection/>
    </xf>
    <xf numFmtId="37" fontId="10" fillId="0" borderId="0" xfId="0" applyFont="1" applyBorder="1" applyAlignment="1" applyProtection="1">
      <alignment horizontal="left"/>
      <protection/>
    </xf>
    <xf numFmtId="37" fontId="10" fillId="0" borderId="0" xfId="0" applyFont="1" applyBorder="1" applyAlignment="1">
      <alignment/>
    </xf>
    <xf numFmtId="37" fontId="10" fillId="0" borderId="0" xfId="0" applyFont="1" applyBorder="1" applyAlignment="1">
      <alignment/>
    </xf>
    <xf numFmtId="0" fontId="10" fillId="0" borderId="0" xfId="21" applyNumberFormat="1" applyFont="1" applyFill="1" applyBorder="1" applyAlignment="1">
      <alignment/>
      <protection/>
    </xf>
    <xf numFmtId="37" fontId="10" fillId="0" borderId="0" xfId="0" applyFont="1" applyBorder="1" applyAlignment="1">
      <alignment wrapText="1"/>
    </xf>
    <xf numFmtId="49" fontId="9" fillId="0" borderId="5" xfId="21" applyNumberFormat="1" applyFont="1" applyBorder="1">
      <alignment/>
      <protection/>
    </xf>
    <xf numFmtId="38" fontId="9" fillId="0" borderId="2" xfId="17" applyFont="1" applyBorder="1" applyAlignment="1">
      <alignment/>
    </xf>
    <xf numFmtId="0" fontId="9" fillId="0" borderId="2" xfId="21" applyNumberFormat="1" applyFont="1" applyBorder="1">
      <alignment/>
      <protection/>
    </xf>
    <xf numFmtId="37" fontId="9" fillId="0" borderId="2" xfId="0" applyNumberFormat="1" applyFont="1" applyBorder="1" applyAlignment="1" applyProtection="1">
      <alignment vertical="center"/>
      <protection/>
    </xf>
    <xf numFmtId="37" fontId="9" fillId="0" borderId="2" xfId="0" applyNumberFormat="1" applyFont="1" applyBorder="1" applyAlignment="1" applyProtection="1">
      <alignment horizontal="left" vertical="center"/>
      <protection/>
    </xf>
    <xf numFmtId="38" fontId="9" fillId="0" borderId="2" xfId="17" applyFont="1" applyBorder="1" applyAlignment="1">
      <alignment horizontal="right"/>
    </xf>
    <xf numFmtId="0" fontId="9" fillId="0" borderId="0" xfId="21" applyNumberFormat="1" applyFont="1" applyFill="1" applyBorder="1" applyAlignment="1">
      <alignment horizontal="right"/>
      <protection/>
    </xf>
    <xf numFmtId="0" fontId="9" fillId="0" borderId="0" xfId="21" applyNumberFormat="1" applyFont="1" applyFill="1" applyBorder="1" applyAlignment="1">
      <alignment horizontal="center" vertical="center"/>
      <protection/>
    </xf>
    <xf numFmtId="0" fontId="10" fillId="0" borderId="0" xfId="21" applyNumberFormat="1" applyFont="1" applyBorder="1">
      <alignment/>
      <protection/>
    </xf>
    <xf numFmtId="0" fontId="10" fillId="0" borderId="1" xfId="21" applyNumberFormat="1" applyFont="1" applyBorder="1">
      <alignment/>
      <protection/>
    </xf>
    <xf numFmtId="0" fontId="10" fillId="0" borderId="0" xfId="21" applyNumberFormat="1" applyFont="1" applyFill="1" applyBorder="1">
      <alignment/>
      <protection/>
    </xf>
    <xf numFmtId="49" fontId="10" fillId="0" borderId="1" xfId="21" applyNumberFormat="1" applyFont="1" applyFill="1" applyBorder="1">
      <alignment/>
      <protection/>
    </xf>
    <xf numFmtId="0" fontId="10" fillId="0" borderId="0" xfId="24" applyNumberFormat="1" applyFont="1" applyBorder="1">
      <alignment/>
      <protection/>
    </xf>
    <xf numFmtId="49" fontId="10" fillId="0" borderId="1" xfId="21" applyNumberFormat="1" applyFont="1" applyBorder="1">
      <alignment/>
      <protection/>
    </xf>
    <xf numFmtId="57" fontId="9" fillId="2" borderId="6" xfId="21" applyNumberFormat="1" applyFont="1" applyFill="1" applyBorder="1" applyAlignment="1">
      <alignment horizontal="center" vertical="center"/>
      <protection/>
    </xf>
    <xf numFmtId="38" fontId="9" fillId="0" borderId="0" xfId="17" applyFont="1" applyFill="1" applyBorder="1" applyAlignment="1">
      <alignment horizontal="center" vertical="center"/>
    </xf>
    <xf numFmtId="38" fontId="10" fillId="0" borderId="0" xfId="17" applyFont="1" applyFill="1" applyBorder="1" applyAlignment="1">
      <alignment/>
    </xf>
    <xf numFmtId="38" fontId="10" fillId="0" borderId="0" xfId="17" applyFont="1" applyBorder="1" applyAlignment="1">
      <alignment/>
    </xf>
    <xf numFmtId="57" fontId="9" fillId="0" borderId="0" xfId="21" applyNumberFormat="1" applyFont="1" applyFill="1" applyBorder="1" applyAlignment="1">
      <alignment horizontal="center" vertical="center" wrapText="1"/>
      <protection/>
    </xf>
    <xf numFmtId="38" fontId="9" fillId="0" borderId="0" xfId="17" applyFont="1" applyFill="1" applyBorder="1" applyAlignment="1">
      <alignment horizontal="center" vertical="top" wrapText="1"/>
    </xf>
    <xf numFmtId="38" fontId="9" fillId="0" borderId="0" xfId="17" applyFont="1" applyFill="1" applyBorder="1" applyAlignment="1">
      <alignment horizontal="right" vertical="center"/>
    </xf>
    <xf numFmtId="38" fontId="9" fillId="0" borderId="0" xfId="17" applyFont="1" applyFill="1" applyBorder="1" applyAlignment="1">
      <alignment horizontal="right" vertical="top"/>
    </xf>
    <xf numFmtId="38" fontId="9" fillId="0" borderId="0" xfId="17" applyFont="1" applyBorder="1" applyAlignment="1" applyProtection="1">
      <alignment horizontal="right" vertical="center"/>
      <protection/>
    </xf>
    <xf numFmtId="181" fontId="9" fillId="0" borderId="0" xfId="17" applyNumberFormat="1" applyFont="1" applyFill="1" applyBorder="1" applyAlignment="1" applyProtection="1">
      <alignment horizontal="center" vertical="center"/>
      <protection/>
    </xf>
    <xf numFmtId="57" fontId="9" fillId="3" borderId="3" xfId="23" applyNumberFormat="1" applyFont="1" applyFill="1" applyBorder="1" applyAlignment="1">
      <alignment horizontal="center" vertical="center" wrapText="1"/>
      <protection/>
    </xf>
    <xf numFmtId="0" fontId="9" fillId="0" borderId="0" xfId="21" applyNumberFormat="1" applyFont="1" applyBorder="1" applyAlignment="1">
      <alignment horizontal="center" vertical="center" wrapText="1"/>
      <protection/>
    </xf>
    <xf numFmtId="37" fontId="9" fillId="0" borderId="0" xfId="0" applyFont="1" applyBorder="1" applyAlignment="1">
      <alignment horizontal="center" vertical="center" wrapText="1"/>
    </xf>
    <xf numFmtId="182" fontId="9" fillId="0" borderId="0" xfId="0" applyNumberFormat="1" applyFont="1" applyBorder="1" applyAlignment="1">
      <alignment horizontal="center" vertical="center" wrapText="1"/>
    </xf>
    <xf numFmtId="0" fontId="9" fillId="3" borderId="7" xfId="23" applyNumberFormat="1" applyFont="1" applyFill="1" applyBorder="1" applyAlignment="1">
      <alignment horizontal="center" vertical="center" wrapText="1"/>
      <protection/>
    </xf>
    <xf numFmtId="0" fontId="9" fillId="2" borderId="0" xfId="21" applyNumberFormat="1" applyFont="1" applyFill="1" applyBorder="1" applyAlignment="1">
      <alignment horizontal="center" vertical="center" wrapText="1"/>
      <protection/>
    </xf>
    <xf numFmtId="0" fontId="9" fillId="2" borderId="0" xfId="21" applyNumberFormat="1" applyFont="1" applyFill="1" applyBorder="1" applyAlignment="1">
      <alignment horizontal="right"/>
      <protection/>
    </xf>
    <xf numFmtId="0" fontId="9" fillId="3" borderId="6" xfId="23" applyNumberFormat="1" applyFont="1" applyFill="1" applyBorder="1" applyAlignment="1">
      <alignment horizontal="center" vertical="center" wrapText="1"/>
      <protection/>
    </xf>
    <xf numFmtId="57" fontId="9" fillId="2" borderId="7" xfId="21" applyNumberFormat="1" applyFont="1" applyFill="1" applyBorder="1" applyAlignment="1">
      <alignment horizontal="center" vertical="center"/>
      <protection/>
    </xf>
    <xf numFmtId="0" fontId="9" fillId="0" borderId="1" xfId="21" applyNumberFormat="1" applyFont="1" applyFill="1" applyBorder="1" applyAlignment="1">
      <alignment horizontal="center" vertical="center"/>
      <protection/>
    </xf>
    <xf numFmtId="37" fontId="9" fillId="0" borderId="0" xfId="0" applyFont="1" applyBorder="1" applyAlignment="1">
      <alignment horizontal="center"/>
    </xf>
    <xf numFmtId="38" fontId="9" fillId="0" borderId="0" xfId="23" applyNumberFormat="1" applyFont="1" applyFill="1" applyBorder="1" applyAlignment="1">
      <alignment horizontal="right" vertical="top" wrapText="1"/>
      <protection/>
    </xf>
    <xf numFmtId="181" fontId="9" fillId="0" borderId="0" xfId="17" applyNumberFormat="1" applyFont="1" applyBorder="1" applyAlignment="1" applyProtection="1">
      <alignment horizontal="right"/>
      <protection/>
    </xf>
    <xf numFmtId="38" fontId="9" fillId="0" borderId="0" xfId="17" applyFont="1" applyAlignment="1">
      <alignment horizontal="right"/>
    </xf>
    <xf numFmtId="38" fontId="9" fillId="0" borderId="2" xfId="17" applyFont="1" applyBorder="1" applyAlignment="1">
      <alignment horizontal="right" vertical="center"/>
    </xf>
    <xf numFmtId="37" fontId="15" fillId="2" borderId="3" xfId="0" applyFont="1" applyFill="1" applyBorder="1" applyAlignment="1" applyProtection="1">
      <alignment horizontal="center" vertical="center" wrapText="1"/>
      <protection/>
    </xf>
    <xf numFmtId="38" fontId="10" fillId="0" borderId="0" xfId="17" applyFont="1" applyFill="1" applyBorder="1" applyAlignment="1">
      <alignment horizontal="right" vertical="center"/>
    </xf>
    <xf numFmtId="0" fontId="10" fillId="0" borderId="0" xfId="22" applyFont="1" applyFill="1" applyAlignment="1">
      <alignment horizontal="right" vertical="center"/>
    </xf>
    <xf numFmtId="38" fontId="9" fillId="2" borderId="3" xfId="17" applyFont="1" applyFill="1" applyBorder="1" applyAlignment="1">
      <alignment horizontal="center" vertical="center" wrapText="1"/>
    </xf>
    <xf numFmtId="38" fontId="9" fillId="3" borderId="3" xfId="17" applyFont="1" applyFill="1" applyBorder="1" applyAlignment="1">
      <alignment horizontal="center" vertical="center" wrapText="1"/>
    </xf>
    <xf numFmtId="38" fontId="9" fillId="2" borderId="6" xfId="17" applyFont="1" applyFill="1" applyBorder="1" applyAlignment="1" applyProtection="1">
      <alignment horizontal="center" vertical="center" wrapText="1"/>
      <protection/>
    </xf>
    <xf numFmtId="57" fontId="9" fillId="2" borderId="3" xfId="0" applyNumberFormat="1" applyFont="1" applyFill="1" applyBorder="1" applyAlignment="1" applyProtection="1">
      <alignment horizontal="center" vertical="center"/>
      <protection/>
    </xf>
    <xf numFmtId="37" fontId="9" fillId="2" borderId="3" xfId="0" applyFont="1" applyFill="1" applyBorder="1" applyAlignment="1" applyProtection="1">
      <alignment horizontal="center" vertical="center"/>
      <protection locked="0"/>
    </xf>
    <xf numFmtId="38" fontId="9" fillId="2" borderId="3" xfId="17" applyFont="1" applyFill="1" applyBorder="1" applyAlignment="1">
      <alignment horizontal="center" vertical="center"/>
    </xf>
    <xf numFmtId="38" fontId="9" fillId="2" borderId="6" xfId="17" applyFont="1" applyFill="1" applyBorder="1" applyAlignment="1" applyProtection="1">
      <alignment horizontal="center" vertical="center"/>
      <protection/>
    </xf>
    <xf numFmtId="37" fontId="9" fillId="0" borderId="0" xfId="0" applyFont="1" applyFill="1" applyBorder="1" applyAlignment="1" applyProtection="1">
      <alignment horizontal="center" vertical="center"/>
      <protection/>
    </xf>
    <xf numFmtId="37" fontId="9" fillId="0" borderId="0" xfId="0" applyFont="1" applyFill="1" applyBorder="1" applyAlignment="1" applyProtection="1">
      <alignment horizontal="center" vertical="center"/>
      <protection locked="0"/>
    </xf>
    <xf numFmtId="0" fontId="9" fillId="0" borderId="0" xfId="23" applyNumberFormat="1" applyFont="1" applyFill="1" applyBorder="1" applyAlignment="1">
      <alignment horizontal="center" vertical="top" wrapText="1"/>
      <protection/>
    </xf>
    <xf numFmtId="57" fontId="9" fillId="0" borderId="0" xfId="22" applyNumberFormat="1" applyFont="1" applyFill="1" applyBorder="1" applyAlignment="1">
      <alignment horizontal="right"/>
    </xf>
    <xf numFmtId="38" fontId="9" fillId="0" borderId="0" xfId="17" applyFont="1" applyFill="1" applyBorder="1" applyAlignment="1" applyProtection="1">
      <alignment horizontal="center"/>
      <protection/>
    </xf>
    <xf numFmtId="181" fontId="9" fillId="0" borderId="0" xfId="17" applyNumberFormat="1" applyFont="1" applyBorder="1" applyAlignment="1" applyProtection="1">
      <alignment/>
      <protection/>
    </xf>
    <xf numFmtId="3" fontId="9" fillId="0" borderId="0" xfId="22" applyNumberFormat="1" applyFont="1" applyFill="1" applyBorder="1" applyAlignment="1">
      <alignment horizontal="right"/>
    </xf>
    <xf numFmtId="38" fontId="9" fillId="0" borderId="0" xfId="17" applyFont="1" applyFill="1" applyBorder="1" applyAlignment="1" applyProtection="1">
      <alignment/>
      <protection/>
    </xf>
    <xf numFmtId="38" fontId="9" fillId="0" borderId="0" xfId="17" applyFont="1" applyFill="1" applyAlignment="1">
      <alignment horizontal="right"/>
    </xf>
    <xf numFmtId="0" fontId="9" fillId="0" borderId="0" xfId="22" applyFont="1" applyFill="1" applyAlignment="1">
      <alignment horizontal="right"/>
    </xf>
    <xf numFmtId="38" fontId="9" fillId="0" borderId="0" xfId="17" applyFont="1" applyFill="1" applyBorder="1" applyAlignment="1" applyProtection="1">
      <alignment/>
      <protection locked="0"/>
    </xf>
    <xf numFmtId="38" fontId="9" fillId="0" borderId="0" xfId="17" applyFont="1" applyFill="1" applyBorder="1" applyAlignment="1" applyProtection="1">
      <alignment horizontal="right"/>
      <protection locked="0"/>
    </xf>
    <xf numFmtId="38" fontId="9" fillId="0" borderId="0" xfId="17" applyFont="1" applyFill="1" applyBorder="1" applyAlignment="1" applyProtection="1">
      <alignment/>
      <protection locked="0"/>
    </xf>
    <xf numFmtId="38" fontId="9" fillId="0" borderId="0" xfId="17" applyFont="1" applyFill="1" applyAlignment="1">
      <alignment horizontal="right" vertical="center"/>
    </xf>
    <xf numFmtId="0" fontId="9" fillId="0" borderId="0" xfId="22" applyFont="1" applyFill="1" applyAlignment="1">
      <alignment horizontal="right" vertical="center"/>
    </xf>
    <xf numFmtId="37" fontId="9" fillId="0" borderId="2" xfId="0" applyFont="1" applyBorder="1" applyAlignment="1">
      <alignment horizontal="left" vertical="center"/>
    </xf>
    <xf numFmtId="37" fontId="9" fillId="0" borderId="2" xfId="0" applyFont="1" applyBorder="1" applyAlignment="1" applyProtection="1">
      <alignment/>
      <protection/>
    </xf>
    <xf numFmtId="38" fontId="9" fillId="0" borderId="2" xfId="17" applyFont="1" applyBorder="1" applyAlignment="1" applyProtection="1">
      <alignment/>
      <protection/>
    </xf>
    <xf numFmtId="38" fontId="9" fillId="0" borderId="2" xfId="17" applyFont="1" applyFill="1" applyBorder="1" applyAlignment="1">
      <alignment horizontal="right" vertical="center"/>
    </xf>
    <xf numFmtId="0" fontId="9" fillId="0" borderId="2" xfId="22" applyFont="1" applyFill="1" applyBorder="1" applyAlignment="1">
      <alignment horizontal="right" vertical="center"/>
    </xf>
    <xf numFmtId="37" fontId="9" fillId="0" borderId="0" xfId="0" applyFont="1" applyBorder="1" applyAlignment="1" applyProtection="1">
      <alignment/>
      <protection/>
    </xf>
    <xf numFmtId="37" fontId="9" fillId="0" borderId="0" xfId="0" applyFont="1" applyFill="1" applyBorder="1" applyAlignment="1">
      <alignment/>
    </xf>
    <xf numFmtId="38" fontId="9" fillId="0" borderId="0" xfId="17" applyFont="1" applyBorder="1" applyAlignment="1">
      <alignment horizontal="left"/>
    </xf>
    <xf numFmtId="37" fontId="9" fillId="0" borderId="0" xfId="0" applyFont="1" applyFill="1" applyBorder="1" applyAlignment="1">
      <alignment horizontal="left"/>
    </xf>
    <xf numFmtId="37" fontId="9" fillId="0" borderId="0" xfId="0" applyFont="1" applyBorder="1" applyAlignment="1" applyProtection="1">
      <alignment horizontal="center" vertical="center" wrapText="1"/>
      <protection/>
    </xf>
    <xf numFmtId="38" fontId="9" fillId="0" borderId="0" xfId="17" applyFont="1" applyBorder="1" applyAlignment="1">
      <alignment horizontal="center" vertical="center" wrapText="1"/>
    </xf>
    <xf numFmtId="0" fontId="9" fillId="0" borderId="0" xfId="0" applyNumberFormat="1" applyFont="1" applyBorder="1" applyAlignment="1">
      <alignment horizontal="center" vertical="center" wrapText="1"/>
    </xf>
    <xf numFmtId="38" fontId="9" fillId="0" borderId="0" xfId="17" applyFont="1" applyBorder="1" applyAlignment="1">
      <alignment horizontal="right" vertical="center" wrapText="1"/>
    </xf>
    <xf numFmtId="0" fontId="9" fillId="0" borderId="0" xfId="0" applyNumberFormat="1" applyFont="1" applyBorder="1" applyAlignment="1">
      <alignment horizontal="right" vertical="center" wrapText="1"/>
    </xf>
    <xf numFmtId="37" fontId="10" fillId="0" borderId="0" xfId="0" applyFont="1" applyBorder="1" applyAlignment="1">
      <alignment horizontal="right"/>
    </xf>
    <xf numFmtId="57" fontId="9" fillId="2" borderId="6" xfId="0" applyNumberFormat="1" applyFont="1" applyFill="1" applyBorder="1" applyAlignment="1" applyProtection="1">
      <alignment horizontal="center" vertical="center"/>
      <protection/>
    </xf>
    <xf numFmtId="57" fontId="9" fillId="0" borderId="0" xfId="0" applyNumberFormat="1" applyFont="1" applyFill="1" applyBorder="1" applyAlignment="1" applyProtection="1">
      <alignment horizontal="center" vertical="center"/>
      <protection/>
    </xf>
    <xf numFmtId="0" fontId="9" fillId="2" borderId="6" xfId="21" applyNumberFormat="1" applyFont="1" applyFill="1" applyBorder="1" applyAlignment="1">
      <alignment horizontal="center" vertical="center"/>
      <protection/>
    </xf>
    <xf numFmtId="38" fontId="9" fillId="0" borderId="0" xfId="21" applyNumberFormat="1" applyFont="1" applyFill="1" applyBorder="1" applyAlignment="1">
      <alignment horizontal="center"/>
      <protection/>
    </xf>
    <xf numFmtId="38" fontId="9" fillId="0" borderId="0" xfId="21" applyNumberFormat="1" applyFont="1" applyFill="1" applyBorder="1" applyAlignment="1">
      <alignment horizontal="right"/>
      <protection/>
    </xf>
    <xf numFmtId="38" fontId="9" fillId="0" borderId="0" xfId="17" applyFont="1" applyBorder="1" applyAlignment="1" applyProtection="1">
      <alignment/>
      <protection locked="0"/>
    </xf>
    <xf numFmtId="38" fontId="9" fillId="0" borderId="0" xfId="17" applyFont="1" applyBorder="1" applyAlignment="1" applyProtection="1">
      <alignment horizontal="right"/>
      <protection locked="0"/>
    </xf>
    <xf numFmtId="38" fontId="9" fillId="0" borderId="0" xfId="17" applyFont="1" applyBorder="1" applyAlignment="1" applyProtection="1">
      <alignment/>
      <protection locked="0"/>
    </xf>
    <xf numFmtId="180" fontId="9" fillId="0" borderId="2" xfId="0" applyNumberFormat="1" applyFont="1" applyBorder="1" applyAlignment="1" applyProtection="1">
      <alignment/>
      <protection locked="0"/>
    </xf>
    <xf numFmtId="180" fontId="9" fillId="0" borderId="2" xfId="0" applyNumberFormat="1" applyFont="1" applyBorder="1" applyAlignment="1" applyProtection="1">
      <alignment horizontal="right"/>
      <protection locked="0"/>
    </xf>
    <xf numFmtId="180" fontId="9" fillId="0" borderId="0" xfId="0" applyNumberFormat="1" applyFont="1" applyBorder="1" applyAlignment="1" applyProtection="1">
      <alignment/>
      <protection locked="0"/>
    </xf>
    <xf numFmtId="180" fontId="9" fillId="0" borderId="0" xfId="0" applyNumberFormat="1" applyFont="1" applyBorder="1" applyAlignment="1" applyProtection="1">
      <alignment horizontal="right"/>
      <protection locked="0"/>
    </xf>
    <xf numFmtId="37" fontId="9" fillId="0" borderId="0" xfId="0" applyFont="1" applyBorder="1" applyAlignment="1">
      <alignment horizontal="left"/>
    </xf>
    <xf numFmtId="180" fontId="9" fillId="0" borderId="0" xfId="0" applyNumberFormat="1" applyFont="1" applyBorder="1" applyAlignment="1" applyProtection="1">
      <alignment horizontal="center" vertical="center" wrapText="1"/>
      <protection locked="0"/>
    </xf>
    <xf numFmtId="180" fontId="9" fillId="0" borderId="0" xfId="0" applyNumberFormat="1" applyFont="1" applyBorder="1" applyAlignment="1" applyProtection="1">
      <alignment horizontal="right" vertical="center" wrapText="1"/>
      <protection locked="0"/>
    </xf>
    <xf numFmtId="180" fontId="9" fillId="0" borderId="0" xfId="0" applyNumberFormat="1" applyFont="1" applyFill="1" applyBorder="1" applyAlignment="1" applyProtection="1">
      <alignment horizontal="center" vertical="center" wrapText="1"/>
      <protection locked="0"/>
    </xf>
    <xf numFmtId="37" fontId="9" fillId="0" borderId="0" xfId="0" applyFont="1" applyBorder="1" applyAlignment="1">
      <alignment horizontal="right" vertical="center" wrapText="1"/>
    </xf>
    <xf numFmtId="37" fontId="9" fillId="0" borderId="0" xfId="0" applyFont="1" applyFill="1" applyBorder="1" applyAlignment="1">
      <alignment horizontal="center" vertical="center" wrapText="1"/>
    </xf>
    <xf numFmtId="37" fontId="9" fillId="0" borderId="0" xfId="0" applyFont="1" applyBorder="1" applyAlignment="1">
      <alignment horizontal="right"/>
    </xf>
    <xf numFmtId="0" fontId="9" fillId="0" borderId="0" xfId="21" applyNumberFormat="1" applyFont="1" applyFill="1" applyBorder="1" applyAlignment="1">
      <alignment/>
      <protection/>
    </xf>
    <xf numFmtId="0" fontId="9" fillId="0" borderId="0" xfId="21" applyNumberFormat="1" applyFont="1" applyBorder="1" applyAlignment="1">
      <alignment/>
      <protection/>
    </xf>
    <xf numFmtId="0" fontId="16" fillId="0" borderId="0" xfId="21" applyNumberFormat="1" applyFont="1" applyAlignment="1">
      <alignment/>
      <protection/>
    </xf>
    <xf numFmtId="0" fontId="17" fillId="0" borderId="2" xfId="21" applyNumberFormat="1" applyFont="1" applyBorder="1" applyAlignment="1">
      <alignment horizontal="center"/>
      <protection/>
    </xf>
    <xf numFmtId="0" fontId="17" fillId="3" borderId="3" xfId="23" applyNumberFormat="1" applyFont="1" applyFill="1" applyBorder="1" applyAlignment="1">
      <alignment horizontal="center" vertical="center" wrapText="1"/>
      <protection/>
    </xf>
    <xf numFmtId="57" fontId="17" fillId="3" borderId="3" xfId="23" applyNumberFormat="1" applyFont="1" applyFill="1" applyBorder="1" applyAlignment="1">
      <alignment horizontal="center" vertical="center" wrapText="1"/>
      <protection/>
    </xf>
    <xf numFmtId="0" fontId="17" fillId="2" borderId="3" xfId="21" applyNumberFormat="1" applyFont="1" applyFill="1" applyBorder="1" applyAlignment="1">
      <alignment horizontal="center" vertical="center"/>
      <protection/>
    </xf>
    <xf numFmtId="0" fontId="17" fillId="2" borderId="6" xfId="21" applyNumberFormat="1" applyFont="1" applyFill="1" applyBorder="1" applyAlignment="1">
      <alignment horizontal="center" vertical="center"/>
      <protection/>
    </xf>
    <xf numFmtId="38" fontId="9" fillId="0" borderId="0" xfId="17" applyFont="1" applyFill="1" applyBorder="1" applyAlignment="1">
      <alignment horizontal="right" vertical="center" wrapText="1"/>
    </xf>
    <xf numFmtId="0" fontId="17" fillId="0" borderId="0" xfId="21" applyNumberFormat="1" applyFont="1" applyFill="1" applyAlignment="1">
      <alignment horizontal="center"/>
      <protection/>
    </xf>
    <xf numFmtId="38" fontId="17" fillId="0" borderId="0" xfId="17" applyFont="1" applyBorder="1" applyAlignment="1">
      <alignment horizontal="right"/>
    </xf>
    <xf numFmtId="0" fontId="17" fillId="0" borderId="0" xfId="21" applyNumberFormat="1" applyFont="1">
      <alignment/>
      <protection/>
    </xf>
    <xf numFmtId="38" fontId="17" fillId="0" borderId="2" xfId="17" applyFont="1" applyBorder="1" applyAlignment="1">
      <alignment horizontal="right"/>
    </xf>
    <xf numFmtId="37" fontId="9" fillId="0" borderId="2" xfId="0" applyFont="1" applyBorder="1" applyAlignment="1">
      <alignment vertical="center"/>
    </xf>
    <xf numFmtId="38" fontId="9" fillId="0" borderId="0" xfId="17" applyFont="1" applyBorder="1" applyAlignment="1" applyProtection="1">
      <alignment horizontal="left" vertical="center"/>
      <protection/>
    </xf>
    <xf numFmtId="37" fontId="9" fillId="0" borderId="0" xfId="0" applyFont="1" applyBorder="1" applyAlignment="1">
      <alignment vertical="center"/>
    </xf>
    <xf numFmtId="0" fontId="17" fillId="0" borderId="0" xfId="21" applyNumberFormat="1" applyFont="1" applyBorder="1" applyAlignment="1">
      <alignment horizontal="center" vertical="center" wrapText="1"/>
      <protection/>
    </xf>
    <xf numFmtId="183" fontId="9" fillId="0" borderId="0" xfId="0" applyNumberFormat="1" applyFont="1" applyFill="1" applyBorder="1" applyAlignment="1" applyProtection="1">
      <alignment horizontal="center" vertical="center"/>
      <protection/>
    </xf>
    <xf numFmtId="37" fontId="18" fillId="2" borderId="3" xfId="0" applyFont="1" applyFill="1" applyBorder="1" applyAlignment="1" applyProtection="1">
      <alignment horizontal="center" vertical="center" wrapText="1"/>
      <protection/>
    </xf>
    <xf numFmtId="37" fontId="18" fillId="2" borderId="6" xfId="0" applyFont="1" applyFill="1" applyBorder="1" applyAlignment="1" applyProtection="1">
      <alignment horizontal="center" vertical="center" wrapText="1"/>
      <protection/>
    </xf>
    <xf numFmtId="38" fontId="17" fillId="0" borderId="0" xfId="17" applyFont="1" applyBorder="1" applyAlignment="1">
      <alignment/>
    </xf>
    <xf numFmtId="178" fontId="9" fillId="0" borderId="0" xfId="0" applyNumberFormat="1" applyFont="1" applyBorder="1" applyAlignment="1" applyProtection="1">
      <alignment/>
      <protection/>
    </xf>
    <xf numFmtId="38" fontId="17" fillId="0" borderId="0" xfId="21" applyNumberFormat="1" applyFont="1" applyAlignment="1">
      <alignment/>
      <protection/>
    </xf>
    <xf numFmtId="57" fontId="19" fillId="3" borderId="3" xfId="23" applyNumberFormat="1" applyFont="1" applyFill="1" applyBorder="1" applyAlignment="1">
      <alignment horizontal="center" vertical="center" wrapText="1"/>
      <protection/>
    </xf>
    <xf numFmtId="57" fontId="19" fillId="3" borderId="6" xfId="23" applyNumberFormat="1" applyFont="1" applyFill="1" applyBorder="1" applyAlignment="1">
      <alignment horizontal="center" vertical="center" wrapText="1"/>
      <protection/>
    </xf>
    <xf numFmtId="57" fontId="9" fillId="2" borderId="3" xfId="21" applyNumberFormat="1" applyFont="1" applyFill="1" applyBorder="1" applyAlignment="1">
      <alignment horizontal="center" vertical="center" wrapText="1"/>
      <protection/>
    </xf>
    <xf numFmtId="0" fontId="9" fillId="2" borderId="3" xfId="23" applyNumberFormat="1" applyFont="1" applyFill="1" applyBorder="1" applyAlignment="1">
      <alignment horizontal="center" vertical="center" wrapText="1"/>
      <protection/>
    </xf>
    <xf numFmtId="0" fontId="15" fillId="3" borderId="3" xfId="23" applyNumberFormat="1" applyFont="1" applyFill="1" applyBorder="1" applyAlignment="1">
      <alignment horizontal="center" vertical="center" wrapText="1"/>
      <protection/>
    </xf>
    <xf numFmtId="0" fontId="15" fillId="2" borderId="3" xfId="22" applyFont="1" applyFill="1" applyBorder="1" applyAlignment="1">
      <alignment horizontal="center" vertical="center" wrapText="1"/>
    </xf>
    <xf numFmtId="57" fontId="9" fillId="3" borderId="6" xfId="23" applyNumberFormat="1" applyFont="1" applyFill="1" applyBorder="1" applyAlignment="1">
      <alignment horizontal="center" vertical="center" wrapText="1"/>
      <protection/>
    </xf>
    <xf numFmtId="0" fontId="9" fillId="2" borderId="7" xfId="21" applyNumberFormat="1" applyFont="1" applyFill="1" applyBorder="1" applyAlignment="1">
      <alignment horizontal="center" vertical="center" wrapText="1"/>
      <protection/>
    </xf>
    <xf numFmtId="0" fontId="9" fillId="2" borderId="3" xfId="21" applyNumberFormat="1" applyFont="1" applyFill="1" applyBorder="1" applyAlignment="1">
      <alignment horizontal="center" vertical="center" wrapText="1"/>
      <protection/>
    </xf>
    <xf numFmtId="57" fontId="9" fillId="2" borderId="7" xfId="21" applyNumberFormat="1" applyFont="1" applyFill="1" applyBorder="1" applyAlignment="1">
      <alignment horizontal="center" vertical="center" wrapText="1"/>
      <protection/>
    </xf>
    <xf numFmtId="57" fontId="9" fillId="2" borderId="3" xfId="21" applyNumberFormat="1" applyFont="1" applyFill="1" applyBorder="1" applyAlignment="1">
      <alignment horizontal="center" vertical="center" wrapText="1"/>
      <protection/>
    </xf>
  </cellXfs>
  <cellStyles count="13">
    <cellStyle name="Normal" xfId="0"/>
    <cellStyle name="Percent" xfId="15"/>
    <cellStyle name="Hyperlink" xfId="16"/>
    <cellStyle name="Comma [0]" xfId="17"/>
    <cellStyle name="Comma" xfId="18"/>
    <cellStyle name="Currency [0]" xfId="19"/>
    <cellStyle name="Currency" xfId="20"/>
    <cellStyle name="標準_2001市町のすがた" xfId="21"/>
    <cellStyle name="標準_2001社会生活指標" xfId="22"/>
    <cellStyle name="標準_掲載項目のみ (2)" xfId="23"/>
    <cellStyle name="標準_市町C3" xfId="24"/>
    <cellStyle name="Followed Hyperlink" xfId="25"/>
    <cellStyle name="未定義"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002403\&#12487;&#12473;&#12463;&#12488;&#12483;&#12503;\WINDOWS\TEMP\WINDOWS\TEMP\&#24066;&#21306;&#30010;&#65411;&#65438;&#65392;&#65408;&#20154;&#21475;&#12539;&#19990;&#241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m002403\&#12487;&#12473;&#12463;&#12488;&#12483;&#12503;\WINDOWS\TEMP\&#21002;&#34892;&#29289;\&#24066;&#21306;&#30010;&#65411;&#65438;&#65392;&#65408;&#20154;&#21475;&#12539;&#19990;&#24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I120"/>
  <sheetViews>
    <sheetView tabSelected="1" view="pageBreakPreview" zoomScaleNormal="120"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8.66015625" defaultRowHeight="18"/>
  <cols>
    <col min="1" max="1" width="3.08203125" style="15" customWidth="1"/>
    <col min="2" max="2" width="7.58203125" style="15" customWidth="1"/>
    <col min="3" max="7" width="5.5" style="154" customWidth="1"/>
    <col min="8" max="10" width="6.08203125" style="154" customWidth="1"/>
    <col min="11" max="13" width="5.5" style="8" customWidth="1"/>
    <col min="14" max="15" width="5.66015625" style="154" customWidth="1"/>
    <col min="16" max="17" width="6.66015625" style="154" customWidth="1"/>
    <col min="18" max="18" width="5.66015625" style="154" customWidth="1"/>
    <col min="19" max="19" width="7.33203125" style="154" customWidth="1"/>
    <col min="20" max="20" width="8.33203125" style="154" customWidth="1"/>
    <col min="21" max="21" width="6.91015625" style="154" customWidth="1"/>
    <col min="22" max="22" width="8.33203125" style="154" customWidth="1"/>
    <col min="23" max="29" width="4.66015625" style="15" customWidth="1"/>
    <col min="30" max="30" width="4.91015625" style="15" customWidth="1"/>
    <col min="31" max="32" width="4.66015625" style="15" customWidth="1"/>
    <col min="33" max="33" width="4.91015625" style="15" customWidth="1"/>
    <col min="34" max="35" width="4.66015625" style="15" customWidth="1"/>
    <col min="36" max="16384" width="5.41015625" style="15" customWidth="1"/>
  </cols>
  <sheetData>
    <row r="1" spans="3:35" s="39" customFormat="1" ht="12" customHeight="1">
      <c r="C1" s="39" t="s">
        <v>207</v>
      </c>
      <c r="D1" s="145"/>
      <c r="E1" s="145"/>
      <c r="F1" s="145"/>
      <c r="G1" s="145"/>
      <c r="H1" s="145"/>
      <c r="I1" s="145"/>
      <c r="J1" s="145"/>
      <c r="K1" s="9"/>
      <c r="L1" s="9"/>
      <c r="M1" s="9"/>
      <c r="N1" s="145" t="s">
        <v>208</v>
      </c>
      <c r="O1" s="145"/>
      <c r="P1" s="145"/>
      <c r="Q1" s="145"/>
      <c r="R1" s="145"/>
      <c r="S1" s="145" t="s">
        <v>209</v>
      </c>
      <c r="T1" s="145"/>
      <c r="U1" s="145"/>
      <c r="V1" s="145"/>
      <c r="W1" s="145" t="s">
        <v>234</v>
      </c>
      <c r="X1" s="145"/>
      <c r="Y1" s="145"/>
      <c r="Z1" s="145" t="s">
        <v>235</v>
      </c>
      <c r="AA1" s="145"/>
      <c r="AC1" s="145" t="s">
        <v>236</v>
      </c>
      <c r="AD1" s="41"/>
      <c r="AE1" s="41"/>
      <c r="AF1" s="41"/>
      <c r="AG1" s="41"/>
      <c r="AH1" s="41"/>
      <c r="AI1" s="41"/>
    </row>
    <row r="2" spans="3:35" s="16" customFormat="1" ht="12" customHeight="1">
      <c r="C2" s="146">
        <v>90</v>
      </c>
      <c r="D2" s="146">
        <v>91</v>
      </c>
      <c r="E2" s="146">
        <v>92</v>
      </c>
      <c r="F2" s="146">
        <v>93</v>
      </c>
      <c r="G2" s="146">
        <v>94</v>
      </c>
      <c r="H2" s="146">
        <v>95</v>
      </c>
      <c r="I2" s="146">
        <v>96</v>
      </c>
      <c r="J2" s="146">
        <v>97</v>
      </c>
      <c r="K2" s="146">
        <v>98</v>
      </c>
      <c r="L2" s="146">
        <v>99</v>
      </c>
      <c r="M2" s="146">
        <v>100</v>
      </c>
      <c r="N2" s="146">
        <v>101</v>
      </c>
      <c r="O2" s="146">
        <v>102</v>
      </c>
      <c r="P2" s="146">
        <v>103</v>
      </c>
      <c r="Q2" s="146">
        <v>104</v>
      </c>
      <c r="R2" s="146">
        <v>105</v>
      </c>
      <c r="S2" s="146">
        <v>106</v>
      </c>
      <c r="T2" s="146">
        <v>107</v>
      </c>
      <c r="U2" s="146">
        <v>108</v>
      </c>
      <c r="V2" s="146">
        <v>109</v>
      </c>
      <c r="W2" s="146">
        <v>110</v>
      </c>
      <c r="X2" s="146">
        <v>111</v>
      </c>
      <c r="Y2" s="146">
        <v>112</v>
      </c>
      <c r="Z2" s="146">
        <v>113</v>
      </c>
      <c r="AA2" s="146">
        <v>114</v>
      </c>
      <c r="AB2" s="146">
        <v>115</v>
      </c>
      <c r="AC2" s="146">
        <v>116</v>
      </c>
      <c r="AD2" s="146">
        <v>117</v>
      </c>
      <c r="AE2" s="146">
        <v>118</v>
      </c>
      <c r="AF2" s="146">
        <v>119</v>
      </c>
      <c r="AG2" s="146">
        <v>120</v>
      </c>
      <c r="AH2" s="146">
        <v>121</v>
      </c>
      <c r="AI2" s="146">
        <v>122</v>
      </c>
    </row>
    <row r="3" spans="1:35" s="26" customFormat="1" ht="42" customHeight="1">
      <c r="A3" s="173" t="s">
        <v>5</v>
      </c>
      <c r="B3" s="174"/>
      <c r="C3" s="147" t="s">
        <v>210</v>
      </c>
      <c r="D3" s="147" t="s">
        <v>227</v>
      </c>
      <c r="E3" s="147" t="s">
        <v>211</v>
      </c>
      <c r="F3" s="147" t="s">
        <v>228</v>
      </c>
      <c r="G3" s="147" t="s">
        <v>212</v>
      </c>
      <c r="H3" s="147" t="s">
        <v>229</v>
      </c>
      <c r="I3" s="147" t="s">
        <v>230</v>
      </c>
      <c r="J3" s="147" t="s">
        <v>231</v>
      </c>
      <c r="K3" s="147" t="s">
        <v>213</v>
      </c>
      <c r="L3" s="147" t="s">
        <v>214</v>
      </c>
      <c r="M3" s="147" t="s">
        <v>215</v>
      </c>
      <c r="N3" s="147" t="s">
        <v>216</v>
      </c>
      <c r="O3" s="147" t="s">
        <v>217</v>
      </c>
      <c r="P3" s="147" t="s">
        <v>218</v>
      </c>
      <c r="Q3" s="147" t="s">
        <v>219</v>
      </c>
      <c r="R3" s="147" t="s">
        <v>232</v>
      </c>
      <c r="S3" s="147" t="s">
        <v>233</v>
      </c>
      <c r="T3" s="147" t="s">
        <v>220</v>
      </c>
      <c r="U3" s="147" t="s">
        <v>221</v>
      </c>
      <c r="V3" s="147" t="s">
        <v>222</v>
      </c>
      <c r="W3" s="147" t="s">
        <v>237</v>
      </c>
      <c r="X3" s="147" t="s">
        <v>238</v>
      </c>
      <c r="Y3" s="147" t="s">
        <v>239</v>
      </c>
      <c r="Z3" s="147" t="s">
        <v>240</v>
      </c>
      <c r="AA3" s="147" t="s">
        <v>241</v>
      </c>
      <c r="AB3" s="147" t="s">
        <v>242</v>
      </c>
      <c r="AC3" s="161" t="s">
        <v>252</v>
      </c>
      <c r="AD3" s="23" t="s">
        <v>250</v>
      </c>
      <c r="AE3" s="161" t="s">
        <v>249</v>
      </c>
      <c r="AF3" s="23" t="s">
        <v>243</v>
      </c>
      <c r="AG3" s="84" t="s">
        <v>251</v>
      </c>
      <c r="AH3" s="23" t="s">
        <v>244</v>
      </c>
      <c r="AI3" s="162" t="s">
        <v>245</v>
      </c>
    </row>
    <row r="4" spans="1:35" s="38" customFormat="1" ht="21" customHeight="1">
      <c r="A4" s="175" t="s">
        <v>6</v>
      </c>
      <c r="B4" s="176"/>
      <c r="C4" s="168">
        <v>36800</v>
      </c>
      <c r="D4" s="148">
        <v>36800</v>
      </c>
      <c r="E4" s="148">
        <v>36800</v>
      </c>
      <c r="F4" s="148">
        <v>36800</v>
      </c>
      <c r="G4" s="148">
        <v>36800</v>
      </c>
      <c r="H4" s="148">
        <v>36800</v>
      </c>
      <c r="I4" s="148">
        <v>36800</v>
      </c>
      <c r="J4" s="148">
        <v>36800</v>
      </c>
      <c r="K4" s="148">
        <v>36800</v>
      </c>
      <c r="L4" s="148">
        <v>36800</v>
      </c>
      <c r="M4" s="148">
        <v>36800</v>
      </c>
      <c r="N4" s="148">
        <v>36800</v>
      </c>
      <c r="O4" s="148">
        <v>36800</v>
      </c>
      <c r="P4" s="148">
        <v>36800</v>
      </c>
      <c r="Q4" s="148">
        <v>36800</v>
      </c>
      <c r="R4" s="148">
        <v>36800</v>
      </c>
      <c r="S4" s="148">
        <v>34973</v>
      </c>
      <c r="T4" s="148">
        <v>34973</v>
      </c>
      <c r="U4" s="148">
        <v>34973</v>
      </c>
      <c r="V4" s="148">
        <v>34973</v>
      </c>
      <c r="W4" s="166">
        <v>36800</v>
      </c>
      <c r="X4" s="166">
        <v>36800</v>
      </c>
      <c r="Y4" s="166">
        <v>36800</v>
      </c>
      <c r="Z4" s="166">
        <v>36800</v>
      </c>
      <c r="AA4" s="166">
        <v>36800</v>
      </c>
      <c r="AB4" s="166">
        <v>36800</v>
      </c>
      <c r="AC4" s="166">
        <v>36800</v>
      </c>
      <c r="AD4" s="166">
        <v>36800</v>
      </c>
      <c r="AE4" s="166">
        <v>36800</v>
      </c>
      <c r="AF4" s="166">
        <v>36800</v>
      </c>
      <c r="AG4" s="166">
        <v>36800</v>
      </c>
      <c r="AH4" s="166">
        <v>36800</v>
      </c>
      <c r="AI4" s="167">
        <v>36800</v>
      </c>
    </row>
    <row r="5" spans="1:35" s="35" customFormat="1" ht="12" customHeight="1">
      <c r="A5" s="173" t="s">
        <v>7</v>
      </c>
      <c r="B5" s="174"/>
      <c r="C5" s="169" t="s">
        <v>10</v>
      </c>
      <c r="D5" s="34" t="s">
        <v>10</v>
      </c>
      <c r="E5" s="34" t="s">
        <v>226</v>
      </c>
      <c r="F5" s="34" t="s">
        <v>10</v>
      </c>
      <c r="G5" s="34" t="s">
        <v>10</v>
      </c>
      <c r="H5" s="34" t="s">
        <v>10</v>
      </c>
      <c r="I5" s="34" t="s">
        <v>10</v>
      </c>
      <c r="J5" s="34" t="s">
        <v>10</v>
      </c>
      <c r="K5" s="22" t="s">
        <v>11</v>
      </c>
      <c r="L5" s="22" t="s">
        <v>11</v>
      </c>
      <c r="M5" s="22" t="s">
        <v>11</v>
      </c>
      <c r="N5" s="34" t="s">
        <v>10</v>
      </c>
      <c r="O5" s="34" t="s">
        <v>10</v>
      </c>
      <c r="P5" s="149" t="s">
        <v>10</v>
      </c>
      <c r="Q5" s="149" t="s">
        <v>10</v>
      </c>
      <c r="R5" s="149" t="s">
        <v>10</v>
      </c>
      <c r="S5" s="149" t="s">
        <v>10</v>
      </c>
      <c r="T5" s="149" t="s">
        <v>10</v>
      </c>
      <c r="U5" s="149" t="s">
        <v>10</v>
      </c>
      <c r="V5" s="149" t="s">
        <v>10</v>
      </c>
      <c r="W5" s="149" t="s">
        <v>10</v>
      </c>
      <c r="X5" s="149" t="s">
        <v>10</v>
      </c>
      <c r="Y5" s="149" t="s">
        <v>10</v>
      </c>
      <c r="Z5" s="149" t="s">
        <v>10</v>
      </c>
      <c r="AA5" s="149" t="s">
        <v>10</v>
      </c>
      <c r="AB5" s="149" t="s">
        <v>10</v>
      </c>
      <c r="AC5" s="149" t="s">
        <v>10</v>
      </c>
      <c r="AD5" s="149" t="s">
        <v>10</v>
      </c>
      <c r="AE5" s="149" t="s">
        <v>10</v>
      </c>
      <c r="AF5" s="149" t="s">
        <v>10</v>
      </c>
      <c r="AG5" s="149" t="s">
        <v>10</v>
      </c>
      <c r="AH5" s="149" t="s">
        <v>10</v>
      </c>
      <c r="AI5" s="150" t="s">
        <v>10</v>
      </c>
    </row>
    <row r="6" spans="1:61" s="51" customFormat="1" ht="12" customHeight="1">
      <c r="A6" s="52"/>
      <c r="B6" s="78"/>
      <c r="C6" s="151"/>
      <c r="D6" s="96"/>
      <c r="E6" s="96"/>
      <c r="F6" s="96"/>
      <c r="G6" s="96"/>
      <c r="H6" s="96"/>
      <c r="I6" s="96"/>
      <c r="J6" s="96"/>
      <c r="K6" s="160"/>
      <c r="L6" s="94"/>
      <c r="M6" s="94"/>
      <c r="N6" s="96"/>
      <c r="O6" s="96"/>
      <c r="P6" s="152"/>
      <c r="Q6" s="152"/>
      <c r="R6" s="152"/>
      <c r="S6" s="152"/>
      <c r="T6" s="152"/>
      <c r="U6" s="152"/>
      <c r="V6" s="152"/>
      <c r="W6" s="152"/>
      <c r="X6" s="152"/>
      <c r="Y6" s="152"/>
      <c r="Z6" s="152"/>
      <c r="AA6" s="152"/>
      <c r="AB6" s="152"/>
      <c r="AC6" s="152"/>
      <c r="AD6" s="152"/>
      <c r="AE6" s="152"/>
      <c r="AF6" s="152"/>
      <c r="AG6" s="152"/>
      <c r="AH6" s="152"/>
      <c r="AI6" s="152"/>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row>
    <row r="7" spans="1:61" s="55" customFormat="1" ht="12" customHeight="1">
      <c r="A7" s="55" t="s">
        <v>18</v>
      </c>
      <c r="B7" s="56" t="s">
        <v>4</v>
      </c>
      <c r="C7" s="163">
        <v>4716433</v>
      </c>
      <c r="D7" s="163">
        <v>2745772</v>
      </c>
      <c r="E7" s="163">
        <v>2598880</v>
      </c>
      <c r="F7" s="163">
        <v>146892</v>
      </c>
      <c r="G7" s="163">
        <v>1884464</v>
      </c>
      <c r="H7" s="163">
        <v>63913</v>
      </c>
      <c r="I7" s="163">
        <v>788846</v>
      </c>
      <c r="J7" s="163">
        <v>1698171</v>
      </c>
      <c r="K7" s="164">
        <v>2.459251677645755</v>
      </c>
      <c r="L7" s="164">
        <v>30.353306039524718</v>
      </c>
      <c r="M7" s="164">
        <v>65.34241673336206</v>
      </c>
      <c r="N7" s="163">
        <v>2066778</v>
      </c>
      <c r="O7" s="163">
        <v>142094</v>
      </c>
      <c r="P7" s="163">
        <v>92946</v>
      </c>
      <c r="Q7" s="163">
        <v>174194</v>
      </c>
      <c r="R7" s="163">
        <v>112110</v>
      </c>
      <c r="S7" s="163">
        <v>1334055</v>
      </c>
      <c r="T7" s="163">
        <v>1270736</v>
      </c>
      <c r="U7" s="163">
        <v>2372696</v>
      </c>
      <c r="V7" s="163">
        <v>1038641</v>
      </c>
      <c r="W7" s="163">
        <f>SUM(W8,W18,W22,W28,W34,W47,W56,W74,W94,W102)</f>
        <v>56250</v>
      </c>
      <c r="X7" s="163">
        <f aca="true" t="shared" si="0" ref="X7:AI7">SUM(X8,X18,X22,X28,X34,X47,X56,X74,X94,X102)</f>
        <v>873</v>
      </c>
      <c r="Y7" s="163">
        <f t="shared" si="0"/>
        <v>6790</v>
      </c>
      <c r="Z7" s="163">
        <f t="shared" si="0"/>
        <v>1084</v>
      </c>
      <c r="AA7" s="163">
        <f t="shared" si="0"/>
        <v>239724</v>
      </c>
      <c r="AB7" s="163">
        <f t="shared" si="0"/>
        <v>548038</v>
      </c>
      <c r="AC7" s="163">
        <f t="shared" si="0"/>
        <v>16602</v>
      </c>
      <c r="AD7" s="163">
        <f t="shared" si="0"/>
        <v>171614</v>
      </c>
      <c r="AE7" s="163">
        <f t="shared" si="0"/>
        <v>603286</v>
      </c>
      <c r="AF7" s="163">
        <f t="shared" si="0"/>
        <v>75743</v>
      </c>
      <c r="AG7" s="163">
        <f t="shared" si="0"/>
        <v>38350</v>
      </c>
      <c r="AH7" s="163">
        <f t="shared" si="0"/>
        <v>708595</v>
      </c>
      <c r="AI7" s="163">
        <f t="shared" si="0"/>
        <v>83981</v>
      </c>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row>
    <row r="8" spans="1:61" s="53" customFormat="1" ht="18" customHeight="1">
      <c r="A8" s="57">
        <v>100</v>
      </c>
      <c r="B8" s="58" t="s">
        <v>21</v>
      </c>
      <c r="C8" s="163">
        <v>1285440</v>
      </c>
      <c r="D8" s="163">
        <v>719002</v>
      </c>
      <c r="E8" s="163">
        <v>673157</v>
      </c>
      <c r="F8" s="163">
        <v>45845</v>
      </c>
      <c r="G8" s="163">
        <v>527214</v>
      </c>
      <c r="H8" s="163">
        <v>5470</v>
      </c>
      <c r="I8" s="163">
        <v>158601</v>
      </c>
      <c r="J8" s="163">
        <v>491243</v>
      </c>
      <c r="K8" s="164">
        <v>0.8125890394068546</v>
      </c>
      <c r="L8" s="164">
        <v>23.560774083906132</v>
      </c>
      <c r="M8" s="164">
        <v>72.97599222766755</v>
      </c>
      <c r="N8" s="163">
        <v>543344</v>
      </c>
      <c r="O8" s="163">
        <v>40293</v>
      </c>
      <c r="P8" s="163">
        <v>24996</v>
      </c>
      <c r="Q8" s="163">
        <v>39607</v>
      </c>
      <c r="R8" s="163">
        <v>23146</v>
      </c>
      <c r="S8" s="163">
        <v>246219</v>
      </c>
      <c r="T8" s="163">
        <v>408044</v>
      </c>
      <c r="U8" s="163">
        <v>702209</v>
      </c>
      <c r="V8" s="163">
        <v>455990</v>
      </c>
      <c r="W8" s="163">
        <f>SUM(W9:W17)</f>
        <v>5059</v>
      </c>
      <c r="X8" s="163">
        <f aca="true" t="shared" si="1" ref="X8:AI8">SUM(X9:X17)</f>
        <v>43</v>
      </c>
      <c r="Y8" s="163">
        <f t="shared" si="1"/>
        <v>368</v>
      </c>
      <c r="Z8" s="163">
        <f t="shared" si="1"/>
        <v>82</v>
      </c>
      <c r="AA8" s="163">
        <f t="shared" si="1"/>
        <v>54251</v>
      </c>
      <c r="AB8" s="163">
        <f t="shared" si="1"/>
        <v>104268</v>
      </c>
      <c r="AC8" s="163">
        <f t="shared" si="1"/>
        <v>3607</v>
      </c>
      <c r="AD8" s="163">
        <f t="shared" si="1"/>
        <v>55007</v>
      </c>
      <c r="AE8" s="163">
        <f t="shared" si="1"/>
        <v>175729</v>
      </c>
      <c r="AF8" s="163">
        <f t="shared" si="1"/>
        <v>20990</v>
      </c>
      <c r="AG8" s="163">
        <f t="shared" si="1"/>
        <v>13304</v>
      </c>
      <c r="AH8" s="163">
        <f t="shared" si="1"/>
        <v>199308</v>
      </c>
      <c r="AI8" s="163">
        <f t="shared" si="1"/>
        <v>23298</v>
      </c>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row>
    <row r="9" spans="1:61" ht="12" customHeight="1">
      <c r="A9" s="5">
        <v>101</v>
      </c>
      <c r="B9" s="18" t="s">
        <v>22</v>
      </c>
      <c r="C9" s="163">
        <v>164351</v>
      </c>
      <c r="D9" s="163">
        <v>94805</v>
      </c>
      <c r="E9" s="163">
        <v>90070</v>
      </c>
      <c r="F9" s="163">
        <v>4735</v>
      </c>
      <c r="G9" s="163">
        <v>63805</v>
      </c>
      <c r="H9" s="163">
        <v>129</v>
      </c>
      <c r="I9" s="163">
        <v>20593</v>
      </c>
      <c r="J9" s="163">
        <v>67101</v>
      </c>
      <c r="K9" s="164">
        <v>0.14322193849228376</v>
      </c>
      <c r="L9" s="164">
        <v>22.863328522260463</v>
      </c>
      <c r="M9" s="164">
        <v>74.49872321527701</v>
      </c>
      <c r="N9" s="163">
        <v>73596</v>
      </c>
      <c r="O9" s="163">
        <v>7098</v>
      </c>
      <c r="P9" s="163">
        <v>2822</v>
      </c>
      <c r="Q9" s="163">
        <v>4279</v>
      </c>
      <c r="R9" s="163">
        <v>2125</v>
      </c>
      <c r="S9" s="163">
        <v>28338</v>
      </c>
      <c r="T9" s="163">
        <v>45368</v>
      </c>
      <c r="U9" s="163">
        <v>74912</v>
      </c>
      <c r="V9" s="163">
        <v>46574</v>
      </c>
      <c r="W9" s="163">
        <v>108</v>
      </c>
      <c r="X9" s="163">
        <v>6</v>
      </c>
      <c r="Y9" s="163">
        <v>15</v>
      </c>
      <c r="Z9" s="163">
        <v>8</v>
      </c>
      <c r="AA9" s="163">
        <v>6223</v>
      </c>
      <c r="AB9" s="163">
        <v>14362</v>
      </c>
      <c r="AC9" s="163">
        <v>411</v>
      </c>
      <c r="AD9" s="163">
        <v>7498</v>
      </c>
      <c r="AE9" s="163">
        <v>24097</v>
      </c>
      <c r="AF9" s="163">
        <v>3419</v>
      </c>
      <c r="AG9" s="163">
        <v>2456</v>
      </c>
      <c r="AH9" s="163">
        <v>26848</v>
      </c>
      <c r="AI9" s="163">
        <v>2372</v>
      </c>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row>
    <row r="10" spans="1:61" ht="12" customHeight="1">
      <c r="A10" s="5">
        <v>102</v>
      </c>
      <c r="B10" s="18" t="s">
        <v>23</v>
      </c>
      <c r="C10" s="163">
        <v>106873</v>
      </c>
      <c r="D10" s="163">
        <v>59770</v>
      </c>
      <c r="E10" s="163">
        <v>56151</v>
      </c>
      <c r="F10" s="163">
        <v>3619</v>
      </c>
      <c r="G10" s="163">
        <v>42923</v>
      </c>
      <c r="H10" s="163">
        <v>59</v>
      </c>
      <c r="I10" s="163">
        <v>10835</v>
      </c>
      <c r="J10" s="163">
        <v>43048</v>
      </c>
      <c r="K10" s="164">
        <v>0.10507381880999447</v>
      </c>
      <c r="L10" s="164">
        <v>19.296183505191358</v>
      </c>
      <c r="M10" s="164">
        <v>76.66470766326512</v>
      </c>
      <c r="N10" s="163">
        <v>44172</v>
      </c>
      <c r="O10" s="163">
        <v>3523</v>
      </c>
      <c r="P10" s="163">
        <v>2471</v>
      </c>
      <c r="Q10" s="163">
        <v>3778</v>
      </c>
      <c r="R10" s="163">
        <v>2114</v>
      </c>
      <c r="S10" s="163">
        <v>17590</v>
      </c>
      <c r="T10" s="163">
        <v>29120</v>
      </c>
      <c r="U10" s="163">
        <v>45982</v>
      </c>
      <c r="V10" s="163">
        <v>28392</v>
      </c>
      <c r="W10" s="163">
        <v>52</v>
      </c>
      <c r="X10" s="163">
        <v>1</v>
      </c>
      <c r="Y10" s="163">
        <v>6</v>
      </c>
      <c r="Z10" s="163">
        <v>12</v>
      </c>
      <c r="AA10" s="163">
        <v>4399</v>
      </c>
      <c r="AB10" s="163">
        <v>6424</v>
      </c>
      <c r="AC10" s="163">
        <v>190</v>
      </c>
      <c r="AD10" s="163">
        <v>4190</v>
      </c>
      <c r="AE10" s="163">
        <v>16274</v>
      </c>
      <c r="AF10" s="163">
        <v>1709</v>
      </c>
      <c r="AG10" s="163">
        <v>1388</v>
      </c>
      <c r="AH10" s="163">
        <v>17920</v>
      </c>
      <c r="AI10" s="163">
        <v>1377</v>
      </c>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row>
    <row r="11" spans="1:61" ht="12" customHeight="1">
      <c r="A11" s="6">
        <v>110</v>
      </c>
      <c r="B11" s="18" t="s">
        <v>24</v>
      </c>
      <c r="C11" s="163">
        <v>97446</v>
      </c>
      <c r="D11" s="163">
        <v>55091</v>
      </c>
      <c r="E11" s="163">
        <v>51071</v>
      </c>
      <c r="F11" s="163">
        <v>4020</v>
      </c>
      <c r="G11" s="163">
        <v>33865</v>
      </c>
      <c r="H11" s="163">
        <v>36</v>
      </c>
      <c r="I11" s="163">
        <v>8299</v>
      </c>
      <c r="J11" s="163">
        <v>40690</v>
      </c>
      <c r="K11" s="164">
        <v>0.07049010201484208</v>
      </c>
      <c r="L11" s="164">
        <v>16.249926572810402</v>
      </c>
      <c r="M11" s="164">
        <v>79.67339586066457</v>
      </c>
      <c r="N11" s="163">
        <v>37349</v>
      </c>
      <c r="O11" s="163">
        <v>4377</v>
      </c>
      <c r="P11" s="163">
        <v>2843</v>
      </c>
      <c r="Q11" s="163">
        <v>4009</v>
      </c>
      <c r="R11" s="163">
        <v>2391</v>
      </c>
      <c r="S11" s="163">
        <v>33088</v>
      </c>
      <c r="T11" s="163">
        <v>17622</v>
      </c>
      <c r="U11" s="163">
        <v>220424</v>
      </c>
      <c r="V11" s="163">
        <v>187336</v>
      </c>
      <c r="W11" s="163">
        <v>28</v>
      </c>
      <c r="X11" s="163">
        <v>3</v>
      </c>
      <c r="Y11" s="163">
        <v>5</v>
      </c>
      <c r="Z11" s="163">
        <v>3</v>
      </c>
      <c r="AA11" s="163">
        <v>3445</v>
      </c>
      <c r="AB11" s="163">
        <v>4851</v>
      </c>
      <c r="AC11" s="163">
        <v>121</v>
      </c>
      <c r="AD11" s="163">
        <v>3547</v>
      </c>
      <c r="AE11" s="163">
        <v>18041</v>
      </c>
      <c r="AF11" s="163">
        <v>1292</v>
      </c>
      <c r="AG11" s="163">
        <v>1521</v>
      </c>
      <c r="AH11" s="163">
        <v>14745</v>
      </c>
      <c r="AI11" s="163">
        <v>1423</v>
      </c>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row>
    <row r="12" spans="1:61" ht="12" customHeight="1">
      <c r="A12" s="6">
        <v>105</v>
      </c>
      <c r="B12" s="18" t="s">
        <v>25</v>
      </c>
      <c r="C12" s="163">
        <v>95856</v>
      </c>
      <c r="D12" s="163">
        <v>52839</v>
      </c>
      <c r="E12" s="163">
        <v>48457</v>
      </c>
      <c r="F12" s="163">
        <v>4382</v>
      </c>
      <c r="G12" s="163">
        <v>38225</v>
      </c>
      <c r="H12" s="163">
        <v>88</v>
      </c>
      <c r="I12" s="163">
        <v>11055</v>
      </c>
      <c r="J12" s="163">
        <v>35688</v>
      </c>
      <c r="K12" s="164">
        <v>0.1816043089749675</v>
      </c>
      <c r="L12" s="164">
        <v>22.81404131498029</v>
      </c>
      <c r="M12" s="164">
        <v>73.64880203066636</v>
      </c>
      <c r="N12" s="163">
        <v>36599</v>
      </c>
      <c r="O12" s="163">
        <v>2598</v>
      </c>
      <c r="P12" s="163">
        <v>2560</v>
      </c>
      <c r="Q12" s="163">
        <v>3946</v>
      </c>
      <c r="R12" s="163">
        <v>2628</v>
      </c>
      <c r="S12" s="163">
        <v>24752</v>
      </c>
      <c r="T12" s="163">
        <v>22890</v>
      </c>
      <c r="U12" s="163">
        <v>87528</v>
      </c>
      <c r="V12" s="163">
        <v>62776</v>
      </c>
      <c r="W12" s="163">
        <v>42</v>
      </c>
      <c r="X12" s="163">
        <v>5</v>
      </c>
      <c r="Y12" s="163">
        <v>41</v>
      </c>
      <c r="Z12" s="163">
        <v>1</v>
      </c>
      <c r="AA12" s="163">
        <v>4496</v>
      </c>
      <c r="AB12" s="163">
        <v>6558</v>
      </c>
      <c r="AC12" s="163">
        <v>192</v>
      </c>
      <c r="AD12" s="163">
        <v>3756</v>
      </c>
      <c r="AE12" s="163">
        <v>15256</v>
      </c>
      <c r="AF12" s="163">
        <v>990</v>
      </c>
      <c r="AG12" s="163">
        <v>761</v>
      </c>
      <c r="AH12" s="163">
        <v>13402</v>
      </c>
      <c r="AI12" s="163">
        <v>1331</v>
      </c>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row>
    <row r="13" spans="1:61" ht="12" customHeight="1">
      <c r="A13" s="6">
        <v>109</v>
      </c>
      <c r="B13" s="18" t="s">
        <v>26</v>
      </c>
      <c r="C13" s="163">
        <v>189665</v>
      </c>
      <c r="D13" s="163">
        <v>106304</v>
      </c>
      <c r="E13" s="163">
        <v>100275</v>
      </c>
      <c r="F13" s="163">
        <v>6029</v>
      </c>
      <c r="G13" s="163">
        <v>80937</v>
      </c>
      <c r="H13" s="163">
        <v>1585</v>
      </c>
      <c r="I13" s="163">
        <v>20919</v>
      </c>
      <c r="J13" s="163">
        <v>75723</v>
      </c>
      <c r="K13" s="164">
        <v>1.5806532036898528</v>
      </c>
      <c r="L13" s="164">
        <v>20.86163051608078</v>
      </c>
      <c r="M13" s="164">
        <v>75.51533283470457</v>
      </c>
      <c r="N13" s="163">
        <v>83166</v>
      </c>
      <c r="O13" s="163">
        <v>5838</v>
      </c>
      <c r="P13" s="163">
        <v>2910</v>
      </c>
      <c r="Q13" s="163">
        <v>5294</v>
      </c>
      <c r="R13" s="163">
        <v>2854</v>
      </c>
      <c r="S13" s="163">
        <v>35657</v>
      </c>
      <c r="T13" s="163">
        <v>69747</v>
      </c>
      <c r="U13" s="163">
        <v>50554</v>
      </c>
      <c r="V13" s="163">
        <v>14897</v>
      </c>
      <c r="W13" s="163">
        <v>1575</v>
      </c>
      <c r="X13" s="163">
        <v>7</v>
      </c>
      <c r="Y13" s="163">
        <v>3</v>
      </c>
      <c r="Z13" s="163">
        <v>16</v>
      </c>
      <c r="AA13" s="163">
        <v>8521</v>
      </c>
      <c r="AB13" s="163">
        <v>12382</v>
      </c>
      <c r="AC13" s="163">
        <v>792</v>
      </c>
      <c r="AD13" s="163">
        <v>10063</v>
      </c>
      <c r="AE13" s="163">
        <v>23742</v>
      </c>
      <c r="AF13" s="163">
        <v>3510</v>
      </c>
      <c r="AG13" s="163">
        <v>1627</v>
      </c>
      <c r="AH13" s="163">
        <v>32223</v>
      </c>
      <c r="AI13" s="163">
        <v>3766</v>
      </c>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row>
    <row r="14" spans="1:61" ht="12" customHeight="1">
      <c r="A14" s="6">
        <v>106</v>
      </c>
      <c r="B14" s="18" t="s">
        <v>27</v>
      </c>
      <c r="C14" s="163">
        <v>93024</v>
      </c>
      <c r="D14" s="163">
        <v>51758</v>
      </c>
      <c r="E14" s="163">
        <v>46983</v>
      </c>
      <c r="F14" s="163">
        <v>4775</v>
      </c>
      <c r="G14" s="163">
        <v>39664</v>
      </c>
      <c r="H14" s="163">
        <v>81</v>
      </c>
      <c r="I14" s="163">
        <v>14246</v>
      </c>
      <c r="J14" s="163">
        <v>32002</v>
      </c>
      <c r="K14" s="164">
        <v>0.17240278398569694</v>
      </c>
      <c r="L14" s="164">
        <v>30.321605687163444</v>
      </c>
      <c r="M14" s="164">
        <v>68.11399868037375</v>
      </c>
      <c r="N14" s="163">
        <v>34852</v>
      </c>
      <c r="O14" s="163">
        <v>2317</v>
      </c>
      <c r="P14" s="163">
        <v>2689</v>
      </c>
      <c r="Q14" s="163">
        <v>4036</v>
      </c>
      <c r="R14" s="163">
        <v>2829</v>
      </c>
      <c r="S14" s="163">
        <v>19963</v>
      </c>
      <c r="T14" s="163">
        <v>24672</v>
      </c>
      <c r="U14" s="163">
        <v>54345</v>
      </c>
      <c r="V14" s="163">
        <v>34382</v>
      </c>
      <c r="W14" s="163">
        <v>30</v>
      </c>
      <c r="X14" s="153" t="s">
        <v>186</v>
      </c>
      <c r="Y14" s="163">
        <v>51</v>
      </c>
      <c r="Z14" s="163">
        <v>5</v>
      </c>
      <c r="AA14" s="163">
        <v>4730</v>
      </c>
      <c r="AB14" s="163">
        <v>9511</v>
      </c>
      <c r="AC14" s="163">
        <v>205</v>
      </c>
      <c r="AD14" s="163">
        <v>3647</v>
      </c>
      <c r="AE14" s="163">
        <v>12906</v>
      </c>
      <c r="AF14" s="163">
        <v>1007</v>
      </c>
      <c r="AG14" s="163">
        <v>639</v>
      </c>
      <c r="AH14" s="163">
        <v>12457</v>
      </c>
      <c r="AI14" s="163">
        <v>1141</v>
      </c>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row>
    <row r="15" spans="1:61" ht="12" customHeight="1">
      <c r="A15" s="6">
        <v>107</v>
      </c>
      <c r="B15" s="18" t="s">
        <v>28</v>
      </c>
      <c r="C15" s="163">
        <v>150148</v>
      </c>
      <c r="D15" s="163">
        <v>83144</v>
      </c>
      <c r="E15" s="163">
        <v>77328</v>
      </c>
      <c r="F15" s="163">
        <v>5816</v>
      </c>
      <c r="G15" s="163">
        <v>64696</v>
      </c>
      <c r="H15" s="163">
        <v>254</v>
      </c>
      <c r="I15" s="163">
        <v>18870</v>
      </c>
      <c r="J15" s="163">
        <v>56754</v>
      </c>
      <c r="K15" s="164">
        <v>0.32847092902958824</v>
      </c>
      <c r="L15" s="164">
        <v>24.40254500310366</v>
      </c>
      <c r="M15" s="164">
        <v>73.39385474860335</v>
      </c>
      <c r="N15" s="163">
        <v>63750</v>
      </c>
      <c r="O15" s="163">
        <v>3840</v>
      </c>
      <c r="P15" s="163">
        <v>3004</v>
      </c>
      <c r="Q15" s="163">
        <v>4079</v>
      </c>
      <c r="R15" s="163">
        <v>2426</v>
      </c>
      <c r="S15" s="163">
        <v>21854</v>
      </c>
      <c r="T15" s="163">
        <v>57620</v>
      </c>
      <c r="U15" s="163">
        <v>45015</v>
      </c>
      <c r="V15" s="163">
        <v>23161</v>
      </c>
      <c r="W15" s="163">
        <v>141</v>
      </c>
      <c r="X15" s="163">
        <v>2</v>
      </c>
      <c r="Y15" s="163">
        <v>111</v>
      </c>
      <c r="Z15" s="163">
        <v>9</v>
      </c>
      <c r="AA15" s="163">
        <v>6123</v>
      </c>
      <c r="AB15" s="163">
        <v>12738</v>
      </c>
      <c r="AC15" s="163">
        <v>428</v>
      </c>
      <c r="AD15" s="163">
        <v>6168</v>
      </c>
      <c r="AE15" s="163">
        <v>19596</v>
      </c>
      <c r="AF15" s="163">
        <v>2564</v>
      </c>
      <c r="AG15" s="163">
        <v>1613</v>
      </c>
      <c r="AH15" s="163">
        <v>23164</v>
      </c>
      <c r="AI15" s="163">
        <v>3221</v>
      </c>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row>
    <row r="16" spans="1:61" ht="12" customHeight="1">
      <c r="A16" s="6">
        <v>108</v>
      </c>
      <c r="B16" s="18" t="s">
        <v>29</v>
      </c>
      <c r="C16" s="163">
        <v>194013</v>
      </c>
      <c r="D16" s="163">
        <v>106377</v>
      </c>
      <c r="E16" s="163">
        <v>99324</v>
      </c>
      <c r="F16" s="163">
        <v>7053</v>
      </c>
      <c r="G16" s="163">
        <v>84376</v>
      </c>
      <c r="H16" s="163">
        <v>302</v>
      </c>
      <c r="I16" s="163">
        <v>24969</v>
      </c>
      <c r="J16" s="163">
        <v>71487</v>
      </c>
      <c r="K16" s="164">
        <v>0.30405541460271435</v>
      </c>
      <c r="L16" s="164">
        <v>25.138939229189322</v>
      </c>
      <c r="M16" s="164">
        <v>71.97354113809351</v>
      </c>
      <c r="N16" s="163">
        <v>83394</v>
      </c>
      <c r="O16" s="163">
        <v>5479</v>
      </c>
      <c r="P16" s="163">
        <v>2905</v>
      </c>
      <c r="Q16" s="163">
        <v>4908</v>
      </c>
      <c r="R16" s="163">
        <v>2363</v>
      </c>
      <c r="S16" s="163">
        <v>27429</v>
      </c>
      <c r="T16" s="163">
        <v>81462</v>
      </c>
      <c r="U16" s="163">
        <v>40448</v>
      </c>
      <c r="V16" s="163">
        <v>13019</v>
      </c>
      <c r="W16" s="163">
        <v>167</v>
      </c>
      <c r="X16" s="163">
        <v>8</v>
      </c>
      <c r="Y16" s="163">
        <v>127</v>
      </c>
      <c r="Z16" s="163">
        <v>18</v>
      </c>
      <c r="AA16" s="163">
        <v>7741</v>
      </c>
      <c r="AB16" s="163">
        <v>17210</v>
      </c>
      <c r="AC16" s="163">
        <v>543</v>
      </c>
      <c r="AD16" s="163">
        <v>8186</v>
      </c>
      <c r="AE16" s="163">
        <v>24351</v>
      </c>
      <c r="AF16" s="163">
        <v>3405</v>
      </c>
      <c r="AG16" s="163">
        <v>1770</v>
      </c>
      <c r="AH16" s="163">
        <v>28899</v>
      </c>
      <c r="AI16" s="163">
        <v>4333</v>
      </c>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row>
    <row r="17" spans="1:61" ht="12" customHeight="1">
      <c r="A17" s="6">
        <v>111</v>
      </c>
      <c r="B17" s="18" t="s">
        <v>30</v>
      </c>
      <c r="C17" s="163">
        <v>194064</v>
      </c>
      <c r="D17" s="163">
        <v>108914</v>
      </c>
      <c r="E17" s="163">
        <v>103498</v>
      </c>
      <c r="F17" s="163">
        <v>5416</v>
      </c>
      <c r="G17" s="163">
        <v>78723</v>
      </c>
      <c r="H17" s="163">
        <v>2936</v>
      </c>
      <c r="I17" s="163">
        <v>28815</v>
      </c>
      <c r="J17" s="163">
        <v>68750</v>
      </c>
      <c r="K17" s="164">
        <v>2.8367697926529982</v>
      </c>
      <c r="L17" s="164">
        <v>27.84111770275754</v>
      </c>
      <c r="M17" s="164">
        <v>66.42640437496377</v>
      </c>
      <c r="N17" s="163">
        <v>86466</v>
      </c>
      <c r="O17" s="163">
        <v>5223</v>
      </c>
      <c r="P17" s="163">
        <v>2792</v>
      </c>
      <c r="Q17" s="163">
        <v>5278</v>
      </c>
      <c r="R17" s="163">
        <v>3416</v>
      </c>
      <c r="S17" s="163">
        <v>37548</v>
      </c>
      <c r="T17" s="163">
        <v>59543</v>
      </c>
      <c r="U17" s="163">
        <v>83001</v>
      </c>
      <c r="V17" s="163">
        <v>45453</v>
      </c>
      <c r="W17" s="163">
        <v>2916</v>
      </c>
      <c r="X17" s="163">
        <v>11</v>
      </c>
      <c r="Y17" s="163">
        <v>9</v>
      </c>
      <c r="Z17" s="163">
        <v>10</v>
      </c>
      <c r="AA17" s="163">
        <v>8573</v>
      </c>
      <c r="AB17" s="163">
        <v>20232</v>
      </c>
      <c r="AC17" s="163">
        <v>725</v>
      </c>
      <c r="AD17" s="163">
        <v>7952</v>
      </c>
      <c r="AE17" s="163">
        <v>21466</v>
      </c>
      <c r="AF17" s="163">
        <v>3094</v>
      </c>
      <c r="AG17" s="163">
        <v>1529</v>
      </c>
      <c r="AH17" s="163">
        <v>29650</v>
      </c>
      <c r="AI17" s="163">
        <v>4334</v>
      </c>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row>
    <row r="18" spans="2:61" s="53" customFormat="1" ht="18" customHeight="1">
      <c r="B18" s="1" t="s">
        <v>31</v>
      </c>
      <c r="C18" s="163">
        <v>849805</v>
      </c>
      <c r="D18" s="163">
        <v>499333</v>
      </c>
      <c r="E18" s="163">
        <f>SUM(E19:E21)</f>
        <v>471261</v>
      </c>
      <c r="F18" s="163">
        <v>28072</v>
      </c>
      <c r="G18" s="163">
        <v>329915</v>
      </c>
      <c r="H18" s="163">
        <v>1385</v>
      </c>
      <c r="I18" s="163">
        <v>129887</v>
      </c>
      <c r="J18" s="163">
        <v>327106</v>
      </c>
      <c r="K18" s="164">
        <v>0.2938923441574839</v>
      </c>
      <c r="L18" s="164">
        <v>27.561584769374083</v>
      </c>
      <c r="M18" s="164">
        <v>69.41079359420787</v>
      </c>
      <c r="N18" s="163">
        <v>381031</v>
      </c>
      <c r="O18" s="163">
        <v>31202</v>
      </c>
      <c r="P18" s="163">
        <v>17408</v>
      </c>
      <c r="Q18" s="163">
        <v>26830</v>
      </c>
      <c r="R18" s="163">
        <v>13806</v>
      </c>
      <c r="S18" s="163">
        <f>SUM(S19:S21)</f>
        <v>224911</v>
      </c>
      <c r="T18" s="163">
        <f>SUM(T19:T21)</f>
        <v>247676</v>
      </c>
      <c r="U18" s="163">
        <f>SUM(U19:U21)</f>
        <v>385592</v>
      </c>
      <c r="V18" s="163">
        <f>SUM(V19:V21)</f>
        <v>160681</v>
      </c>
      <c r="W18" s="163">
        <f>SUM(W19:W21)</f>
        <v>1332</v>
      </c>
      <c r="X18" s="163">
        <f aca="true" t="shared" si="2" ref="X18:AI18">SUM(X19:X21)</f>
        <v>28</v>
      </c>
      <c r="Y18" s="163">
        <f t="shared" si="2"/>
        <v>25</v>
      </c>
      <c r="Z18" s="163">
        <f t="shared" si="2"/>
        <v>73</v>
      </c>
      <c r="AA18" s="163">
        <f t="shared" si="2"/>
        <v>43843</v>
      </c>
      <c r="AB18" s="163">
        <f t="shared" si="2"/>
        <v>85971</v>
      </c>
      <c r="AC18" s="163">
        <f t="shared" si="2"/>
        <v>2966</v>
      </c>
      <c r="AD18" s="163">
        <f t="shared" si="2"/>
        <v>31828</v>
      </c>
      <c r="AE18" s="163">
        <f t="shared" si="2"/>
        <v>116761</v>
      </c>
      <c r="AF18" s="163">
        <f t="shared" si="2"/>
        <v>18524</v>
      </c>
      <c r="AG18" s="163">
        <f t="shared" si="2"/>
        <v>10632</v>
      </c>
      <c r="AH18" s="163">
        <f t="shared" si="2"/>
        <v>135481</v>
      </c>
      <c r="AI18" s="163">
        <f t="shared" si="2"/>
        <v>10914</v>
      </c>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row>
    <row r="19" spans="1:61" ht="12" customHeight="1">
      <c r="A19" s="5">
        <v>202</v>
      </c>
      <c r="B19" s="17" t="s">
        <v>32</v>
      </c>
      <c r="C19" s="163">
        <v>402778</v>
      </c>
      <c r="D19" s="163">
        <v>240470</v>
      </c>
      <c r="E19" s="163">
        <v>224589</v>
      </c>
      <c r="F19" s="163">
        <v>15881</v>
      </c>
      <c r="G19" s="163">
        <v>150960</v>
      </c>
      <c r="H19" s="163">
        <v>631</v>
      </c>
      <c r="I19" s="163">
        <v>74082</v>
      </c>
      <c r="J19" s="163">
        <v>142652</v>
      </c>
      <c r="K19" s="164">
        <v>0.2809576604375103</v>
      </c>
      <c r="L19" s="164">
        <v>32.98558700559689</v>
      </c>
      <c r="M19" s="164">
        <v>63.516913116849</v>
      </c>
      <c r="N19" s="163">
        <v>182555</v>
      </c>
      <c r="O19" s="163">
        <v>10811</v>
      </c>
      <c r="P19" s="163">
        <v>8743</v>
      </c>
      <c r="Q19" s="163">
        <v>14271</v>
      </c>
      <c r="R19" s="163">
        <v>7628</v>
      </c>
      <c r="S19" s="163">
        <v>138390</v>
      </c>
      <c r="T19" s="163">
        <v>109993</v>
      </c>
      <c r="U19" s="163">
        <v>227195</v>
      </c>
      <c r="V19" s="163">
        <v>88805</v>
      </c>
      <c r="W19" s="163">
        <v>625</v>
      </c>
      <c r="X19" s="163">
        <v>3</v>
      </c>
      <c r="Y19" s="163">
        <v>3</v>
      </c>
      <c r="Z19" s="163">
        <v>24</v>
      </c>
      <c r="AA19" s="163">
        <v>25086</v>
      </c>
      <c r="AB19" s="163">
        <v>48972</v>
      </c>
      <c r="AC19" s="163">
        <v>998</v>
      </c>
      <c r="AD19" s="163">
        <v>15052</v>
      </c>
      <c r="AE19" s="163">
        <v>54035</v>
      </c>
      <c r="AF19" s="163">
        <v>6557</v>
      </c>
      <c r="AG19" s="163">
        <v>3882</v>
      </c>
      <c r="AH19" s="163">
        <v>58533</v>
      </c>
      <c r="AI19" s="163">
        <v>3595</v>
      </c>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row>
    <row r="20" spans="1:61" ht="12" customHeight="1">
      <c r="A20" s="5">
        <v>204</v>
      </c>
      <c r="B20" s="17" t="s">
        <v>33</v>
      </c>
      <c r="C20" s="163">
        <v>373914</v>
      </c>
      <c r="D20" s="163">
        <v>217884</v>
      </c>
      <c r="E20" s="163">
        <v>207432</v>
      </c>
      <c r="F20" s="163">
        <v>10452</v>
      </c>
      <c r="G20" s="163">
        <v>148740</v>
      </c>
      <c r="H20" s="163">
        <v>650</v>
      </c>
      <c r="I20" s="163">
        <v>47919</v>
      </c>
      <c r="J20" s="163">
        <v>154073</v>
      </c>
      <c r="K20" s="164">
        <v>0.313355702109607</v>
      </c>
      <c r="L20" s="164">
        <v>23.101064445215783</v>
      </c>
      <c r="M20" s="164">
        <v>74.27638937097458</v>
      </c>
      <c r="N20" s="163">
        <v>169387</v>
      </c>
      <c r="O20" s="163">
        <v>15484</v>
      </c>
      <c r="P20" s="163">
        <v>6781</v>
      </c>
      <c r="Q20" s="163">
        <v>10338</v>
      </c>
      <c r="R20" s="163">
        <v>5098</v>
      </c>
      <c r="S20" s="163">
        <v>78002</v>
      </c>
      <c r="T20" s="163">
        <v>110897</v>
      </c>
      <c r="U20" s="163">
        <v>138308</v>
      </c>
      <c r="V20" s="163">
        <v>60306</v>
      </c>
      <c r="W20" s="163">
        <v>626</v>
      </c>
      <c r="X20" s="163">
        <v>15</v>
      </c>
      <c r="Y20" s="163">
        <v>9</v>
      </c>
      <c r="Z20" s="163">
        <v>48</v>
      </c>
      <c r="AA20" s="163">
        <v>16509</v>
      </c>
      <c r="AB20" s="163">
        <v>31362</v>
      </c>
      <c r="AC20" s="163">
        <v>1775</v>
      </c>
      <c r="AD20" s="163">
        <v>14578</v>
      </c>
      <c r="AE20" s="163">
        <v>52378</v>
      </c>
      <c r="AF20" s="163">
        <v>9929</v>
      </c>
      <c r="AG20" s="163">
        <v>5072</v>
      </c>
      <c r="AH20" s="163">
        <v>64063</v>
      </c>
      <c r="AI20" s="163">
        <v>6278</v>
      </c>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row>
    <row r="21" spans="1:61" ht="12" customHeight="1">
      <c r="A21" s="5">
        <v>206</v>
      </c>
      <c r="B21" s="17" t="s">
        <v>34</v>
      </c>
      <c r="C21" s="163">
        <v>73113</v>
      </c>
      <c r="D21" s="163">
        <v>40979</v>
      </c>
      <c r="E21" s="163">
        <v>39240</v>
      </c>
      <c r="F21" s="163">
        <v>1739</v>
      </c>
      <c r="G21" s="163">
        <v>30215</v>
      </c>
      <c r="H21" s="163">
        <v>104</v>
      </c>
      <c r="I21" s="163">
        <v>7886</v>
      </c>
      <c r="J21" s="163">
        <v>30381</v>
      </c>
      <c r="K21" s="164">
        <v>0.26503567787971455</v>
      </c>
      <c r="L21" s="164">
        <v>20.096839959225278</v>
      </c>
      <c r="M21" s="164">
        <v>77.42354740061162</v>
      </c>
      <c r="N21" s="163">
        <v>29089</v>
      </c>
      <c r="O21" s="163">
        <v>4907</v>
      </c>
      <c r="P21" s="163">
        <v>1884</v>
      </c>
      <c r="Q21" s="163">
        <v>2221</v>
      </c>
      <c r="R21" s="163">
        <v>1080</v>
      </c>
      <c r="S21" s="163">
        <v>8519</v>
      </c>
      <c r="T21" s="163">
        <v>26786</v>
      </c>
      <c r="U21" s="163">
        <v>20089</v>
      </c>
      <c r="V21" s="163">
        <v>11570</v>
      </c>
      <c r="W21" s="163">
        <v>81</v>
      </c>
      <c r="X21" s="163">
        <v>10</v>
      </c>
      <c r="Y21" s="163">
        <v>13</v>
      </c>
      <c r="Z21" s="163">
        <v>1</v>
      </c>
      <c r="AA21" s="163">
        <v>2248</v>
      </c>
      <c r="AB21" s="163">
        <v>5637</v>
      </c>
      <c r="AC21" s="163">
        <v>193</v>
      </c>
      <c r="AD21" s="163">
        <v>2198</v>
      </c>
      <c r="AE21" s="163">
        <v>10348</v>
      </c>
      <c r="AF21" s="163">
        <v>2038</v>
      </c>
      <c r="AG21" s="163">
        <v>1678</v>
      </c>
      <c r="AH21" s="163">
        <v>12885</v>
      </c>
      <c r="AI21" s="163">
        <v>1041</v>
      </c>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row>
    <row r="22" spans="2:61" s="53" customFormat="1" ht="18" customHeight="1">
      <c r="B22" s="1" t="s">
        <v>35</v>
      </c>
      <c r="C22" s="163">
        <v>586942</v>
      </c>
      <c r="D22" s="163">
        <v>341136</v>
      </c>
      <c r="E22" s="163">
        <f>SUM(E23:E27)</f>
        <v>323789</v>
      </c>
      <c r="F22" s="163">
        <v>17347</v>
      </c>
      <c r="G22" s="163">
        <v>240874</v>
      </c>
      <c r="H22" s="163">
        <v>4475</v>
      </c>
      <c r="I22" s="163">
        <v>91021</v>
      </c>
      <c r="J22" s="163">
        <v>223833</v>
      </c>
      <c r="K22" s="164">
        <v>1.3820728931495512</v>
      </c>
      <c r="L22" s="164">
        <v>28.111208225109564</v>
      </c>
      <c r="M22" s="164">
        <v>69.12927863516055</v>
      </c>
      <c r="N22" s="163">
        <v>267656</v>
      </c>
      <c r="O22" s="163">
        <v>19694</v>
      </c>
      <c r="P22" s="163">
        <v>9624</v>
      </c>
      <c r="Q22" s="163">
        <v>17147</v>
      </c>
      <c r="R22" s="163">
        <v>8871</v>
      </c>
      <c r="S22" s="163">
        <f>SUM(S23:S27)</f>
        <v>120449</v>
      </c>
      <c r="T22" s="163">
        <f>SUM(T23:T27)</f>
        <v>192132</v>
      </c>
      <c r="U22" s="163">
        <f>SUM(U23:U27)</f>
        <v>204832</v>
      </c>
      <c r="V22" s="163">
        <f>SUM(V23:V27)</f>
        <v>84383</v>
      </c>
      <c r="W22" s="163">
        <f>SUM(W23:W27)</f>
        <v>4446</v>
      </c>
      <c r="X22" s="163">
        <f aca="true" t="shared" si="3" ref="X22:AI22">SUM(X23:X27)</f>
        <v>22</v>
      </c>
      <c r="Y22" s="163">
        <f t="shared" si="3"/>
        <v>7</v>
      </c>
      <c r="Z22" s="163">
        <f t="shared" si="3"/>
        <v>60</v>
      </c>
      <c r="AA22" s="163">
        <f t="shared" si="3"/>
        <v>26546</v>
      </c>
      <c r="AB22" s="163">
        <f t="shared" si="3"/>
        <v>64415</v>
      </c>
      <c r="AC22" s="163">
        <f t="shared" si="3"/>
        <v>2133</v>
      </c>
      <c r="AD22" s="163">
        <f t="shared" si="3"/>
        <v>19342</v>
      </c>
      <c r="AE22" s="163">
        <f t="shared" si="3"/>
        <v>75509</v>
      </c>
      <c r="AF22" s="163">
        <f t="shared" si="3"/>
        <v>11147</v>
      </c>
      <c r="AG22" s="163">
        <f t="shared" si="3"/>
        <v>6332</v>
      </c>
      <c r="AH22" s="163">
        <f t="shared" si="3"/>
        <v>95884</v>
      </c>
      <c r="AI22" s="163">
        <f t="shared" si="3"/>
        <v>13486</v>
      </c>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row>
    <row r="23" spans="1:61" ht="12" customHeight="1">
      <c r="A23" s="5">
        <v>207</v>
      </c>
      <c r="B23" s="17" t="s">
        <v>36</v>
      </c>
      <c r="C23" s="163">
        <v>161740</v>
      </c>
      <c r="D23" s="163">
        <v>98556</v>
      </c>
      <c r="E23" s="163">
        <v>93050</v>
      </c>
      <c r="F23" s="163">
        <v>5506</v>
      </c>
      <c r="G23" s="163">
        <v>60914</v>
      </c>
      <c r="H23" s="163">
        <v>747</v>
      </c>
      <c r="I23" s="163">
        <v>31337</v>
      </c>
      <c r="J23" s="163">
        <v>59406</v>
      </c>
      <c r="K23" s="164">
        <v>0.8027941966684579</v>
      </c>
      <c r="L23" s="164">
        <v>33.67759269210102</v>
      </c>
      <c r="M23" s="164">
        <v>63.843095110155836</v>
      </c>
      <c r="N23" s="163">
        <v>78200</v>
      </c>
      <c r="O23" s="163">
        <v>4816</v>
      </c>
      <c r="P23" s="163">
        <v>2597</v>
      </c>
      <c r="Q23" s="163">
        <v>4830</v>
      </c>
      <c r="R23" s="163">
        <v>2369</v>
      </c>
      <c r="S23" s="163">
        <v>44835</v>
      </c>
      <c r="T23" s="163">
        <v>49941</v>
      </c>
      <c r="U23" s="163">
        <v>78841</v>
      </c>
      <c r="V23" s="163">
        <v>34006</v>
      </c>
      <c r="W23" s="163">
        <v>738</v>
      </c>
      <c r="X23" s="163">
        <v>3</v>
      </c>
      <c r="Y23" s="163">
        <v>6</v>
      </c>
      <c r="Z23" s="163">
        <v>8</v>
      </c>
      <c r="AA23" s="163">
        <v>8762</v>
      </c>
      <c r="AB23" s="163">
        <v>22567</v>
      </c>
      <c r="AC23" s="163">
        <v>410</v>
      </c>
      <c r="AD23" s="163">
        <v>5821</v>
      </c>
      <c r="AE23" s="163">
        <v>20804</v>
      </c>
      <c r="AF23" s="163">
        <v>2601</v>
      </c>
      <c r="AG23" s="163">
        <v>1584</v>
      </c>
      <c r="AH23" s="163">
        <v>23488</v>
      </c>
      <c r="AI23" s="163">
        <v>4698</v>
      </c>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row>
    <row r="24" spans="1:61" ht="12" customHeight="1">
      <c r="A24" s="5">
        <v>214</v>
      </c>
      <c r="B24" s="17" t="s">
        <v>37</v>
      </c>
      <c r="C24" s="163">
        <v>180730</v>
      </c>
      <c r="D24" s="163">
        <v>103116</v>
      </c>
      <c r="E24" s="163">
        <v>97751</v>
      </c>
      <c r="F24" s="163">
        <v>5365</v>
      </c>
      <c r="G24" s="163">
        <v>76310</v>
      </c>
      <c r="H24" s="163">
        <v>1131</v>
      </c>
      <c r="I24" s="163">
        <v>23097</v>
      </c>
      <c r="J24" s="163">
        <v>72351</v>
      </c>
      <c r="K24" s="164">
        <v>1.1570214115456618</v>
      </c>
      <c r="L24" s="164">
        <v>23.6284027784882</v>
      </c>
      <c r="M24" s="164">
        <v>74.01561109349265</v>
      </c>
      <c r="N24" s="163">
        <v>79159</v>
      </c>
      <c r="O24" s="163">
        <v>7069</v>
      </c>
      <c r="P24" s="163">
        <v>3467</v>
      </c>
      <c r="Q24" s="163">
        <v>5139</v>
      </c>
      <c r="R24" s="163">
        <v>2715</v>
      </c>
      <c r="S24" s="163">
        <v>30078</v>
      </c>
      <c r="T24" s="163">
        <v>64750</v>
      </c>
      <c r="U24" s="163">
        <v>50785</v>
      </c>
      <c r="V24" s="163">
        <v>20707</v>
      </c>
      <c r="W24" s="163">
        <v>1126</v>
      </c>
      <c r="X24" s="163">
        <v>4</v>
      </c>
      <c r="Y24" s="163">
        <v>1</v>
      </c>
      <c r="Z24" s="163">
        <v>31</v>
      </c>
      <c r="AA24" s="163">
        <v>7389</v>
      </c>
      <c r="AB24" s="163">
        <v>15677</v>
      </c>
      <c r="AC24" s="163">
        <v>616</v>
      </c>
      <c r="AD24" s="163">
        <v>5563</v>
      </c>
      <c r="AE24" s="163">
        <v>23952</v>
      </c>
      <c r="AF24" s="163">
        <v>3804</v>
      </c>
      <c r="AG24" s="163">
        <v>2450</v>
      </c>
      <c r="AH24" s="163">
        <v>32284</v>
      </c>
      <c r="AI24" s="163">
        <v>3682</v>
      </c>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row>
    <row r="25" spans="1:61" ht="12" customHeight="1">
      <c r="A25" s="5">
        <v>217</v>
      </c>
      <c r="B25" s="17" t="s">
        <v>38</v>
      </c>
      <c r="C25" s="163">
        <v>132668</v>
      </c>
      <c r="D25" s="163">
        <v>74107</v>
      </c>
      <c r="E25" s="163">
        <v>69953</v>
      </c>
      <c r="F25" s="163">
        <v>4154</v>
      </c>
      <c r="G25" s="163">
        <v>57765</v>
      </c>
      <c r="H25" s="163">
        <v>633</v>
      </c>
      <c r="I25" s="163">
        <v>18903</v>
      </c>
      <c r="J25" s="163">
        <v>49653</v>
      </c>
      <c r="K25" s="164">
        <v>0.9048932854916872</v>
      </c>
      <c r="L25" s="164">
        <v>27.02242934541764</v>
      </c>
      <c r="M25" s="164">
        <v>70.98051548897116</v>
      </c>
      <c r="N25" s="163">
        <v>57309</v>
      </c>
      <c r="O25" s="163">
        <v>4920</v>
      </c>
      <c r="P25" s="163">
        <v>2014</v>
      </c>
      <c r="Q25" s="163">
        <v>3661</v>
      </c>
      <c r="R25" s="163">
        <v>1865</v>
      </c>
      <c r="S25" s="163">
        <v>21864</v>
      </c>
      <c r="T25" s="163">
        <v>46488</v>
      </c>
      <c r="U25" s="163">
        <v>37198</v>
      </c>
      <c r="V25" s="163">
        <v>15334</v>
      </c>
      <c r="W25" s="163">
        <v>630</v>
      </c>
      <c r="X25" s="163">
        <v>3</v>
      </c>
      <c r="Y25" s="153" t="s">
        <v>186</v>
      </c>
      <c r="Z25" s="163">
        <v>12</v>
      </c>
      <c r="AA25" s="163">
        <v>5825</v>
      </c>
      <c r="AB25" s="163">
        <v>13066</v>
      </c>
      <c r="AC25" s="163">
        <v>423</v>
      </c>
      <c r="AD25" s="163">
        <v>4228</v>
      </c>
      <c r="AE25" s="163">
        <v>17259</v>
      </c>
      <c r="AF25" s="163">
        <v>2812</v>
      </c>
      <c r="AG25" s="163">
        <v>1385</v>
      </c>
      <c r="AH25" s="163">
        <v>21044</v>
      </c>
      <c r="AI25" s="163">
        <v>2502</v>
      </c>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row>
    <row r="26" spans="1:61" ht="12" customHeight="1">
      <c r="A26" s="5">
        <v>219</v>
      </c>
      <c r="B26" s="17" t="s">
        <v>39</v>
      </c>
      <c r="C26" s="163">
        <v>87965</v>
      </c>
      <c r="D26" s="163">
        <v>52002</v>
      </c>
      <c r="E26" s="163">
        <v>50241</v>
      </c>
      <c r="F26" s="163">
        <v>1761</v>
      </c>
      <c r="G26" s="163">
        <v>35436</v>
      </c>
      <c r="H26" s="163">
        <v>1574</v>
      </c>
      <c r="I26" s="163">
        <v>14616</v>
      </c>
      <c r="J26" s="163">
        <v>33281</v>
      </c>
      <c r="K26" s="164">
        <v>3.1328994247725963</v>
      </c>
      <c r="L26" s="164">
        <v>29.09177763181465</v>
      </c>
      <c r="M26" s="164">
        <v>66.242710137139</v>
      </c>
      <c r="N26" s="163">
        <v>42381</v>
      </c>
      <c r="O26" s="163">
        <v>2211</v>
      </c>
      <c r="P26" s="163">
        <v>1228</v>
      </c>
      <c r="Q26" s="163">
        <v>2759</v>
      </c>
      <c r="R26" s="163">
        <v>1527</v>
      </c>
      <c r="S26" s="163">
        <v>20419</v>
      </c>
      <c r="T26" s="163">
        <v>22596</v>
      </c>
      <c r="U26" s="163">
        <v>32700</v>
      </c>
      <c r="V26" s="163">
        <v>12281</v>
      </c>
      <c r="W26" s="163">
        <v>1568</v>
      </c>
      <c r="X26" s="163">
        <v>6</v>
      </c>
      <c r="Y26" s="153" t="s">
        <v>186</v>
      </c>
      <c r="Z26" s="163">
        <v>7</v>
      </c>
      <c r="AA26" s="163">
        <v>3582</v>
      </c>
      <c r="AB26" s="163">
        <v>11027</v>
      </c>
      <c r="AC26" s="163">
        <v>553</v>
      </c>
      <c r="AD26" s="163">
        <v>2878</v>
      </c>
      <c r="AE26" s="163">
        <v>10559</v>
      </c>
      <c r="AF26" s="163">
        <v>1383</v>
      </c>
      <c r="AG26" s="163">
        <v>677</v>
      </c>
      <c r="AH26" s="163">
        <v>15250</v>
      </c>
      <c r="AI26" s="163">
        <v>1981</v>
      </c>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row>
    <row r="27" spans="1:61" ht="12" customHeight="1">
      <c r="A27" s="5">
        <v>301</v>
      </c>
      <c r="B27" s="17" t="s">
        <v>40</v>
      </c>
      <c r="C27" s="163">
        <v>23839</v>
      </c>
      <c r="D27" s="163">
        <v>13355</v>
      </c>
      <c r="E27" s="163">
        <v>12794</v>
      </c>
      <c r="F27" s="163">
        <v>561</v>
      </c>
      <c r="G27" s="163">
        <v>10449</v>
      </c>
      <c r="H27" s="163">
        <v>390</v>
      </c>
      <c r="I27" s="163">
        <v>3068</v>
      </c>
      <c r="J27" s="163">
        <v>9142</v>
      </c>
      <c r="K27" s="164">
        <v>3.048303892449586</v>
      </c>
      <c r="L27" s="164">
        <v>23.97999062060341</v>
      </c>
      <c r="M27" s="164">
        <v>71.45536970454901</v>
      </c>
      <c r="N27" s="163">
        <v>10607</v>
      </c>
      <c r="O27" s="163">
        <v>678</v>
      </c>
      <c r="P27" s="163">
        <v>318</v>
      </c>
      <c r="Q27" s="163">
        <v>758</v>
      </c>
      <c r="R27" s="163">
        <v>395</v>
      </c>
      <c r="S27" s="163">
        <v>3253</v>
      </c>
      <c r="T27" s="163">
        <v>8357</v>
      </c>
      <c r="U27" s="163">
        <v>5308</v>
      </c>
      <c r="V27" s="163">
        <v>2055</v>
      </c>
      <c r="W27" s="163">
        <v>384</v>
      </c>
      <c r="X27" s="163">
        <v>6</v>
      </c>
      <c r="Y27" s="153" t="s">
        <v>186</v>
      </c>
      <c r="Z27" s="163">
        <v>2</v>
      </c>
      <c r="AA27" s="163">
        <v>988</v>
      </c>
      <c r="AB27" s="163">
        <v>2078</v>
      </c>
      <c r="AC27" s="163">
        <v>131</v>
      </c>
      <c r="AD27" s="163">
        <v>852</v>
      </c>
      <c r="AE27" s="163">
        <v>2935</v>
      </c>
      <c r="AF27" s="163">
        <v>547</v>
      </c>
      <c r="AG27" s="163">
        <v>236</v>
      </c>
      <c r="AH27" s="163">
        <v>3818</v>
      </c>
      <c r="AI27" s="163">
        <v>623</v>
      </c>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row>
    <row r="28" spans="2:61" s="53" customFormat="1" ht="18" customHeight="1">
      <c r="B28" s="1" t="s">
        <v>41</v>
      </c>
      <c r="C28" s="165">
        <v>605237</v>
      </c>
      <c r="D28" s="165">
        <v>352598</v>
      </c>
      <c r="E28" s="165">
        <f>SUM(E29:E33)</f>
        <v>332347</v>
      </c>
      <c r="F28" s="165">
        <v>20251</v>
      </c>
      <c r="G28" s="165">
        <v>243457</v>
      </c>
      <c r="H28" s="165">
        <v>4124</v>
      </c>
      <c r="I28" s="165">
        <v>117534</v>
      </c>
      <c r="J28" s="165">
        <v>205906</v>
      </c>
      <c r="K28" s="164">
        <v>1.2408717394771127</v>
      </c>
      <c r="L28" s="164">
        <v>35.36484457509771</v>
      </c>
      <c r="M28" s="164">
        <v>61.95512521551271</v>
      </c>
      <c r="N28" s="165">
        <v>281171</v>
      </c>
      <c r="O28" s="165">
        <v>12269</v>
      </c>
      <c r="P28" s="165">
        <v>10375</v>
      </c>
      <c r="Q28" s="165">
        <v>16942</v>
      </c>
      <c r="R28" s="165">
        <v>10311</v>
      </c>
      <c r="S28" s="165">
        <f>SUM(S29:S33)</f>
        <v>163772</v>
      </c>
      <c r="T28" s="165">
        <f>SUM(T29:T33)</f>
        <v>174495</v>
      </c>
      <c r="U28" s="165">
        <f>SUM(U29:U33)</f>
        <v>272492</v>
      </c>
      <c r="V28" s="165">
        <f>SUM(V29:V33)</f>
        <v>108720</v>
      </c>
      <c r="W28" s="165">
        <f>SUM(W29:W33)</f>
        <v>2984</v>
      </c>
      <c r="X28" s="165">
        <f aca="true" t="shared" si="4" ref="X28:AI28">SUM(X29:X33)</f>
        <v>34</v>
      </c>
      <c r="Y28" s="165">
        <f t="shared" si="4"/>
        <v>1106</v>
      </c>
      <c r="Z28" s="165">
        <f t="shared" si="4"/>
        <v>57</v>
      </c>
      <c r="AA28" s="165">
        <f t="shared" si="4"/>
        <v>29678</v>
      </c>
      <c r="AB28" s="165">
        <f t="shared" si="4"/>
        <v>87799</v>
      </c>
      <c r="AC28" s="165">
        <f t="shared" si="4"/>
        <v>2101</v>
      </c>
      <c r="AD28" s="165">
        <f t="shared" si="4"/>
        <v>22284</v>
      </c>
      <c r="AE28" s="165">
        <f t="shared" si="4"/>
        <v>73116</v>
      </c>
      <c r="AF28" s="165">
        <f t="shared" si="4"/>
        <v>8385</v>
      </c>
      <c r="AG28" s="165">
        <f t="shared" si="4"/>
        <v>3794</v>
      </c>
      <c r="AH28" s="165">
        <f t="shared" si="4"/>
        <v>84441</v>
      </c>
      <c r="AI28" s="165">
        <f t="shared" si="4"/>
        <v>11785</v>
      </c>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row>
    <row r="29" spans="1:61" ht="12" customHeight="1">
      <c r="A29" s="5">
        <v>203</v>
      </c>
      <c r="B29" s="17" t="s">
        <v>42</v>
      </c>
      <c r="C29" s="163">
        <v>246801</v>
      </c>
      <c r="D29" s="163">
        <v>141631</v>
      </c>
      <c r="E29" s="163">
        <v>133029</v>
      </c>
      <c r="F29" s="163">
        <v>8602</v>
      </c>
      <c r="G29" s="163">
        <v>100474</v>
      </c>
      <c r="H29" s="163">
        <v>1882</v>
      </c>
      <c r="I29" s="163">
        <v>40786</v>
      </c>
      <c r="J29" s="163">
        <v>87808</v>
      </c>
      <c r="K29" s="164">
        <v>1.4147291192146072</v>
      </c>
      <c r="L29" s="164">
        <v>30.659480263701898</v>
      </c>
      <c r="M29" s="164">
        <v>66.00666020191086</v>
      </c>
      <c r="N29" s="163">
        <v>112691</v>
      </c>
      <c r="O29" s="163">
        <v>4967</v>
      </c>
      <c r="P29" s="163">
        <v>4083</v>
      </c>
      <c r="Q29" s="163">
        <v>6927</v>
      </c>
      <c r="R29" s="163">
        <v>4010</v>
      </c>
      <c r="S29" s="163">
        <v>62281</v>
      </c>
      <c r="T29" s="163">
        <v>73225</v>
      </c>
      <c r="U29" s="163">
        <v>105825</v>
      </c>
      <c r="V29" s="163">
        <v>43544</v>
      </c>
      <c r="W29" s="163">
        <v>940</v>
      </c>
      <c r="X29" s="163">
        <v>26</v>
      </c>
      <c r="Y29" s="163">
        <v>916</v>
      </c>
      <c r="Z29" s="163">
        <v>20</v>
      </c>
      <c r="AA29" s="163">
        <v>10185</v>
      </c>
      <c r="AB29" s="163">
        <v>30581</v>
      </c>
      <c r="AC29" s="163">
        <v>725</v>
      </c>
      <c r="AD29" s="163">
        <v>9461</v>
      </c>
      <c r="AE29" s="163">
        <v>30951</v>
      </c>
      <c r="AF29" s="163">
        <v>3969</v>
      </c>
      <c r="AG29" s="163">
        <v>1955</v>
      </c>
      <c r="AH29" s="163">
        <v>35524</v>
      </c>
      <c r="AI29" s="163">
        <v>5223</v>
      </c>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row>
    <row r="30" spans="1:61" ht="12" customHeight="1">
      <c r="A30" s="5">
        <v>210</v>
      </c>
      <c r="B30" s="17" t="s">
        <v>43</v>
      </c>
      <c r="C30" s="163">
        <v>222486</v>
      </c>
      <c r="D30" s="163">
        <v>130173</v>
      </c>
      <c r="E30" s="163">
        <v>123122</v>
      </c>
      <c r="F30" s="163">
        <v>7051</v>
      </c>
      <c r="G30" s="163">
        <v>88847</v>
      </c>
      <c r="H30" s="163">
        <v>1189</v>
      </c>
      <c r="I30" s="163">
        <v>46543</v>
      </c>
      <c r="J30" s="163">
        <v>73903</v>
      </c>
      <c r="K30" s="164">
        <v>0.9657088091486493</v>
      </c>
      <c r="L30" s="164">
        <v>37.80234239209889</v>
      </c>
      <c r="M30" s="164">
        <v>60.02420363541853</v>
      </c>
      <c r="N30" s="163">
        <v>104181</v>
      </c>
      <c r="O30" s="163">
        <v>4635</v>
      </c>
      <c r="P30" s="163">
        <v>3893</v>
      </c>
      <c r="Q30" s="163">
        <v>6107</v>
      </c>
      <c r="R30" s="163">
        <v>3696</v>
      </c>
      <c r="S30" s="163">
        <v>65758</v>
      </c>
      <c r="T30" s="163">
        <v>58814</v>
      </c>
      <c r="U30" s="163">
        <v>96133</v>
      </c>
      <c r="V30" s="163">
        <v>30375</v>
      </c>
      <c r="W30" s="163">
        <v>1156</v>
      </c>
      <c r="X30" s="163">
        <v>6</v>
      </c>
      <c r="Y30" s="163">
        <v>27</v>
      </c>
      <c r="Z30" s="163">
        <v>12</v>
      </c>
      <c r="AA30" s="163">
        <v>12081</v>
      </c>
      <c r="AB30" s="163">
        <v>34450</v>
      </c>
      <c r="AC30" s="163">
        <v>705</v>
      </c>
      <c r="AD30" s="163">
        <v>7493</v>
      </c>
      <c r="AE30" s="163">
        <v>26728</v>
      </c>
      <c r="AF30" s="163">
        <v>2940</v>
      </c>
      <c r="AG30" s="163">
        <v>1284</v>
      </c>
      <c r="AH30" s="163">
        <v>30748</v>
      </c>
      <c r="AI30" s="163">
        <v>4005</v>
      </c>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row>
    <row r="31" spans="1:61" ht="12" customHeight="1">
      <c r="A31" s="5">
        <v>216</v>
      </c>
      <c r="B31" s="17" t="s">
        <v>44</v>
      </c>
      <c r="C31" s="163">
        <v>80435</v>
      </c>
      <c r="D31" s="163">
        <v>47313</v>
      </c>
      <c r="E31" s="163">
        <v>44474</v>
      </c>
      <c r="F31" s="163">
        <v>2839</v>
      </c>
      <c r="G31" s="163">
        <v>32684</v>
      </c>
      <c r="H31" s="163">
        <v>309</v>
      </c>
      <c r="I31" s="163">
        <v>17678</v>
      </c>
      <c r="J31" s="163">
        <v>26150</v>
      </c>
      <c r="K31" s="164">
        <v>0.6947879660026083</v>
      </c>
      <c r="L31" s="164">
        <v>39.749066870531095</v>
      </c>
      <c r="M31" s="164">
        <v>58.79839906462203</v>
      </c>
      <c r="N31" s="163">
        <v>37603</v>
      </c>
      <c r="O31" s="163">
        <v>1490</v>
      </c>
      <c r="P31" s="163">
        <v>1561</v>
      </c>
      <c r="Q31" s="163">
        <v>2165</v>
      </c>
      <c r="R31" s="163">
        <v>1510</v>
      </c>
      <c r="S31" s="163">
        <v>24449</v>
      </c>
      <c r="T31" s="163">
        <v>21866</v>
      </c>
      <c r="U31" s="163">
        <v>44271</v>
      </c>
      <c r="V31" s="163">
        <v>19822</v>
      </c>
      <c r="W31" s="163">
        <v>186</v>
      </c>
      <c r="X31" s="163">
        <v>1</v>
      </c>
      <c r="Y31" s="163">
        <v>122</v>
      </c>
      <c r="Z31" s="163">
        <v>15</v>
      </c>
      <c r="AA31" s="163">
        <v>4684</v>
      </c>
      <c r="AB31" s="163">
        <v>12979</v>
      </c>
      <c r="AC31" s="163">
        <v>496</v>
      </c>
      <c r="AD31" s="163">
        <v>3223</v>
      </c>
      <c r="AE31" s="163">
        <v>9209</v>
      </c>
      <c r="AF31" s="163">
        <v>858</v>
      </c>
      <c r="AG31" s="163">
        <v>312</v>
      </c>
      <c r="AH31" s="163">
        <v>10635</v>
      </c>
      <c r="AI31" s="163">
        <v>1417</v>
      </c>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row>
    <row r="32" spans="1:61" ht="12" customHeight="1">
      <c r="A32" s="5">
        <v>381</v>
      </c>
      <c r="B32" s="17" t="s">
        <v>45</v>
      </c>
      <c r="C32" s="163">
        <v>27177</v>
      </c>
      <c r="D32" s="163">
        <v>16609</v>
      </c>
      <c r="E32" s="163">
        <v>15886</v>
      </c>
      <c r="F32" s="163">
        <v>723</v>
      </c>
      <c r="G32" s="163">
        <v>10331</v>
      </c>
      <c r="H32" s="163">
        <v>663</v>
      </c>
      <c r="I32" s="163">
        <v>6504</v>
      </c>
      <c r="J32" s="163">
        <v>8512</v>
      </c>
      <c r="K32" s="164">
        <v>4.173486088379706</v>
      </c>
      <c r="L32" s="164">
        <v>40.941709681480546</v>
      </c>
      <c r="M32" s="164">
        <v>53.581770112048346</v>
      </c>
      <c r="N32" s="163">
        <v>12989</v>
      </c>
      <c r="O32" s="163">
        <v>607</v>
      </c>
      <c r="P32" s="163">
        <v>442</v>
      </c>
      <c r="Q32" s="163">
        <v>1024</v>
      </c>
      <c r="R32" s="163">
        <v>707</v>
      </c>
      <c r="S32" s="163">
        <v>6352</v>
      </c>
      <c r="T32" s="163">
        <v>9376</v>
      </c>
      <c r="U32" s="163">
        <v>13395</v>
      </c>
      <c r="V32" s="163">
        <v>7043</v>
      </c>
      <c r="W32" s="163">
        <v>657</v>
      </c>
      <c r="X32" s="163">
        <v>1</v>
      </c>
      <c r="Y32" s="163">
        <v>5</v>
      </c>
      <c r="Z32" s="163">
        <v>1</v>
      </c>
      <c r="AA32" s="163">
        <v>1368</v>
      </c>
      <c r="AB32" s="163">
        <v>5135</v>
      </c>
      <c r="AC32" s="163">
        <v>95</v>
      </c>
      <c r="AD32" s="163">
        <v>1011</v>
      </c>
      <c r="AE32" s="163">
        <v>2757</v>
      </c>
      <c r="AF32" s="163">
        <v>276</v>
      </c>
      <c r="AG32" s="163">
        <v>80</v>
      </c>
      <c r="AH32" s="163">
        <v>3736</v>
      </c>
      <c r="AI32" s="163">
        <v>557</v>
      </c>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row>
    <row r="33" spans="1:61" ht="12" customHeight="1">
      <c r="A33" s="5">
        <v>382</v>
      </c>
      <c r="B33" s="17" t="s">
        <v>46</v>
      </c>
      <c r="C33" s="163">
        <v>28338</v>
      </c>
      <c r="D33" s="163">
        <v>16872</v>
      </c>
      <c r="E33" s="163">
        <v>15836</v>
      </c>
      <c r="F33" s="163">
        <v>1036</v>
      </c>
      <c r="G33" s="163">
        <v>11121</v>
      </c>
      <c r="H33" s="163">
        <v>81</v>
      </c>
      <c r="I33" s="163">
        <v>6023</v>
      </c>
      <c r="J33" s="163">
        <v>9533</v>
      </c>
      <c r="K33" s="164">
        <v>0.5114928012124275</v>
      </c>
      <c r="L33" s="164">
        <v>38.03359434200556</v>
      </c>
      <c r="M33" s="164">
        <v>60.19828239454408</v>
      </c>
      <c r="N33" s="163">
        <v>13707</v>
      </c>
      <c r="O33" s="163">
        <v>570</v>
      </c>
      <c r="P33" s="163">
        <v>396</v>
      </c>
      <c r="Q33" s="163">
        <v>719</v>
      </c>
      <c r="R33" s="163">
        <v>388</v>
      </c>
      <c r="S33" s="163">
        <v>4932</v>
      </c>
      <c r="T33" s="163">
        <v>11214</v>
      </c>
      <c r="U33" s="163">
        <v>12868</v>
      </c>
      <c r="V33" s="163">
        <v>7936</v>
      </c>
      <c r="W33" s="163">
        <v>45</v>
      </c>
      <c r="X33" s="153" t="s">
        <v>186</v>
      </c>
      <c r="Y33" s="163">
        <v>36</v>
      </c>
      <c r="Z33" s="163">
        <v>9</v>
      </c>
      <c r="AA33" s="163">
        <v>1360</v>
      </c>
      <c r="AB33" s="163">
        <v>4654</v>
      </c>
      <c r="AC33" s="163">
        <v>80</v>
      </c>
      <c r="AD33" s="163">
        <v>1096</v>
      </c>
      <c r="AE33" s="163">
        <v>3471</v>
      </c>
      <c r="AF33" s="163">
        <v>342</v>
      </c>
      <c r="AG33" s="163">
        <v>163</v>
      </c>
      <c r="AH33" s="163">
        <v>3798</v>
      </c>
      <c r="AI33" s="163">
        <v>583</v>
      </c>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row>
    <row r="34" spans="2:61" s="53" customFormat="1" ht="18" customHeight="1">
      <c r="B34" s="2" t="s">
        <v>47</v>
      </c>
      <c r="C34" s="163">
        <v>251762</v>
      </c>
      <c r="D34" s="163">
        <v>154715</v>
      </c>
      <c r="E34" s="163">
        <f>SUM(E35:E46)</f>
        <v>147786</v>
      </c>
      <c r="F34" s="163">
        <v>6929</v>
      </c>
      <c r="G34" s="163">
        <v>96269</v>
      </c>
      <c r="H34" s="163">
        <v>5337</v>
      </c>
      <c r="I34" s="163">
        <v>61284</v>
      </c>
      <c r="J34" s="163">
        <v>80166</v>
      </c>
      <c r="K34" s="164">
        <v>3.611302829767366</v>
      </c>
      <c r="L34" s="164">
        <v>41.46806869392229</v>
      </c>
      <c r="M34" s="164">
        <v>54.24465104949048</v>
      </c>
      <c r="N34" s="163">
        <v>110745</v>
      </c>
      <c r="O34" s="163">
        <v>7592</v>
      </c>
      <c r="P34" s="163">
        <v>5362</v>
      </c>
      <c r="Q34" s="163">
        <v>12559</v>
      </c>
      <c r="R34" s="163">
        <v>9818</v>
      </c>
      <c r="S34" s="163">
        <f>SUM(S35:S46)</f>
        <v>93973</v>
      </c>
      <c r="T34" s="163">
        <f>SUM(T35:T46)</f>
        <v>57248</v>
      </c>
      <c r="U34" s="163">
        <f>SUM(U35:U46)</f>
        <v>143909</v>
      </c>
      <c r="V34" s="163">
        <f>SUM(V35:V46)</f>
        <v>49936</v>
      </c>
      <c r="W34" s="163">
        <f>SUM(W35:W46)</f>
        <v>5251</v>
      </c>
      <c r="X34" s="163">
        <f aca="true" t="shared" si="5" ref="X34:AI34">SUM(X35:X46)</f>
        <v>83</v>
      </c>
      <c r="Y34" s="163">
        <f t="shared" si="5"/>
        <v>3</v>
      </c>
      <c r="Z34" s="163">
        <f t="shared" si="5"/>
        <v>46</v>
      </c>
      <c r="AA34" s="163">
        <f t="shared" si="5"/>
        <v>12670</v>
      </c>
      <c r="AB34" s="163">
        <f t="shared" si="5"/>
        <v>48568</v>
      </c>
      <c r="AC34" s="163">
        <f t="shared" si="5"/>
        <v>739</v>
      </c>
      <c r="AD34" s="163">
        <f t="shared" si="5"/>
        <v>7603</v>
      </c>
      <c r="AE34" s="163">
        <f t="shared" si="5"/>
        <v>28490</v>
      </c>
      <c r="AF34" s="163">
        <f t="shared" si="5"/>
        <v>2453</v>
      </c>
      <c r="AG34" s="163">
        <f t="shared" si="5"/>
        <v>708</v>
      </c>
      <c r="AH34" s="163">
        <f t="shared" si="5"/>
        <v>35291</v>
      </c>
      <c r="AI34" s="163">
        <f t="shared" si="5"/>
        <v>4882</v>
      </c>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row>
    <row r="35" spans="1:61" ht="12" customHeight="1">
      <c r="A35" s="5">
        <v>213</v>
      </c>
      <c r="B35" s="17" t="s">
        <v>48</v>
      </c>
      <c r="C35" s="163">
        <v>31816</v>
      </c>
      <c r="D35" s="163">
        <v>19850</v>
      </c>
      <c r="E35" s="163">
        <v>18849</v>
      </c>
      <c r="F35" s="163">
        <v>1001</v>
      </c>
      <c r="G35" s="163">
        <v>11922</v>
      </c>
      <c r="H35" s="163">
        <v>296</v>
      </c>
      <c r="I35" s="163">
        <v>8014</v>
      </c>
      <c r="J35" s="163">
        <v>10469</v>
      </c>
      <c r="K35" s="164">
        <v>1.5703750862114703</v>
      </c>
      <c r="L35" s="164">
        <v>42.516844394928114</v>
      </c>
      <c r="M35" s="164">
        <v>55.541408032256356</v>
      </c>
      <c r="N35" s="163">
        <v>13342</v>
      </c>
      <c r="O35" s="163">
        <v>1065</v>
      </c>
      <c r="P35" s="163">
        <v>853</v>
      </c>
      <c r="Q35" s="163">
        <v>1781</v>
      </c>
      <c r="R35" s="163">
        <v>1506</v>
      </c>
      <c r="S35" s="163">
        <v>14677</v>
      </c>
      <c r="T35" s="163">
        <v>5374</v>
      </c>
      <c r="U35" s="163">
        <v>21575</v>
      </c>
      <c r="V35" s="163">
        <v>6898</v>
      </c>
      <c r="W35" s="163">
        <v>279</v>
      </c>
      <c r="X35" s="163">
        <v>17</v>
      </c>
      <c r="Y35" s="153" t="s">
        <v>186</v>
      </c>
      <c r="Z35" s="163">
        <v>4</v>
      </c>
      <c r="AA35" s="163">
        <v>1628</v>
      </c>
      <c r="AB35" s="163">
        <v>6382</v>
      </c>
      <c r="AC35" s="163">
        <v>70</v>
      </c>
      <c r="AD35" s="163">
        <v>842</v>
      </c>
      <c r="AE35" s="163">
        <v>4015</v>
      </c>
      <c r="AF35" s="163">
        <v>390</v>
      </c>
      <c r="AG35" s="163">
        <v>100</v>
      </c>
      <c r="AH35" s="163">
        <v>4605</v>
      </c>
      <c r="AI35" s="163">
        <v>447</v>
      </c>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row>
    <row r="36" spans="1:61" ht="12" customHeight="1">
      <c r="A36" s="5">
        <v>215</v>
      </c>
      <c r="B36" s="17" t="s">
        <v>49</v>
      </c>
      <c r="C36" s="163">
        <v>65920</v>
      </c>
      <c r="D36" s="163">
        <v>39278</v>
      </c>
      <c r="E36" s="163">
        <v>37120</v>
      </c>
      <c r="F36" s="163">
        <v>2158</v>
      </c>
      <c r="G36" s="163">
        <v>26623</v>
      </c>
      <c r="H36" s="163">
        <v>883</v>
      </c>
      <c r="I36" s="163">
        <v>12829</v>
      </c>
      <c r="J36" s="163">
        <v>23373</v>
      </c>
      <c r="K36" s="164">
        <v>2.378771551724138</v>
      </c>
      <c r="L36" s="164">
        <v>34.56088362068965</v>
      </c>
      <c r="M36" s="164">
        <v>62.966056034482754</v>
      </c>
      <c r="N36" s="163">
        <v>28836</v>
      </c>
      <c r="O36" s="163">
        <v>1882</v>
      </c>
      <c r="P36" s="163">
        <v>1563</v>
      </c>
      <c r="Q36" s="163">
        <v>2583</v>
      </c>
      <c r="R36" s="163">
        <v>2133</v>
      </c>
      <c r="S36" s="163">
        <v>21361</v>
      </c>
      <c r="T36" s="163">
        <v>17175</v>
      </c>
      <c r="U36" s="163">
        <v>32461</v>
      </c>
      <c r="V36" s="163">
        <v>11100</v>
      </c>
      <c r="W36" s="163">
        <v>881</v>
      </c>
      <c r="X36" s="163">
        <v>1</v>
      </c>
      <c r="Y36" s="163">
        <v>1</v>
      </c>
      <c r="Z36" s="163">
        <v>6</v>
      </c>
      <c r="AA36" s="163">
        <v>3385</v>
      </c>
      <c r="AB36" s="163">
        <v>9438</v>
      </c>
      <c r="AC36" s="163">
        <v>201</v>
      </c>
      <c r="AD36" s="163">
        <v>2088</v>
      </c>
      <c r="AE36" s="163">
        <v>9029</v>
      </c>
      <c r="AF36" s="163">
        <v>665</v>
      </c>
      <c r="AG36" s="163">
        <v>312</v>
      </c>
      <c r="AH36" s="163">
        <v>9908</v>
      </c>
      <c r="AI36" s="163">
        <v>1170</v>
      </c>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row>
    <row r="37" spans="1:61" ht="12" customHeight="1">
      <c r="A37" s="5">
        <v>218</v>
      </c>
      <c r="B37" s="17" t="s">
        <v>50</v>
      </c>
      <c r="C37" s="163">
        <v>41297</v>
      </c>
      <c r="D37" s="163">
        <v>25809</v>
      </c>
      <c r="E37" s="163">
        <v>24668</v>
      </c>
      <c r="F37" s="163">
        <v>1141</v>
      </c>
      <c r="G37" s="163">
        <v>15300</v>
      </c>
      <c r="H37" s="163">
        <v>633</v>
      </c>
      <c r="I37" s="163">
        <v>10883</v>
      </c>
      <c r="J37" s="163">
        <v>12827</v>
      </c>
      <c r="K37" s="164">
        <v>2.5660775093238204</v>
      </c>
      <c r="L37" s="164">
        <v>44.11788551970164</v>
      </c>
      <c r="M37" s="164">
        <v>51.99854061942598</v>
      </c>
      <c r="N37" s="163">
        <v>19325</v>
      </c>
      <c r="O37" s="163">
        <v>1232</v>
      </c>
      <c r="P37" s="163">
        <v>751</v>
      </c>
      <c r="Q37" s="163">
        <v>1806</v>
      </c>
      <c r="R37" s="163">
        <v>1339</v>
      </c>
      <c r="S37" s="163">
        <v>15377</v>
      </c>
      <c r="T37" s="163">
        <v>9752</v>
      </c>
      <c r="U37" s="163">
        <v>23278</v>
      </c>
      <c r="V37" s="163">
        <v>7901</v>
      </c>
      <c r="W37" s="163">
        <v>631</v>
      </c>
      <c r="X37" s="163">
        <v>2</v>
      </c>
      <c r="Y37" s="153" t="s">
        <v>186</v>
      </c>
      <c r="Z37" s="163">
        <v>7</v>
      </c>
      <c r="AA37" s="163">
        <v>1827</v>
      </c>
      <c r="AB37" s="163">
        <v>9049</v>
      </c>
      <c r="AC37" s="163">
        <v>113</v>
      </c>
      <c r="AD37" s="163">
        <v>1344</v>
      </c>
      <c r="AE37" s="163">
        <v>4653</v>
      </c>
      <c r="AF37" s="163">
        <v>428</v>
      </c>
      <c r="AG37" s="163">
        <v>102</v>
      </c>
      <c r="AH37" s="163">
        <v>5243</v>
      </c>
      <c r="AI37" s="163">
        <v>944</v>
      </c>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row>
    <row r="38" spans="1:61" ht="12" customHeight="1">
      <c r="A38" s="5">
        <v>220</v>
      </c>
      <c r="B38" s="17" t="s">
        <v>51</v>
      </c>
      <c r="C38" s="163">
        <v>43049</v>
      </c>
      <c r="D38" s="163">
        <v>26339</v>
      </c>
      <c r="E38" s="163">
        <v>25280</v>
      </c>
      <c r="F38" s="163">
        <v>1059</v>
      </c>
      <c r="G38" s="163">
        <v>16487</v>
      </c>
      <c r="H38" s="163">
        <v>1173</v>
      </c>
      <c r="I38" s="163">
        <v>12041</v>
      </c>
      <c r="J38" s="163">
        <v>11829</v>
      </c>
      <c r="K38" s="164">
        <v>4.64003164556962</v>
      </c>
      <c r="L38" s="164">
        <v>47.63053797468355</v>
      </c>
      <c r="M38" s="164">
        <v>46.79193037974684</v>
      </c>
      <c r="N38" s="163">
        <v>18788</v>
      </c>
      <c r="O38" s="163">
        <v>1436</v>
      </c>
      <c r="P38" s="163">
        <v>828</v>
      </c>
      <c r="Q38" s="163">
        <v>2157</v>
      </c>
      <c r="R38" s="163">
        <v>1732</v>
      </c>
      <c r="S38" s="163">
        <v>18532</v>
      </c>
      <c r="T38" s="163">
        <v>7554</v>
      </c>
      <c r="U38" s="163">
        <v>25237</v>
      </c>
      <c r="V38" s="163">
        <v>6705</v>
      </c>
      <c r="W38" s="163">
        <v>1169</v>
      </c>
      <c r="X38" s="163">
        <v>4</v>
      </c>
      <c r="Y38" s="153" t="s">
        <v>186</v>
      </c>
      <c r="Z38" s="163">
        <v>13</v>
      </c>
      <c r="AA38" s="163">
        <v>2001</v>
      </c>
      <c r="AB38" s="163">
        <v>10027</v>
      </c>
      <c r="AC38" s="163">
        <v>113</v>
      </c>
      <c r="AD38" s="163">
        <v>1213</v>
      </c>
      <c r="AE38" s="163">
        <v>4015</v>
      </c>
      <c r="AF38" s="163">
        <v>419</v>
      </c>
      <c r="AG38" s="163">
        <v>69</v>
      </c>
      <c r="AH38" s="163">
        <v>5278</v>
      </c>
      <c r="AI38" s="163">
        <v>722</v>
      </c>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row>
    <row r="39" spans="1:61" ht="12" customHeight="1">
      <c r="A39" s="5">
        <v>321</v>
      </c>
      <c r="B39" s="17" t="s">
        <v>52</v>
      </c>
      <c r="C39" s="163">
        <v>7765</v>
      </c>
      <c r="D39" s="163">
        <v>4548</v>
      </c>
      <c r="E39" s="163">
        <v>4399</v>
      </c>
      <c r="F39" s="163">
        <v>149</v>
      </c>
      <c r="G39" s="163">
        <v>3209</v>
      </c>
      <c r="H39" s="163">
        <v>571</v>
      </c>
      <c r="I39" s="163">
        <v>1222</v>
      </c>
      <c r="J39" s="163">
        <v>2572</v>
      </c>
      <c r="K39" s="164">
        <v>12.980222777904068</v>
      </c>
      <c r="L39" s="164">
        <v>27.779040691066154</v>
      </c>
      <c r="M39" s="164">
        <v>58.46783359854513</v>
      </c>
      <c r="N39" s="163">
        <v>3242</v>
      </c>
      <c r="O39" s="163">
        <v>152</v>
      </c>
      <c r="P39" s="163">
        <v>124</v>
      </c>
      <c r="Q39" s="163">
        <v>510</v>
      </c>
      <c r="R39" s="163">
        <v>355</v>
      </c>
      <c r="S39" s="163">
        <v>2290</v>
      </c>
      <c r="T39" s="163">
        <v>1657</v>
      </c>
      <c r="U39" s="163">
        <v>4053</v>
      </c>
      <c r="V39" s="163">
        <v>1763</v>
      </c>
      <c r="W39" s="163">
        <v>570</v>
      </c>
      <c r="X39" s="163">
        <v>1</v>
      </c>
      <c r="Y39" s="153" t="s">
        <v>186</v>
      </c>
      <c r="Z39" s="163">
        <v>1</v>
      </c>
      <c r="AA39" s="163">
        <v>419</v>
      </c>
      <c r="AB39" s="163">
        <v>802</v>
      </c>
      <c r="AC39" s="163">
        <v>37</v>
      </c>
      <c r="AD39" s="163">
        <v>304</v>
      </c>
      <c r="AE39" s="163">
        <v>746</v>
      </c>
      <c r="AF39" s="163">
        <v>68</v>
      </c>
      <c r="AG39" s="163">
        <v>16</v>
      </c>
      <c r="AH39" s="163">
        <v>1203</v>
      </c>
      <c r="AI39" s="163">
        <v>198</v>
      </c>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row>
    <row r="40" spans="1:61" ht="12" customHeight="1">
      <c r="A40" s="5">
        <v>341</v>
      </c>
      <c r="B40" s="17" t="s">
        <v>53</v>
      </c>
      <c r="C40" s="163">
        <v>18023</v>
      </c>
      <c r="D40" s="163">
        <v>11382</v>
      </c>
      <c r="E40" s="163">
        <v>10976</v>
      </c>
      <c r="F40" s="163">
        <v>406</v>
      </c>
      <c r="G40" s="163">
        <v>6536</v>
      </c>
      <c r="H40" s="163">
        <v>611</v>
      </c>
      <c r="I40" s="163">
        <v>4136</v>
      </c>
      <c r="J40" s="163">
        <v>6185</v>
      </c>
      <c r="K40" s="164">
        <v>5.566690962099125</v>
      </c>
      <c r="L40" s="164">
        <v>37.68221574344023</v>
      </c>
      <c r="M40" s="164">
        <v>56.350218658892125</v>
      </c>
      <c r="N40" s="163">
        <v>8414</v>
      </c>
      <c r="O40" s="163">
        <v>463</v>
      </c>
      <c r="P40" s="163">
        <v>388</v>
      </c>
      <c r="Q40" s="163">
        <v>998</v>
      </c>
      <c r="R40" s="163">
        <v>621</v>
      </c>
      <c r="S40" s="163">
        <v>6379</v>
      </c>
      <c r="T40" s="163">
        <v>4318</v>
      </c>
      <c r="U40" s="163">
        <v>13404</v>
      </c>
      <c r="V40" s="163">
        <v>7025</v>
      </c>
      <c r="W40" s="163">
        <v>609</v>
      </c>
      <c r="X40" s="163">
        <v>1</v>
      </c>
      <c r="Y40" s="163">
        <v>1</v>
      </c>
      <c r="Z40" s="163">
        <v>1</v>
      </c>
      <c r="AA40" s="163">
        <v>923</v>
      </c>
      <c r="AB40" s="163">
        <v>3212</v>
      </c>
      <c r="AC40" s="163">
        <v>66</v>
      </c>
      <c r="AD40" s="163">
        <v>582</v>
      </c>
      <c r="AE40" s="163">
        <v>2010</v>
      </c>
      <c r="AF40" s="163">
        <v>151</v>
      </c>
      <c r="AG40" s="163">
        <v>43</v>
      </c>
      <c r="AH40" s="163">
        <v>2973</v>
      </c>
      <c r="AI40" s="163">
        <v>360</v>
      </c>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row>
    <row r="41" spans="1:61" ht="12" customHeight="1">
      <c r="A41" s="5">
        <v>342</v>
      </c>
      <c r="B41" s="17" t="s">
        <v>54</v>
      </c>
      <c r="C41" s="163">
        <v>9788</v>
      </c>
      <c r="D41" s="163">
        <v>6049</v>
      </c>
      <c r="E41" s="163">
        <v>5837</v>
      </c>
      <c r="F41" s="163">
        <v>212</v>
      </c>
      <c r="G41" s="163">
        <v>3690</v>
      </c>
      <c r="H41" s="163">
        <v>146</v>
      </c>
      <c r="I41" s="163">
        <v>2438</v>
      </c>
      <c r="J41" s="163">
        <v>3229</v>
      </c>
      <c r="K41" s="164">
        <v>2.501284906630118</v>
      </c>
      <c r="L41" s="164">
        <v>41.76803152304266</v>
      </c>
      <c r="M41" s="164">
        <v>55.31951344868939</v>
      </c>
      <c r="N41" s="163">
        <v>4695</v>
      </c>
      <c r="O41" s="163">
        <v>361</v>
      </c>
      <c r="P41" s="163">
        <v>143</v>
      </c>
      <c r="Q41" s="163">
        <v>338</v>
      </c>
      <c r="R41" s="163">
        <v>257</v>
      </c>
      <c r="S41" s="163">
        <v>2562</v>
      </c>
      <c r="T41" s="163">
        <v>2937</v>
      </c>
      <c r="U41" s="163">
        <v>5789</v>
      </c>
      <c r="V41" s="163">
        <v>3227</v>
      </c>
      <c r="W41" s="163">
        <v>146</v>
      </c>
      <c r="X41" s="153" t="s">
        <v>186</v>
      </c>
      <c r="Y41" s="153" t="s">
        <v>186</v>
      </c>
      <c r="Z41" s="163">
        <v>4</v>
      </c>
      <c r="AA41" s="163">
        <v>455</v>
      </c>
      <c r="AB41" s="163">
        <v>1979</v>
      </c>
      <c r="AC41" s="163">
        <v>67</v>
      </c>
      <c r="AD41" s="163">
        <v>278</v>
      </c>
      <c r="AE41" s="163">
        <v>935</v>
      </c>
      <c r="AF41" s="163">
        <v>87</v>
      </c>
      <c r="AG41" s="163">
        <v>26</v>
      </c>
      <c r="AH41" s="163">
        <v>1421</v>
      </c>
      <c r="AI41" s="163">
        <v>415</v>
      </c>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row>
    <row r="42" spans="1:61" ht="12" customHeight="1">
      <c r="A42" s="5">
        <v>343</v>
      </c>
      <c r="B42" s="17" t="s">
        <v>55</v>
      </c>
      <c r="C42" s="163">
        <v>6228</v>
      </c>
      <c r="D42" s="163">
        <v>3988</v>
      </c>
      <c r="E42" s="163">
        <v>3870</v>
      </c>
      <c r="F42" s="163">
        <v>118</v>
      </c>
      <c r="G42" s="163">
        <v>2232</v>
      </c>
      <c r="H42" s="163">
        <v>354</v>
      </c>
      <c r="I42" s="163">
        <v>1430</v>
      </c>
      <c r="J42" s="163">
        <v>2086</v>
      </c>
      <c r="K42" s="164">
        <v>9.147286821705427</v>
      </c>
      <c r="L42" s="164">
        <v>36.95090439276486</v>
      </c>
      <c r="M42" s="164">
        <v>53.90180878552972</v>
      </c>
      <c r="N42" s="163">
        <v>2758</v>
      </c>
      <c r="O42" s="163">
        <v>150</v>
      </c>
      <c r="P42" s="163">
        <v>109</v>
      </c>
      <c r="Q42" s="163">
        <v>470</v>
      </c>
      <c r="R42" s="163">
        <v>346</v>
      </c>
      <c r="S42" s="163">
        <v>2389</v>
      </c>
      <c r="T42" s="163">
        <v>1553</v>
      </c>
      <c r="U42" s="163">
        <v>4211</v>
      </c>
      <c r="V42" s="163">
        <v>1822</v>
      </c>
      <c r="W42" s="163">
        <v>354</v>
      </c>
      <c r="X42" s="153" t="s">
        <v>186</v>
      </c>
      <c r="Y42" s="153" t="s">
        <v>186</v>
      </c>
      <c r="Z42" s="153" t="s">
        <v>186</v>
      </c>
      <c r="AA42" s="163">
        <v>322</v>
      </c>
      <c r="AB42" s="163">
        <v>1108</v>
      </c>
      <c r="AC42" s="163">
        <v>18</v>
      </c>
      <c r="AD42" s="163">
        <v>168</v>
      </c>
      <c r="AE42" s="163">
        <v>588</v>
      </c>
      <c r="AF42" s="163">
        <v>31</v>
      </c>
      <c r="AG42" s="163">
        <v>15</v>
      </c>
      <c r="AH42" s="163">
        <v>1128</v>
      </c>
      <c r="AI42" s="163">
        <v>138</v>
      </c>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row>
    <row r="43" spans="1:61" ht="12" customHeight="1">
      <c r="A43" s="5">
        <v>361</v>
      </c>
      <c r="B43" s="17" t="s">
        <v>56</v>
      </c>
      <c r="C43" s="163">
        <v>9793</v>
      </c>
      <c r="D43" s="163">
        <v>6208</v>
      </c>
      <c r="E43" s="163">
        <v>5946</v>
      </c>
      <c r="F43" s="163">
        <v>262</v>
      </c>
      <c r="G43" s="163">
        <v>3576</v>
      </c>
      <c r="H43" s="163">
        <v>198</v>
      </c>
      <c r="I43" s="163">
        <v>2914</v>
      </c>
      <c r="J43" s="163">
        <v>2829</v>
      </c>
      <c r="K43" s="164">
        <v>3.3299697275479314</v>
      </c>
      <c r="L43" s="164">
        <v>49.00773629330642</v>
      </c>
      <c r="M43" s="164">
        <v>47.578203834510596</v>
      </c>
      <c r="N43" s="163">
        <v>3993</v>
      </c>
      <c r="O43" s="163">
        <v>398</v>
      </c>
      <c r="P43" s="163">
        <v>203</v>
      </c>
      <c r="Q43" s="163">
        <v>692</v>
      </c>
      <c r="R43" s="163">
        <v>527</v>
      </c>
      <c r="S43" s="163">
        <v>3939</v>
      </c>
      <c r="T43" s="163">
        <v>2248</v>
      </c>
      <c r="U43" s="163">
        <v>5688</v>
      </c>
      <c r="V43" s="163">
        <v>1749</v>
      </c>
      <c r="W43" s="163">
        <v>183</v>
      </c>
      <c r="X43" s="163">
        <v>15</v>
      </c>
      <c r="Y43" s="153" t="s">
        <v>186</v>
      </c>
      <c r="Z43" s="163">
        <v>5</v>
      </c>
      <c r="AA43" s="163">
        <v>623</v>
      </c>
      <c r="AB43" s="163">
        <v>2286</v>
      </c>
      <c r="AC43" s="163">
        <v>19</v>
      </c>
      <c r="AD43" s="163">
        <v>272</v>
      </c>
      <c r="AE43" s="163">
        <v>941</v>
      </c>
      <c r="AF43" s="163">
        <v>82</v>
      </c>
      <c r="AG43" s="163">
        <v>11</v>
      </c>
      <c r="AH43" s="163">
        <v>1333</v>
      </c>
      <c r="AI43" s="163">
        <v>171</v>
      </c>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row>
    <row r="44" spans="1:61" ht="12" customHeight="1">
      <c r="A44" s="5">
        <v>362</v>
      </c>
      <c r="B44" s="17" t="s">
        <v>57</v>
      </c>
      <c r="C44" s="163">
        <v>6231</v>
      </c>
      <c r="D44" s="163">
        <v>3865</v>
      </c>
      <c r="E44" s="163">
        <v>3728</v>
      </c>
      <c r="F44" s="163">
        <v>137</v>
      </c>
      <c r="G44" s="163">
        <v>2294</v>
      </c>
      <c r="H44" s="163">
        <v>181</v>
      </c>
      <c r="I44" s="163">
        <v>1873</v>
      </c>
      <c r="J44" s="163">
        <v>1600</v>
      </c>
      <c r="K44" s="164">
        <v>4.855150214592275</v>
      </c>
      <c r="L44" s="164">
        <v>50.24141630901288</v>
      </c>
      <c r="M44" s="164">
        <v>42.91845493562232</v>
      </c>
      <c r="N44" s="163">
        <v>2504</v>
      </c>
      <c r="O44" s="163">
        <v>113</v>
      </c>
      <c r="P44" s="163">
        <v>153</v>
      </c>
      <c r="Q44" s="163">
        <v>428</v>
      </c>
      <c r="R44" s="163">
        <v>355</v>
      </c>
      <c r="S44" s="163">
        <v>2255</v>
      </c>
      <c r="T44" s="163">
        <v>1473</v>
      </c>
      <c r="U44" s="163">
        <v>2656</v>
      </c>
      <c r="V44" s="163">
        <v>401</v>
      </c>
      <c r="W44" s="163">
        <v>146</v>
      </c>
      <c r="X44" s="163">
        <v>34</v>
      </c>
      <c r="Y44" s="163">
        <v>1</v>
      </c>
      <c r="Z44" s="153" t="s">
        <v>186</v>
      </c>
      <c r="AA44" s="163">
        <v>378</v>
      </c>
      <c r="AB44" s="163">
        <v>1495</v>
      </c>
      <c r="AC44" s="163">
        <v>11</v>
      </c>
      <c r="AD44" s="163">
        <v>166</v>
      </c>
      <c r="AE44" s="163">
        <v>506</v>
      </c>
      <c r="AF44" s="163">
        <v>43</v>
      </c>
      <c r="AG44" s="163">
        <v>1</v>
      </c>
      <c r="AH44" s="163">
        <v>763</v>
      </c>
      <c r="AI44" s="163">
        <v>110</v>
      </c>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row>
    <row r="45" spans="1:61" ht="12" customHeight="1">
      <c r="A45" s="5">
        <v>363</v>
      </c>
      <c r="B45" s="17" t="s">
        <v>58</v>
      </c>
      <c r="C45" s="163">
        <v>5188</v>
      </c>
      <c r="D45" s="163">
        <v>3217</v>
      </c>
      <c r="E45" s="163">
        <v>3078</v>
      </c>
      <c r="F45" s="163">
        <v>139</v>
      </c>
      <c r="G45" s="163">
        <v>1958</v>
      </c>
      <c r="H45" s="163">
        <v>134</v>
      </c>
      <c r="I45" s="163">
        <v>1647</v>
      </c>
      <c r="J45" s="163">
        <v>1243</v>
      </c>
      <c r="K45" s="164">
        <v>4.353476283300845</v>
      </c>
      <c r="L45" s="164">
        <v>53.50877192982456</v>
      </c>
      <c r="M45" s="164">
        <v>40.383365821962315</v>
      </c>
      <c r="N45" s="163">
        <v>2053</v>
      </c>
      <c r="O45" s="163">
        <v>150</v>
      </c>
      <c r="P45" s="163">
        <v>103</v>
      </c>
      <c r="Q45" s="163">
        <v>371</v>
      </c>
      <c r="R45" s="163">
        <v>307</v>
      </c>
      <c r="S45" s="163">
        <v>2056</v>
      </c>
      <c r="T45" s="163">
        <v>1276</v>
      </c>
      <c r="U45" s="163">
        <v>2598</v>
      </c>
      <c r="V45" s="163">
        <v>542</v>
      </c>
      <c r="W45" s="163">
        <v>126</v>
      </c>
      <c r="X45" s="163">
        <v>8</v>
      </c>
      <c r="Y45" s="153" t="s">
        <v>186</v>
      </c>
      <c r="Z45" s="163">
        <v>1</v>
      </c>
      <c r="AA45" s="163">
        <v>253</v>
      </c>
      <c r="AB45" s="163">
        <v>1393</v>
      </c>
      <c r="AC45" s="163">
        <v>13</v>
      </c>
      <c r="AD45" s="163">
        <v>150</v>
      </c>
      <c r="AE45" s="163">
        <v>389</v>
      </c>
      <c r="AF45" s="163">
        <v>41</v>
      </c>
      <c r="AG45" s="163">
        <v>3</v>
      </c>
      <c r="AH45" s="163">
        <v>550</v>
      </c>
      <c r="AI45" s="163">
        <v>97</v>
      </c>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row>
    <row r="46" spans="1:61" ht="12" customHeight="1">
      <c r="A46" s="5">
        <v>364</v>
      </c>
      <c r="B46" s="17" t="s">
        <v>59</v>
      </c>
      <c r="C46" s="163">
        <v>6664</v>
      </c>
      <c r="D46" s="163">
        <v>4182</v>
      </c>
      <c r="E46" s="163">
        <v>4035</v>
      </c>
      <c r="F46" s="163">
        <v>147</v>
      </c>
      <c r="G46" s="163">
        <v>2442</v>
      </c>
      <c r="H46" s="163">
        <v>157</v>
      </c>
      <c r="I46" s="163">
        <v>1857</v>
      </c>
      <c r="J46" s="163">
        <v>1924</v>
      </c>
      <c r="K46" s="164">
        <v>3.890954151177199</v>
      </c>
      <c r="L46" s="164">
        <v>46.02230483271376</v>
      </c>
      <c r="M46" s="164">
        <v>47.68277571251549</v>
      </c>
      <c r="N46" s="163">
        <v>2795</v>
      </c>
      <c r="O46" s="163">
        <v>190</v>
      </c>
      <c r="P46" s="163">
        <v>144</v>
      </c>
      <c r="Q46" s="163">
        <v>425</v>
      </c>
      <c r="R46" s="163">
        <v>340</v>
      </c>
      <c r="S46" s="163">
        <v>2156</v>
      </c>
      <c r="T46" s="163">
        <v>1931</v>
      </c>
      <c r="U46" s="163">
        <v>2959</v>
      </c>
      <c r="V46" s="163">
        <v>803</v>
      </c>
      <c r="W46" s="163">
        <v>157</v>
      </c>
      <c r="X46" s="153" t="s">
        <v>186</v>
      </c>
      <c r="Y46" s="153" t="s">
        <v>186</v>
      </c>
      <c r="Z46" s="163">
        <v>4</v>
      </c>
      <c r="AA46" s="163">
        <v>456</v>
      </c>
      <c r="AB46" s="163">
        <v>1397</v>
      </c>
      <c r="AC46" s="163">
        <v>11</v>
      </c>
      <c r="AD46" s="163">
        <v>196</v>
      </c>
      <c r="AE46" s="163">
        <v>663</v>
      </c>
      <c r="AF46" s="163">
        <v>48</v>
      </c>
      <c r="AG46" s="163">
        <v>10</v>
      </c>
      <c r="AH46" s="163">
        <v>886</v>
      </c>
      <c r="AI46" s="163">
        <v>110</v>
      </c>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row>
    <row r="47" spans="2:61" s="53" customFormat="1" ht="18" customHeight="1">
      <c r="B47" s="2" t="s">
        <v>60</v>
      </c>
      <c r="C47" s="163">
        <v>483267</v>
      </c>
      <c r="D47" s="163">
        <v>281422</v>
      </c>
      <c r="E47" s="163">
        <f>SUM(E48:E55)</f>
        <v>267328</v>
      </c>
      <c r="F47" s="163">
        <v>14094</v>
      </c>
      <c r="G47" s="163">
        <v>191918</v>
      </c>
      <c r="H47" s="163">
        <v>4351</v>
      </c>
      <c r="I47" s="163">
        <v>94433</v>
      </c>
      <c r="J47" s="163">
        <v>163070</v>
      </c>
      <c r="K47" s="164">
        <v>1.6275885803208046</v>
      </c>
      <c r="L47" s="164">
        <v>35.324769571462774</v>
      </c>
      <c r="M47" s="164">
        <v>60.999970074215945</v>
      </c>
      <c r="N47" s="163">
        <v>211123</v>
      </c>
      <c r="O47" s="163">
        <v>14886</v>
      </c>
      <c r="P47" s="163">
        <v>10625</v>
      </c>
      <c r="Q47" s="163">
        <v>17903</v>
      </c>
      <c r="R47" s="163">
        <v>11675</v>
      </c>
      <c r="S47" s="163">
        <f>SUM(S48:S55)</f>
        <v>211957</v>
      </c>
      <c r="T47" s="163">
        <f>SUM(T48:T55)</f>
        <v>63307</v>
      </c>
      <c r="U47" s="163">
        <f>SUM(U48:U55)</f>
        <v>289471</v>
      </c>
      <c r="V47" s="163">
        <f>SUM(V48:V55)</f>
        <v>77514</v>
      </c>
      <c r="W47" s="163">
        <f>SUM(W48:W55)</f>
        <v>3457</v>
      </c>
      <c r="X47" s="163">
        <f aca="true" t="shared" si="6" ref="X47:AI47">SUM(X48:X55)</f>
        <v>50</v>
      </c>
      <c r="Y47" s="163">
        <f t="shared" si="6"/>
        <v>844</v>
      </c>
      <c r="Z47" s="163">
        <f t="shared" si="6"/>
        <v>375</v>
      </c>
      <c r="AA47" s="163">
        <f t="shared" si="6"/>
        <v>29967</v>
      </c>
      <c r="AB47" s="163">
        <f t="shared" si="6"/>
        <v>64091</v>
      </c>
      <c r="AC47" s="163">
        <f t="shared" si="6"/>
        <v>2377</v>
      </c>
      <c r="AD47" s="163">
        <f t="shared" si="6"/>
        <v>17536</v>
      </c>
      <c r="AE47" s="163">
        <f t="shared" si="6"/>
        <v>62255</v>
      </c>
      <c r="AF47" s="163">
        <f t="shared" si="6"/>
        <v>7043</v>
      </c>
      <c r="AG47" s="163">
        <f t="shared" si="6"/>
        <v>2327</v>
      </c>
      <c r="AH47" s="163">
        <f t="shared" si="6"/>
        <v>64691</v>
      </c>
      <c r="AI47" s="163">
        <f t="shared" si="6"/>
        <v>6841</v>
      </c>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row>
    <row r="48" spans="1:61" ht="12" customHeight="1">
      <c r="A48" s="5">
        <v>201</v>
      </c>
      <c r="B48" s="17" t="s">
        <v>61</v>
      </c>
      <c r="C48" s="163">
        <v>400217</v>
      </c>
      <c r="D48" s="163">
        <v>233273</v>
      </c>
      <c r="E48" s="163">
        <v>221300</v>
      </c>
      <c r="F48" s="163">
        <v>11973</v>
      </c>
      <c r="G48" s="163">
        <v>157324</v>
      </c>
      <c r="H48" s="163">
        <v>2075</v>
      </c>
      <c r="I48" s="163">
        <v>76704</v>
      </c>
      <c r="J48" s="163">
        <v>137287</v>
      </c>
      <c r="K48" s="164">
        <v>0.9376412110257569</v>
      </c>
      <c r="L48" s="164">
        <v>34.660641662901035</v>
      </c>
      <c r="M48" s="164">
        <v>62.03660189787619</v>
      </c>
      <c r="N48" s="163">
        <v>175321</v>
      </c>
      <c r="O48" s="163">
        <v>12974</v>
      </c>
      <c r="P48" s="163">
        <v>8956</v>
      </c>
      <c r="Q48" s="163">
        <v>13922</v>
      </c>
      <c r="R48" s="163">
        <v>9316</v>
      </c>
      <c r="S48" s="163">
        <v>189508</v>
      </c>
      <c r="T48" s="163">
        <v>38911</v>
      </c>
      <c r="U48" s="163">
        <v>253546</v>
      </c>
      <c r="V48" s="163">
        <v>64038</v>
      </c>
      <c r="W48" s="163">
        <v>1919</v>
      </c>
      <c r="X48" s="163">
        <v>15</v>
      </c>
      <c r="Y48" s="163">
        <v>141</v>
      </c>
      <c r="Z48" s="163">
        <v>142</v>
      </c>
      <c r="AA48" s="163">
        <v>25141</v>
      </c>
      <c r="AB48" s="163">
        <v>51421</v>
      </c>
      <c r="AC48" s="163">
        <v>2004</v>
      </c>
      <c r="AD48" s="163">
        <v>13826</v>
      </c>
      <c r="AE48" s="163">
        <v>54058</v>
      </c>
      <c r="AF48" s="163">
        <v>6183</v>
      </c>
      <c r="AG48" s="163">
        <v>2162</v>
      </c>
      <c r="AH48" s="163">
        <v>53646</v>
      </c>
      <c r="AI48" s="163">
        <v>5408</v>
      </c>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row>
    <row r="49" spans="1:61" ht="12" customHeight="1">
      <c r="A49" s="5">
        <v>421</v>
      </c>
      <c r="B49" s="17" t="s">
        <v>62</v>
      </c>
      <c r="C49" s="153">
        <v>7331</v>
      </c>
      <c r="D49" s="153">
        <v>3792</v>
      </c>
      <c r="E49" s="153">
        <v>3604</v>
      </c>
      <c r="F49" s="153">
        <v>188</v>
      </c>
      <c r="G49" s="153">
        <v>3529</v>
      </c>
      <c r="H49" s="153">
        <v>700</v>
      </c>
      <c r="I49" s="153">
        <v>581</v>
      </c>
      <c r="J49" s="153">
        <v>2317</v>
      </c>
      <c r="K49" s="164">
        <v>19.42286348501665</v>
      </c>
      <c r="L49" s="164">
        <v>16.12097669256382</v>
      </c>
      <c r="M49" s="164">
        <v>64.2896781354051</v>
      </c>
      <c r="N49" s="153">
        <v>2172</v>
      </c>
      <c r="O49" s="153">
        <v>325</v>
      </c>
      <c r="P49" s="153">
        <v>220</v>
      </c>
      <c r="Q49" s="153">
        <v>582</v>
      </c>
      <c r="R49" s="153">
        <v>304</v>
      </c>
      <c r="S49" s="153">
        <v>3346</v>
      </c>
      <c r="T49" s="153">
        <v>182</v>
      </c>
      <c r="U49" s="153">
        <v>3782</v>
      </c>
      <c r="V49" s="153">
        <v>436</v>
      </c>
      <c r="W49" s="153" t="s">
        <v>186</v>
      </c>
      <c r="X49" s="153" t="s">
        <v>186</v>
      </c>
      <c r="Y49" s="153">
        <v>700</v>
      </c>
      <c r="Z49" s="153">
        <v>206</v>
      </c>
      <c r="AA49" s="153">
        <v>212</v>
      </c>
      <c r="AB49" s="153">
        <v>163</v>
      </c>
      <c r="AC49" s="153">
        <v>16</v>
      </c>
      <c r="AD49" s="153">
        <v>1131</v>
      </c>
      <c r="AE49" s="153">
        <v>440</v>
      </c>
      <c r="AF49" s="153">
        <v>74</v>
      </c>
      <c r="AG49" s="153" t="s">
        <v>186</v>
      </c>
      <c r="AH49" s="153">
        <v>550</v>
      </c>
      <c r="AI49" s="153">
        <v>106</v>
      </c>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row>
    <row r="50" spans="1:61" ht="12" customHeight="1">
      <c r="A50" s="5">
        <v>422</v>
      </c>
      <c r="B50" s="17" t="s">
        <v>63</v>
      </c>
      <c r="C50" s="163">
        <v>18328</v>
      </c>
      <c r="D50" s="163">
        <v>10752</v>
      </c>
      <c r="E50" s="163">
        <v>10339</v>
      </c>
      <c r="F50" s="163">
        <v>413</v>
      </c>
      <c r="G50" s="163">
        <v>7366</v>
      </c>
      <c r="H50" s="163">
        <v>585</v>
      </c>
      <c r="I50" s="163">
        <v>3978</v>
      </c>
      <c r="J50" s="163">
        <v>5612</v>
      </c>
      <c r="K50" s="164">
        <v>5.6581874455943515</v>
      </c>
      <c r="L50" s="164">
        <v>38.47567463004159</v>
      </c>
      <c r="M50" s="164">
        <v>54.279911016539316</v>
      </c>
      <c r="N50" s="163">
        <v>8082</v>
      </c>
      <c r="O50" s="163">
        <v>333</v>
      </c>
      <c r="P50" s="163">
        <v>377</v>
      </c>
      <c r="Q50" s="163">
        <v>908</v>
      </c>
      <c r="R50" s="163">
        <v>568</v>
      </c>
      <c r="S50" s="163">
        <v>4232</v>
      </c>
      <c r="T50" s="163">
        <v>6064</v>
      </c>
      <c r="U50" s="163">
        <v>5804</v>
      </c>
      <c r="V50" s="163">
        <v>1572</v>
      </c>
      <c r="W50" s="163">
        <v>584</v>
      </c>
      <c r="X50" s="163">
        <v>1</v>
      </c>
      <c r="Y50" s="153" t="s">
        <v>186</v>
      </c>
      <c r="Z50" s="163">
        <v>3</v>
      </c>
      <c r="AA50" s="163">
        <v>1285</v>
      </c>
      <c r="AB50" s="163">
        <v>2690</v>
      </c>
      <c r="AC50" s="163">
        <v>70</v>
      </c>
      <c r="AD50" s="163">
        <v>671</v>
      </c>
      <c r="AE50" s="163">
        <v>1871</v>
      </c>
      <c r="AF50" s="163">
        <v>189</v>
      </c>
      <c r="AG50" s="163">
        <v>31</v>
      </c>
      <c r="AH50" s="163">
        <v>2478</v>
      </c>
      <c r="AI50" s="163">
        <v>302</v>
      </c>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row>
    <row r="51" spans="1:61" ht="12" customHeight="1">
      <c r="A51" s="5">
        <v>441</v>
      </c>
      <c r="B51" s="17" t="s">
        <v>64</v>
      </c>
      <c r="C51" s="163">
        <v>6874</v>
      </c>
      <c r="D51" s="163">
        <v>4026</v>
      </c>
      <c r="E51" s="163">
        <v>3904</v>
      </c>
      <c r="F51" s="163">
        <v>122</v>
      </c>
      <c r="G51" s="163">
        <v>2839</v>
      </c>
      <c r="H51" s="163">
        <v>128</v>
      </c>
      <c r="I51" s="163">
        <v>1689</v>
      </c>
      <c r="J51" s="163">
        <v>2080</v>
      </c>
      <c r="K51" s="164">
        <v>3.278688524590164</v>
      </c>
      <c r="L51" s="164">
        <v>43.263319672131146</v>
      </c>
      <c r="M51" s="164">
        <v>53.278688524590166</v>
      </c>
      <c r="N51" s="163">
        <v>3039</v>
      </c>
      <c r="O51" s="163">
        <v>156</v>
      </c>
      <c r="P51" s="163">
        <v>117</v>
      </c>
      <c r="Q51" s="163">
        <v>358</v>
      </c>
      <c r="R51" s="163">
        <v>204</v>
      </c>
      <c r="S51" s="163">
        <v>2313</v>
      </c>
      <c r="T51" s="163">
        <v>1665</v>
      </c>
      <c r="U51" s="163">
        <v>3532</v>
      </c>
      <c r="V51" s="163">
        <v>1219</v>
      </c>
      <c r="W51" s="163">
        <v>108</v>
      </c>
      <c r="X51" s="163">
        <v>20</v>
      </c>
      <c r="Y51" s="153" t="s">
        <v>186</v>
      </c>
      <c r="Z51" s="163">
        <v>7</v>
      </c>
      <c r="AA51" s="163">
        <v>526</v>
      </c>
      <c r="AB51" s="163">
        <v>1156</v>
      </c>
      <c r="AC51" s="163">
        <v>42</v>
      </c>
      <c r="AD51" s="163">
        <v>193</v>
      </c>
      <c r="AE51" s="163">
        <v>644</v>
      </c>
      <c r="AF51" s="163">
        <v>69</v>
      </c>
      <c r="AG51" s="163">
        <v>8</v>
      </c>
      <c r="AH51" s="163">
        <v>970</v>
      </c>
      <c r="AI51" s="163">
        <v>154</v>
      </c>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row>
    <row r="52" spans="1:61" ht="12" customHeight="1">
      <c r="A52" s="5">
        <v>442</v>
      </c>
      <c r="B52" s="17" t="s">
        <v>65</v>
      </c>
      <c r="C52" s="163">
        <v>12599</v>
      </c>
      <c r="D52" s="163">
        <v>7199</v>
      </c>
      <c r="E52" s="163">
        <v>6804</v>
      </c>
      <c r="F52" s="163">
        <v>395</v>
      </c>
      <c r="G52" s="163">
        <v>5390</v>
      </c>
      <c r="H52" s="163">
        <v>235</v>
      </c>
      <c r="I52" s="163">
        <v>3076</v>
      </c>
      <c r="J52" s="163">
        <v>3491</v>
      </c>
      <c r="K52" s="164">
        <v>3.453850676072898</v>
      </c>
      <c r="L52" s="164">
        <v>45.20870076425632</v>
      </c>
      <c r="M52" s="164">
        <v>51.30805408583187</v>
      </c>
      <c r="N52" s="163">
        <v>5308</v>
      </c>
      <c r="O52" s="163">
        <v>194</v>
      </c>
      <c r="P52" s="163">
        <v>287</v>
      </c>
      <c r="Q52" s="163">
        <v>583</v>
      </c>
      <c r="R52" s="163">
        <v>369</v>
      </c>
      <c r="S52" s="163">
        <v>3328</v>
      </c>
      <c r="T52" s="163">
        <v>3813</v>
      </c>
      <c r="U52" s="163">
        <v>4776</v>
      </c>
      <c r="V52" s="163">
        <v>1448</v>
      </c>
      <c r="W52" s="163">
        <v>228</v>
      </c>
      <c r="X52" s="163">
        <v>7</v>
      </c>
      <c r="Y52" s="153" t="s">
        <v>186</v>
      </c>
      <c r="Z52" s="163">
        <v>4</v>
      </c>
      <c r="AA52" s="163">
        <v>779</v>
      </c>
      <c r="AB52" s="163">
        <v>2293</v>
      </c>
      <c r="AC52" s="163">
        <v>46</v>
      </c>
      <c r="AD52" s="163">
        <v>404</v>
      </c>
      <c r="AE52" s="163">
        <v>1167</v>
      </c>
      <c r="AF52" s="163">
        <v>77</v>
      </c>
      <c r="AG52" s="163">
        <v>18</v>
      </c>
      <c r="AH52" s="163">
        <v>1574</v>
      </c>
      <c r="AI52" s="163">
        <v>205</v>
      </c>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row>
    <row r="53" spans="1:61" ht="12" customHeight="1">
      <c r="A53" s="5">
        <v>443</v>
      </c>
      <c r="B53" s="17" t="s">
        <v>66</v>
      </c>
      <c r="C53" s="163">
        <v>16541</v>
      </c>
      <c r="D53" s="163">
        <v>9639</v>
      </c>
      <c r="E53" s="163">
        <v>9214</v>
      </c>
      <c r="F53" s="163">
        <v>425</v>
      </c>
      <c r="G53" s="163">
        <v>6878</v>
      </c>
      <c r="H53" s="163">
        <v>331</v>
      </c>
      <c r="I53" s="163">
        <v>3619</v>
      </c>
      <c r="J53" s="163">
        <v>5224</v>
      </c>
      <c r="K53" s="164">
        <v>3.592359453006295</v>
      </c>
      <c r="L53" s="164">
        <v>39.27718688951595</v>
      </c>
      <c r="M53" s="164">
        <v>56.69633166919904</v>
      </c>
      <c r="N53" s="163">
        <v>7211</v>
      </c>
      <c r="O53" s="163">
        <v>474</v>
      </c>
      <c r="P53" s="163">
        <v>273</v>
      </c>
      <c r="Q53" s="163">
        <v>745</v>
      </c>
      <c r="R53" s="163">
        <v>438</v>
      </c>
      <c r="S53" s="163">
        <v>4988</v>
      </c>
      <c r="T53" s="163">
        <v>4414</v>
      </c>
      <c r="U53" s="163">
        <v>11340</v>
      </c>
      <c r="V53" s="163">
        <v>6352</v>
      </c>
      <c r="W53" s="163">
        <v>329</v>
      </c>
      <c r="X53" s="163">
        <v>2</v>
      </c>
      <c r="Y53" s="153" t="s">
        <v>186</v>
      </c>
      <c r="Z53" s="163">
        <v>1</v>
      </c>
      <c r="AA53" s="163">
        <v>788</v>
      </c>
      <c r="AB53" s="163">
        <v>2830</v>
      </c>
      <c r="AC53" s="163">
        <v>46</v>
      </c>
      <c r="AD53" s="163">
        <v>608</v>
      </c>
      <c r="AE53" s="163">
        <v>1798</v>
      </c>
      <c r="AF53" s="163">
        <v>186</v>
      </c>
      <c r="AG53" s="163">
        <v>46</v>
      </c>
      <c r="AH53" s="163">
        <v>2245</v>
      </c>
      <c r="AI53" s="163">
        <v>295</v>
      </c>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row>
    <row r="54" spans="1:61" ht="12" customHeight="1">
      <c r="A54" s="5">
        <v>444</v>
      </c>
      <c r="B54" s="17" t="s">
        <v>67</v>
      </c>
      <c r="C54" s="163">
        <v>16914</v>
      </c>
      <c r="D54" s="163">
        <v>10233</v>
      </c>
      <c r="E54" s="163">
        <v>9769</v>
      </c>
      <c r="F54" s="163">
        <v>464</v>
      </c>
      <c r="G54" s="163">
        <v>6637</v>
      </c>
      <c r="H54" s="163">
        <v>229</v>
      </c>
      <c r="I54" s="163">
        <v>3812</v>
      </c>
      <c r="J54" s="163">
        <v>5708</v>
      </c>
      <c r="K54" s="164">
        <v>2.344149861807759</v>
      </c>
      <c r="L54" s="164">
        <v>39.021394206162356</v>
      </c>
      <c r="M54" s="164">
        <v>58.42972668645716</v>
      </c>
      <c r="N54" s="163">
        <v>8127</v>
      </c>
      <c r="O54" s="163">
        <v>364</v>
      </c>
      <c r="P54" s="163">
        <v>301</v>
      </c>
      <c r="Q54" s="163">
        <v>582</v>
      </c>
      <c r="R54" s="163">
        <v>341</v>
      </c>
      <c r="S54" s="163">
        <v>3040</v>
      </c>
      <c r="T54" s="163">
        <v>6914</v>
      </c>
      <c r="U54" s="163">
        <v>5144</v>
      </c>
      <c r="V54" s="163">
        <v>2104</v>
      </c>
      <c r="W54" s="163">
        <v>228</v>
      </c>
      <c r="X54" s="163">
        <v>1</v>
      </c>
      <c r="Y54" s="153" t="s">
        <v>186</v>
      </c>
      <c r="Z54" s="163">
        <v>4</v>
      </c>
      <c r="AA54" s="163">
        <v>863</v>
      </c>
      <c r="AB54" s="163">
        <v>2945</v>
      </c>
      <c r="AC54" s="163">
        <v>103</v>
      </c>
      <c r="AD54" s="163">
        <v>579</v>
      </c>
      <c r="AE54" s="163">
        <v>1879</v>
      </c>
      <c r="AF54" s="163">
        <v>246</v>
      </c>
      <c r="AG54" s="163">
        <v>51</v>
      </c>
      <c r="AH54" s="163">
        <v>2598</v>
      </c>
      <c r="AI54" s="163">
        <v>252</v>
      </c>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row>
    <row r="55" spans="1:61" ht="12" customHeight="1">
      <c r="A55" s="5">
        <v>445</v>
      </c>
      <c r="B55" s="17" t="s">
        <v>68</v>
      </c>
      <c r="C55" s="163">
        <v>4463</v>
      </c>
      <c r="D55" s="163">
        <v>2508</v>
      </c>
      <c r="E55" s="163">
        <v>2394</v>
      </c>
      <c r="F55" s="163">
        <v>114</v>
      </c>
      <c r="G55" s="163">
        <v>1955</v>
      </c>
      <c r="H55" s="163">
        <v>68</v>
      </c>
      <c r="I55" s="163">
        <v>974</v>
      </c>
      <c r="J55" s="163">
        <v>1351</v>
      </c>
      <c r="K55" s="164">
        <v>2.8404344193817876</v>
      </c>
      <c r="L55" s="164">
        <v>40.68504594820384</v>
      </c>
      <c r="M55" s="164">
        <v>56.4327485380117</v>
      </c>
      <c r="N55" s="163">
        <v>1863</v>
      </c>
      <c r="O55" s="163">
        <v>66</v>
      </c>
      <c r="P55" s="163">
        <v>94</v>
      </c>
      <c r="Q55" s="163">
        <v>223</v>
      </c>
      <c r="R55" s="163">
        <v>135</v>
      </c>
      <c r="S55" s="163">
        <v>1202</v>
      </c>
      <c r="T55" s="163">
        <v>1344</v>
      </c>
      <c r="U55" s="163">
        <v>1547</v>
      </c>
      <c r="V55" s="163">
        <v>345</v>
      </c>
      <c r="W55" s="163">
        <v>61</v>
      </c>
      <c r="X55" s="163">
        <v>4</v>
      </c>
      <c r="Y55" s="163">
        <v>3</v>
      </c>
      <c r="Z55" s="163">
        <v>8</v>
      </c>
      <c r="AA55" s="163">
        <v>373</v>
      </c>
      <c r="AB55" s="163">
        <v>593</v>
      </c>
      <c r="AC55" s="163">
        <v>50</v>
      </c>
      <c r="AD55" s="163">
        <v>124</v>
      </c>
      <c r="AE55" s="163">
        <v>398</v>
      </c>
      <c r="AF55" s="163">
        <v>19</v>
      </c>
      <c r="AG55" s="163">
        <v>11</v>
      </c>
      <c r="AH55" s="163">
        <v>630</v>
      </c>
      <c r="AI55" s="163">
        <v>119</v>
      </c>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row>
    <row r="56" spans="2:61" s="53" customFormat="1" ht="18" customHeight="1">
      <c r="B56" s="2" t="s">
        <v>69</v>
      </c>
      <c r="C56" s="163">
        <v>248255</v>
      </c>
      <c r="D56" s="163">
        <v>144784</v>
      </c>
      <c r="E56" s="163">
        <f>SUM(E57:E73)</f>
        <v>138512</v>
      </c>
      <c r="F56" s="163">
        <v>6272</v>
      </c>
      <c r="G56" s="163">
        <v>102905</v>
      </c>
      <c r="H56" s="163">
        <v>5959</v>
      </c>
      <c r="I56" s="163">
        <v>56923</v>
      </c>
      <c r="J56" s="163">
        <v>75135</v>
      </c>
      <c r="K56" s="164">
        <v>4.302154325978977</v>
      </c>
      <c r="L56" s="164">
        <v>41.096078318124064</v>
      </c>
      <c r="M56" s="164">
        <v>54.244397597320095</v>
      </c>
      <c r="N56" s="163">
        <v>107999</v>
      </c>
      <c r="O56" s="163">
        <v>6156</v>
      </c>
      <c r="P56" s="163">
        <v>5180</v>
      </c>
      <c r="Q56" s="163">
        <v>10843</v>
      </c>
      <c r="R56" s="163">
        <v>7591</v>
      </c>
      <c r="S56" s="163">
        <f>SUM(S57:S73)</f>
        <v>86145</v>
      </c>
      <c r="T56" s="163">
        <f>SUM(T57:T73)</f>
        <v>58508</v>
      </c>
      <c r="U56" s="163">
        <f>SUM(U57:U73)</f>
        <v>124764</v>
      </c>
      <c r="V56" s="163">
        <f>SUM(V57:V73)</f>
        <v>38619</v>
      </c>
      <c r="W56" s="163">
        <f>SUM(W57:W73)</f>
        <v>5273</v>
      </c>
      <c r="X56" s="163">
        <f aca="true" t="shared" si="7" ref="X56:AI56">SUM(X57:X73)</f>
        <v>266</v>
      </c>
      <c r="Y56" s="163">
        <f t="shared" si="7"/>
        <v>420</v>
      </c>
      <c r="Z56" s="163">
        <f t="shared" si="7"/>
        <v>103</v>
      </c>
      <c r="AA56" s="163">
        <f t="shared" si="7"/>
        <v>15926</v>
      </c>
      <c r="AB56" s="163">
        <f t="shared" si="7"/>
        <v>40894</v>
      </c>
      <c r="AC56" s="163">
        <f t="shared" si="7"/>
        <v>1122</v>
      </c>
      <c r="AD56" s="163">
        <f t="shared" si="7"/>
        <v>7025</v>
      </c>
      <c r="AE56" s="163">
        <f t="shared" si="7"/>
        <v>25499</v>
      </c>
      <c r="AF56" s="163">
        <f t="shared" si="7"/>
        <v>2523</v>
      </c>
      <c r="AG56" s="163">
        <f t="shared" si="7"/>
        <v>549</v>
      </c>
      <c r="AH56" s="163">
        <f t="shared" si="7"/>
        <v>34048</v>
      </c>
      <c r="AI56" s="163">
        <f t="shared" si="7"/>
        <v>4369</v>
      </c>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row>
    <row r="57" spans="1:61" ht="12" customHeight="1">
      <c r="A57" s="5">
        <v>208</v>
      </c>
      <c r="B57" s="17" t="s">
        <v>70</v>
      </c>
      <c r="C57" s="163">
        <v>29795</v>
      </c>
      <c r="D57" s="163">
        <v>16569</v>
      </c>
      <c r="E57" s="163">
        <v>15753</v>
      </c>
      <c r="F57" s="163">
        <v>816</v>
      </c>
      <c r="G57" s="163">
        <v>13013</v>
      </c>
      <c r="H57" s="163">
        <v>361</v>
      </c>
      <c r="I57" s="163">
        <v>5932</v>
      </c>
      <c r="J57" s="163">
        <v>9263</v>
      </c>
      <c r="K57" s="164">
        <v>2.2916269916841236</v>
      </c>
      <c r="L57" s="164">
        <v>37.65631943121945</v>
      </c>
      <c r="M57" s="164">
        <v>58.80149812734082</v>
      </c>
      <c r="N57" s="163">
        <v>12831</v>
      </c>
      <c r="O57" s="163">
        <v>648</v>
      </c>
      <c r="P57" s="163">
        <v>549</v>
      </c>
      <c r="Q57" s="163">
        <v>1030</v>
      </c>
      <c r="R57" s="163">
        <v>651</v>
      </c>
      <c r="S57" s="163">
        <v>10313</v>
      </c>
      <c r="T57" s="163">
        <v>6512</v>
      </c>
      <c r="U57" s="163">
        <v>15650</v>
      </c>
      <c r="V57" s="163">
        <v>5337</v>
      </c>
      <c r="W57" s="163">
        <v>305</v>
      </c>
      <c r="X57" s="163">
        <v>1</v>
      </c>
      <c r="Y57" s="163">
        <v>55</v>
      </c>
      <c r="Z57" s="163">
        <v>12</v>
      </c>
      <c r="AA57" s="163">
        <v>1793</v>
      </c>
      <c r="AB57" s="163">
        <v>4127</v>
      </c>
      <c r="AC57" s="163">
        <v>191</v>
      </c>
      <c r="AD57" s="163">
        <v>777</v>
      </c>
      <c r="AE57" s="163">
        <v>3067</v>
      </c>
      <c r="AF57" s="163">
        <v>324</v>
      </c>
      <c r="AG57" s="163">
        <v>97</v>
      </c>
      <c r="AH57" s="163">
        <v>4324</v>
      </c>
      <c r="AI57" s="163">
        <v>483</v>
      </c>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row>
    <row r="58" spans="1:61" ht="12" customHeight="1">
      <c r="A58" s="5">
        <v>211</v>
      </c>
      <c r="B58" s="17" t="s">
        <v>71</v>
      </c>
      <c r="C58" s="163">
        <v>34051</v>
      </c>
      <c r="D58" s="163">
        <v>20101</v>
      </c>
      <c r="E58" s="163">
        <v>19099</v>
      </c>
      <c r="F58" s="163">
        <v>1002</v>
      </c>
      <c r="G58" s="163">
        <v>13864</v>
      </c>
      <c r="H58" s="163">
        <v>585</v>
      </c>
      <c r="I58" s="163">
        <v>8245</v>
      </c>
      <c r="J58" s="163">
        <v>10213</v>
      </c>
      <c r="K58" s="164">
        <v>3.0629875909733495</v>
      </c>
      <c r="L58" s="164">
        <v>43.16979946594062</v>
      </c>
      <c r="M58" s="164">
        <v>53.4740038745484</v>
      </c>
      <c r="N58" s="163">
        <v>14782</v>
      </c>
      <c r="O58" s="163">
        <v>925</v>
      </c>
      <c r="P58" s="163">
        <v>746</v>
      </c>
      <c r="Q58" s="163">
        <v>1486</v>
      </c>
      <c r="R58" s="163">
        <v>1103</v>
      </c>
      <c r="S58" s="163">
        <v>11115</v>
      </c>
      <c r="T58" s="163">
        <v>8615</v>
      </c>
      <c r="U58" s="163">
        <v>19959</v>
      </c>
      <c r="V58" s="163">
        <v>8844</v>
      </c>
      <c r="W58" s="163">
        <v>583</v>
      </c>
      <c r="X58" s="163">
        <v>1</v>
      </c>
      <c r="Y58" s="163">
        <v>1</v>
      </c>
      <c r="Z58" s="163">
        <v>6</v>
      </c>
      <c r="AA58" s="163">
        <v>1977</v>
      </c>
      <c r="AB58" s="163">
        <v>6262</v>
      </c>
      <c r="AC58" s="163">
        <v>125</v>
      </c>
      <c r="AD58" s="163">
        <v>903</v>
      </c>
      <c r="AE58" s="163">
        <v>3685</v>
      </c>
      <c r="AF58" s="163">
        <v>350</v>
      </c>
      <c r="AG58" s="163">
        <v>94</v>
      </c>
      <c r="AH58" s="163">
        <v>4462</v>
      </c>
      <c r="AI58" s="163">
        <v>594</v>
      </c>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row>
    <row r="59" spans="1:61" ht="12" customHeight="1">
      <c r="A59" s="5">
        <v>212</v>
      </c>
      <c r="B59" s="17" t="s">
        <v>72</v>
      </c>
      <c r="C59" s="163">
        <v>43846</v>
      </c>
      <c r="D59" s="163">
        <v>25058</v>
      </c>
      <c r="E59" s="163">
        <v>23852</v>
      </c>
      <c r="F59" s="163">
        <v>1206</v>
      </c>
      <c r="G59" s="163">
        <v>18756</v>
      </c>
      <c r="H59" s="163">
        <v>766</v>
      </c>
      <c r="I59" s="163">
        <v>9566</v>
      </c>
      <c r="J59" s="163">
        <v>13485</v>
      </c>
      <c r="K59" s="164">
        <v>3.211470736206607</v>
      </c>
      <c r="L59" s="164">
        <v>40.105651517692436</v>
      </c>
      <c r="M59" s="164">
        <v>56.536139527083684</v>
      </c>
      <c r="N59" s="163">
        <v>19363</v>
      </c>
      <c r="O59" s="163">
        <v>1078</v>
      </c>
      <c r="P59" s="163">
        <v>758</v>
      </c>
      <c r="Q59" s="163">
        <v>1571</v>
      </c>
      <c r="R59" s="163">
        <v>1001</v>
      </c>
      <c r="S59" s="163">
        <v>18172</v>
      </c>
      <c r="T59" s="163">
        <v>5856</v>
      </c>
      <c r="U59" s="163">
        <v>21874</v>
      </c>
      <c r="V59" s="163">
        <v>3702</v>
      </c>
      <c r="W59" s="163">
        <v>618</v>
      </c>
      <c r="X59" s="163">
        <v>1</v>
      </c>
      <c r="Y59" s="163">
        <v>147</v>
      </c>
      <c r="Z59" s="163">
        <v>53</v>
      </c>
      <c r="AA59" s="163">
        <v>2273</v>
      </c>
      <c r="AB59" s="163">
        <v>7240</v>
      </c>
      <c r="AC59" s="163">
        <v>233</v>
      </c>
      <c r="AD59" s="163">
        <v>1198</v>
      </c>
      <c r="AE59" s="163">
        <v>4732</v>
      </c>
      <c r="AF59" s="163">
        <v>439</v>
      </c>
      <c r="AG59" s="163">
        <v>113</v>
      </c>
      <c r="AH59" s="163">
        <v>6178</v>
      </c>
      <c r="AI59" s="163">
        <v>592</v>
      </c>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row>
    <row r="60" spans="1:61" ht="12" customHeight="1">
      <c r="A60" s="5">
        <v>461</v>
      </c>
      <c r="B60" s="17" t="s">
        <v>73</v>
      </c>
      <c r="C60" s="163">
        <v>14754</v>
      </c>
      <c r="D60" s="163">
        <v>8244</v>
      </c>
      <c r="E60" s="163">
        <v>7953</v>
      </c>
      <c r="F60" s="163">
        <v>291</v>
      </c>
      <c r="G60" s="163">
        <v>6490</v>
      </c>
      <c r="H60" s="163">
        <v>218</v>
      </c>
      <c r="I60" s="163">
        <v>3660</v>
      </c>
      <c r="J60" s="163">
        <v>4056</v>
      </c>
      <c r="K60" s="164">
        <v>2.741103985917264</v>
      </c>
      <c r="L60" s="164">
        <v>46.02036967182195</v>
      </c>
      <c r="M60" s="164">
        <v>50.999622783855145</v>
      </c>
      <c r="N60" s="163">
        <v>6075</v>
      </c>
      <c r="O60" s="163">
        <v>359</v>
      </c>
      <c r="P60" s="163">
        <v>349</v>
      </c>
      <c r="Q60" s="163">
        <v>650</v>
      </c>
      <c r="R60" s="163">
        <v>470</v>
      </c>
      <c r="S60" s="163">
        <v>4489</v>
      </c>
      <c r="T60" s="163">
        <v>3946</v>
      </c>
      <c r="U60" s="163">
        <v>6640</v>
      </c>
      <c r="V60" s="163">
        <v>2151</v>
      </c>
      <c r="W60" s="163">
        <v>211</v>
      </c>
      <c r="X60" s="163">
        <v>7</v>
      </c>
      <c r="Y60" s="153" t="s">
        <v>186</v>
      </c>
      <c r="Z60" s="163">
        <v>4</v>
      </c>
      <c r="AA60" s="163">
        <v>1125</v>
      </c>
      <c r="AB60" s="163">
        <v>2531</v>
      </c>
      <c r="AC60" s="163">
        <v>44</v>
      </c>
      <c r="AD60" s="163">
        <v>423</v>
      </c>
      <c r="AE60" s="163">
        <v>1335</v>
      </c>
      <c r="AF60" s="163">
        <v>133</v>
      </c>
      <c r="AG60" s="163">
        <v>12</v>
      </c>
      <c r="AH60" s="163">
        <v>1899</v>
      </c>
      <c r="AI60" s="163">
        <v>210</v>
      </c>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row>
    <row r="61" spans="1:61" ht="12" customHeight="1">
      <c r="A61" s="5">
        <v>462</v>
      </c>
      <c r="B61" s="17" t="s">
        <v>74</v>
      </c>
      <c r="C61" s="163">
        <v>11076</v>
      </c>
      <c r="D61" s="163">
        <v>6200</v>
      </c>
      <c r="E61" s="163">
        <v>5943</v>
      </c>
      <c r="F61" s="163">
        <v>257</v>
      </c>
      <c r="G61" s="163">
        <v>4870</v>
      </c>
      <c r="H61" s="163">
        <v>148</v>
      </c>
      <c r="I61" s="163">
        <v>2430</v>
      </c>
      <c r="J61" s="163">
        <v>3350</v>
      </c>
      <c r="K61" s="164">
        <v>2.4903247518088505</v>
      </c>
      <c r="L61" s="164">
        <v>40.8884401817264</v>
      </c>
      <c r="M61" s="164">
        <v>56.3688372875652</v>
      </c>
      <c r="N61" s="163">
        <v>4982</v>
      </c>
      <c r="O61" s="163">
        <v>221</v>
      </c>
      <c r="P61" s="163">
        <v>157</v>
      </c>
      <c r="Q61" s="163">
        <v>342</v>
      </c>
      <c r="R61" s="163">
        <v>217</v>
      </c>
      <c r="S61" s="163">
        <v>1875</v>
      </c>
      <c r="T61" s="163">
        <v>4015</v>
      </c>
      <c r="U61" s="163">
        <v>3468</v>
      </c>
      <c r="V61" s="163">
        <v>1593</v>
      </c>
      <c r="W61" s="163">
        <v>147</v>
      </c>
      <c r="X61" s="153" t="s">
        <v>186</v>
      </c>
      <c r="Y61" s="163">
        <v>1</v>
      </c>
      <c r="Z61" s="163">
        <v>1</v>
      </c>
      <c r="AA61" s="163">
        <v>615</v>
      </c>
      <c r="AB61" s="163">
        <v>1814</v>
      </c>
      <c r="AC61" s="163">
        <v>87</v>
      </c>
      <c r="AD61" s="163">
        <v>334</v>
      </c>
      <c r="AE61" s="163">
        <v>1032</v>
      </c>
      <c r="AF61" s="163">
        <v>136</v>
      </c>
      <c r="AG61" s="163">
        <v>21</v>
      </c>
      <c r="AH61" s="163">
        <v>1501</v>
      </c>
      <c r="AI61" s="163">
        <v>239</v>
      </c>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row>
    <row r="62" spans="1:61" ht="12" customHeight="1">
      <c r="A62" s="5">
        <v>463</v>
      </c>
      <c r="B62" s="17" t="s">
        <v>75</v>
      </c>
      <c r="C62" s="163">
        <v>10392</v>
      </c>
      <c r="D62" s="163">
        <v>6182</v>
      </c>
      <c r="E62" s="163">
        <v>5929</v>
      </c>
      <c r="F62" s="163">
        <v>253</v>
      </c>
      <c r="G62" s="163">
        <v>4187</v>
      </c>
      <c r="H62" s="163">
        <v>460</v>
      </c>
      <c r="I62" s="163">
        <v>2622</v>
      </c>
      <c r="J62" s="163">
        <v>2841</v>
      </c>
      <c r="K62" s="164">
        <v>7.758475290942823</v>
      </c>
      <c r="L62" s="164">
        <v>44.22330915837409</v>
      </c>
      <c r="M62" s="164">
        <v>47.917018046888174</v>
      </c>
      <c r="N62" s="163">
        <v>4600</v>
      </c>
      <c r="O62" s="163">
        <v>209</v>
      </c>
      <c r="P62" s="163">
        <v>203</v>
      </c>
      <c r="Q62" s="163">
        <v>506</v>
      </c>
      <c r="R62" s="163">
        <v>364</v>
      </c>
      <c r="S62" s="163">
        <v>2474</v>
      </c>
      <c r="T62" s="163">
        <v>3798</v>
      </c>
      <c r="U62" s="163">
        <v>3660</v>
      </c>
      <c r="V62" s="163">
        <v>1186</v>
      </c>
      <c r="W62" s="163">
        <v>260</v>
      </c>
      <c r="X62" s="153" t="s">
        <v>186</v>
      </c>
      <c r="Y62" s="163">
        <v>200</v>
      </c>
      <c r="Z62" s="163">
        <v>1</v>
      </c>
      <c r="AA62" s="163">
        <v>586</v>
      </c>
      <c r="AB62" s="163">
        <v>2035</v>
      </c>
      <c r="AC62" s="163">
        <v>43</v>
      </c>
      <c r="AD62" s="163">
        <v>333</v>
      </c>
      <c r="AE62" s="163">
        <v>1010</v>
      </c>
      <c r="AF62" s="163">
        <v>106</v>
      </c>
      <c r="AG62" s="163">
        <v>15</v>
      </c>
      <c r="AH62" s="163">
        <v>1209</v>
      </c>
      <c r="AI62" s="163">
        <v>125</v>
      </c>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row>
    <row r="63" spans="1:61" ht="12" customHeight="1">
      <c r="A63" s="5">
        <v>464</v>
      </c>
      <c r="B63" s="17" t="s">
        <v>76</v>
      </c>
      <c r="C63" s="163">
        <v>26729</v>
      </c>
      <c r="D63" s="163">
        <v>16614</v>
      </c>
      <c r="E63" s="163">
        <v>15719</v>
      </c>
      <c r="F63" s="163">
        <v>895</v>
      </c>
      <c r="G63" s="163">
        <v>10109</v>
      </c>
      <c r="H63" s="163">
        <v>300</v>
      </c>
      <c r="I63" s="163">
        <v>7021</v>
      </c>
      <c r="J63" s="163">
        <v>8392</v>
      </c>
      <c r="K63" s="164">
        <v>1.9085183535848336</v>
      </c>
      <c r="L63" s="164">
        <v>44.66569120173039</v>
      </c>
      <c r="M63" s="164">
        <v>53.387620077613086</v>
      </c>
      <c r="N63" s="163">
        <v>13244</v>
      </c>
      <c r="O63" s="163">
        <v>637</v>
      </c>
      <c r="P63" s="163">
        <v>470</v>
      </c>
      <c r="Q63" s="163">
        <v>810</v>
      </c>
      <c r="R63" s="163">
        <v>519</v>
      </c>
      <c r="S63" s="163">
        <v>6531</v>
      </c>
      <c r="T63" s="163">
        <v>9546</v>
      </c>
      <c r="U63" s="163">
        <v>12453</v>
      </c>
      <c r="V63" s="163">
        <v>5922</v>
      </c>
      <c r="W63" s="163">
        <v>296</v>
      </c>
      <c r="X63" s="163">
        <v>2</v>
      </c>
      <c r="Y63" s="163">
        <v>2</v>
      </c>
      <c r="Z63" s="163">
        <v>3</v>
      </c>
      <c r="AA63" s="163">
        <v>1692</v>
      </c>
      <c r="AB63" s="163">
        <v>5326</v>
      </c>
      <c r="AC63" s="163">
        <v>114</v>
      </c>
      <c r="AD63" s="163">
        <v>897</v>
      </c>
      <c r="AE63" s="163">
        <v>3241</v>
      </c>
      <c r="AF63" s="163">
        <v>347</v>
      </c>
      <c r="AG63" s="163">
        <v>83</v>
      </c>
      <c r="AH63" s="163">
        <v>3317</v>
      </c>
      <c r="AI63" s="163">
        <v>393</v>
      </c>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row>
    <row r="64" spans="1:61" ht="12" customHeight="1">
      <c r="A64" s="5">
        <v>481</v>
      </c>
      <c r="B64" s="17" t="s">
        <v>77</v>
      </c>
      <c r="C64" s="163">
        <v>15653</v>
      </c>
      <c r="D64" s="163">
        <v>8984</v>
      </c>
      <c r="E64" s="163">
        <v>8607</v>
      </c>
      <c r="F64" s="163">
        <v>377</v>
      </c>
      <c r="G64" s="163">
        <v>6639</v>
      </c>
      <c r="H64" s="163">
        <v>465</v>
      </c>
      <c r="I64" s="163">
        <v>3048</v>
      </c>
      <c r="J64" s="163">
        <v>5069</v>
      </c>
      <c r="K64" s="164">
        <v>5.4025792959219245</v>
      </c>
      <c r="L64" s="164">
        <v>35.4130359010108</v>
      </c>
      <c r="M64" s="164">
        <v>58.893923550598345</v>
      </c>
      <c r="N64" s="163">
        <v>6807</v>
      </c>
      <c r="O64" s="163">
        <v>355</v>
      </c>
      <c r="P64" s="163">
        <v>248</v>
      </c>
      <c r="Q64" s="163">
        <v>686</v>
      </c>
      <c r="R64" s="163">
        <v>445</v>
      </c>
      <c r="S64" s="163">
        <v>4850</v>
      </c>
      <c r="T64" s="163">
        <v>4170</v>
      </c>
      <c r="U64" s="163">
        <v>6675</v>
      </c>
      <c r="V64" s="163">
        <v>1825</v>
      </c>
      <c r="W64" s="163">
        <v>464</v>
      </c>
      <c r="X64" s="163">
        <v>1</v>
      </c>
      <c r="Y64" s="153" t="s">
        <v>186</v>
      </c>
      <c r="Z64" s="163">
        <v>7</v>
      </c>
      <c r="AA64" s="163">
        <v>874</v>
      </c>
      <c r="AB64" s="163">
        <v>2167</v>
      </c>
      <c r="AC64" s="163">
        <v>75</v>
      </c>
      <c r="AD64" s="163">
        <v>516</v>
      </c>
      <c r="AE64" s="163">
        <v>1498</v>
      </c>
      <c r="AF64" s="163">
        <v>140</v>
      </c>
      <c r="AG64" s="163">
        <v>44</v>
      </c>
      <c r="AH64" s="163">
        <v>2395</v>
      </c>
      <c r="AI64" s="163">
        <v>401</v>
      </c>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row>
    <row r="65" spans="1:61" ht="12" customHeight="1">
      <c r="A65" s="5">
        <v>501</v>
      </c>
      <c r="B65" s="17" t="s">
        <v>78</v>
      </c>
      <c r="C65" s="163">
        <v>7564</v>
      </c>
      <c r="D65" s="163">
        <v>4483</v>
      </c>
      <c r="E65" s="163">
        <v>4365</v>
      </c>
      <c r="F65" s="163">
        <v>118</v>
      </c>
      <c r="G65" s="163">
        <v>3081</v>
      </c>
      <c r="H65" s="163">
        <v>549</v>
      </c>
      <c r="I65" s="163">
        <v>1239</v>
      </c>
      <c r="J65" s="163">
        <v>2577</v>
      </c>
      <c r="K65" s="164">
        <v>12.577319587628866</v>
      </c>
      <c r="L65" s="164">
        <v>28.38487972508591</v>
      </c>
      <c r="M65" s="164">
        <v>59.03780068728523</v>
      </c>
      <c r="N65" s="163">
        <v>2979</v>
      </c>
      <c r="O65" s="163">
        <v>210</v>
      </c>
      <c r="P65" s="163">
        <v>166</v>
      </c>
      <c r="Q65" s="163">
        <v>561</v>
      </c>
      <c r="R65" s="163">
        <v>423</v>
      </c>
      <c r="S65" s="163">
        <v>3333</v>
      </c>
      <c r="T65" s="163">
        <v>1249</v>
      </c>
      <c r="U65" s="163">
        <v>4825</v>
      </c>
      <c r="V65" s="163">
        <v>1492</v>
      </c>
      <c r="W65" s="163">
        <v>535</v>
      </c>
      <c r="X65" s="163">
        <v>14</v>
      </c>
      <c r="Y65" s="153" t="s">
        <v>186</v>
      </c>
      <c r="Z65" s="153" t="s">
        <v>186</v>
      </c>
      <c r="AA65" s="163">
        <v>478</v>
      </c>
      <c r="AB65" s="163">
        <v>761</v>
      </c>
      <c r="AC65" s="163">
        <v>26</v>
      </c>
      <c r="AD65" s="163">
        <v>221</v>
      </c>
      <c r="AE65" s="163">
        <v>840</v>
      </c>
      <c r="AF65" s="163">
        <v>48</v>
      </c>
      <c r="AG65" s="163">
        <v>8</v>
      </c>
      <c r="AH65" s="163">
        <v>1267</v>
      </c>
      <c r="AI65" s="163">
        <v>167</v>
      </c>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row>
    <row r="66" spans="1:61" ht="12" customHeight="1">
      <c r="A66" s="5">
        <v>502</v>
      </c>
      <c r="B66" s="17" t="s">
        <v>79</v>
      </c>
      <c r="C66" s="163">
        <v>4706</v>
      </c>
      <c r="D66" s="163">
        <v>2709</v>
      </c>
      <c r="E66" s="163">
        <v>2639</v>
      </c>
      <c r="F66" s="163">
        <v>70</v>
      </c>
      <c r="G66" s="163">
        <v>1991</v>
      </c>
      <c r="H66" s="163">
        <v>409</v>
      </c>
      <c r="I66" s="163">
        <v>924</v>
      </c>
      <c r="J66" s="163">
        <v>1306</v>
      </c>
      <c r="K66" s="164">
        <v>15.498294808639637</v>
      </c>
      <c r="L66" s="164">
        <v>35.0132625994695</v>
      </c>
      <c r="M66" s="164">
        <v>49.488442591890866</v>
      </c>
      <c r="N66" s="163">
        <v>1856</v>
      </c>
      <c r="O66" s="163">
        <v>69</v>
      </c>
      <c r="P66" s="163">
        <v>80</v>
      </c>
      <c r="Q66" s="163">
        <v>371</v>
      </c>
      <c r="R66" s="163">
        <v>244</v>
      </c>
      <c r="S66" s="163">
        <v>1971</v>
      </c>
      <c r="T66" s="163">
        <v>1047</v>
      </c>
      <c r="U66" s="163">
        <v>2672</v>
      </c>
      <c r="V66" s="163">
        <v>701</v>
      </c>
      <c r="W66" s="163">
        <v>404</v>
      </c>
      <c r="X66" s="163">
        <v>4</v>
      </c>
      <c r="Y66" s="163">
        <v>1</v>
      </c>
      <c r="Z66" s="163">
        <v>1</v>
      </c>
      <c r="AA66" s="163">
        <v>269</v>
      </c>
      <c r="AB66" s="163">
        <v>654</v>
      </c>
      <c r="AC66" s="163">
        <v>15</v>
      </c>
      <c r="AD66" s="163">
        <v>146</v>
      </c>
      <c r="AE66" s="163">
        <v>386</v>
      </c>
      <c r="AF66" s="163">
        <v>29</v>
      </c>
      <c r="AG66" s="163">
        <v>2</v>
      </c>
      <c r="AH66" s="163">
        <v>603</v>
      </c>
      <c r="AI66" s="163">
        <v>125</v>
      </c>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row>
    <row r="67" spans="1:61" ht="12" customHeight="1">
      <c r="A67" s="5">
        <v>503</v>
      </c>
      <c r="B67" s="17" t="s">
        <v>80</v>
      </c>
      <c r="C67" s="163">
        <v>3942</v>
      </c>
      <c r="D67" s="163">
        <v>2141</v>
      </c>
      <c r="E67" s="163">
        <v>2067</v>
      </c>
      <c r="F67" s="163">
        <v>74</v>
      </c>
      <c r="G67" s="163">
        <v>1760</v>
      </c>
      <c r="H67" s="163">
        <v>275</v>
      </c>
      <c r="I67" s="163">
        <v>737</v>
      </c>
      <c r="J67" s="163">
        <v>1022</v>
      </c>
      <c r="K67" s="164">
        <v>13.304305757135944</v>
      </c>
      <c r="L67" s="164">
        <v>35.65553942912433</v>
      </c>
      <c r="M67" s="164">
        <v>49.44363812288341</v>
      </c>
      <c r="N67" s="163">
        <v>1482</v>
      </c>
      <c r="O67" s="163">
        <v>75</v>
      </c>
      <c r="P67" s="163">
        <v>58</v>
      </c>
      <c r="Q67" s="163">
        <v>247</v>
      </c>
      <c r="R67" s="163">
        <v>177</v>
      </c>
      <c r="S67" s="163">
        <v>1121</v>
      </c>
      <c r="T67" s="163">
        <v>1115</v>
      </c>
      <c r="U67" s="163">
        <v>1554</v>
      </c>
      <c r="V67" s="163">
        <v>433</v>
      </c>
      <c r="W67" s="163">
        <v>272</v>
      </c>
      <c r="X67" s="163">
        <v>2</v>
      </c>
      <c r="Y67" s="163">
        <v>1</v>
      </c>
      <c r="Z67" s="163">
        <v>1</v>
      </c>
      <c r="AA67" s="163">
        <v>247</v>
      </c>
      <c r="AB67" s="163">
        <v>489</v>
      </c>
      <c r="AC67" s="163">
        <v>5</v>
      </c>
      <c r="AD67" s="163">
        <v>106</v>
      </c>
      <c r="AE67" s="163">
        <v>248</v>
      </c>
      <c r="AF67" s="163">
        <v>31</v>
      </c>
      <c r="AG67" s="163">
        <v>1</v>
      </c>
      <c r="AH67" s="163">
        <v>509</v>
      </c>
      <c r="AI67" s="163">
        <v>122</v>
      </c>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row>
    <row r="68" spans="1:61" ht="12" customHeight="1">
      <c r="A68" s="5">
        <v>504</v>
      </c>
      <c r="B68" s="17" t="s">
        <v>81</v>
      </c>
      <c r="C68" s="163">
        <v>2936</v>
      </c>
      <c r="D68" s="163">
        <v>1665</v>
      </c>
      <c r="E68" s="163">
        <v>1629</v>
      </c>
      <c r="F68" s="163">
        <v>36</v>
      </c>
      <c r="G68" s="163">
        <v>1234</v>
      </c>
      <c r="H68" s="163">
        <v>159</v>
      </c>
      <c r="I68" s="163">
        <v>589</v>
      </c>
      <c r="J68" s="163">
        <v>855</v>
      </c>
      <c r="K68" s="164">
        <v>9.760589318600369</v>
      </c>
      <c r="L68" s="164">
        <v>36.157151626764886</v>
      </c>
      <c r="M68" s="164">
        <v>52.48618784530387</v>
      </c>
      <c r="N68" s="163">
        <v>1181</v>
      </c>
      <c r="O68" s="163">
        <v>66</v>
      </c>
      <c r="P68" s="163">
        <v>67</v>
      </c>
      <c r="Q68" s="163">
        <v>187</v>
      </c>
      <c r="R68" s="163">
        <v>120</v>
      </c>
      <c r="S68" s="163">
        <v>988</v>
      </c>
      <c r="T68" s="163">
        <v>813</v>
      </c>
      <c r="U68" s="163">
        <v>1341</v>
      </c>
      <c r="V68" s="163">
        <v>353</v>
      </c>
      <c r="W68" s="163">
        <v>158</v>
      </c>
      <c r="X68" s="163">
        <v>1</v>
      </c>
      <c r="Y68" s="153" t="s">
        <v>186</v>
      </c>
      <c r="Z68" s="153" t="s">
        <v>186</v>
      </c>
      <c r="AA68" s="163">
        <v>230</v>
      </c>
      <c r="AB68" s="163">
        <v>359</v>
      </c>
      <c r="AC68" s="163">
        <v>8</v>
      </c>
      <c r="AD68" s="163">
        <v>88</v>
      </c>
      <c r="AE68" s="163">
        <v>265</v>
      </c>
      <c r="AF68" s="163">
        <v>21</v>
      </c>
      <c r="AG68" s="153" t="s">
        <v>186</v>
      </c>
      <c r="AH68" s="163">
        <v>389</v>
      </c>
      <c r="AI68" s="163">
        <v>84</v>
      </c>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row>
    <row r="69" spans="1:61" ht="12" customHeight="1">
      <c r="A69" s="5">
        <v>521</v>
      </c>
      <c r="B69" s="17" t="s">
        <v>82</v>
      </c>
      <c r="C69" s="163">
        <v>21775</v>
      </c>
      <c r="D69" s="163">
        <v>13226</v>
      </c>
      <c r="E69" s="163">
        <v>12718</v>
      </c>
      <c r="F69" s="163">
        <v>508</v>
      </c>
      <c r="G69" s="163">
        <v>8498</v>
      </c>
      <c r="H69" s="163">
        <v>570</v>
      </c>
      <c r="I69" s="163">
        <v>5145</v>
      </c>
      <c r="J69" s="163">
        <v>6944</v>
      </c>
      <c r="K69" s="164">
        <v>4.4818367667872305</v>
      </c>
      <c r="L69" s="164">
        <v>40.45447397389527</v>
      </c>
      <c r="M69" s="164">
        <v>54.59977983959742</v>
      </c>
      <c r="N69" s="163">
        <v>9227</v>
      </c>
      <c r="O69" s="163">
        <v>759</v>
      </c>
      <c r="P69" s="163">
        <v>618</v>
      </c>
      <c r="Q69" s="163">
        <v>1191</v>
      </c>
      <c r="R69" s="163">
        <v>839</v>
      </c>
      <c r="S69" s="163">
        <v>9849</v>
      </c>
      <c r="T69" s="163">
        <v>3465</v>
      </c>
      <c r="U69" s="163">
        <v>13161</v>
      </c>
      <c r="V69" s="163">
        <v>3312</v>
      </c>
      <c r="W69" s="163">
        <v>488</v>
      </c>
      <c r="X69" s="163">
        <v>72</v>
      </c>
      <c r="Y69" s="163">
        <v>10</v>
      </c>
      <c r="Z69" s="163">
        <v>1</v>
      </c>
      <c r="AA69" s="163">
        <v>1957</v>
      </c>
      <c r="AB69" s="163">
        <v>3187</v>
      </c>
      <c r="AC69" s="163">
        <v>94</v>
      </c>
      <c r="AD69" s="163">
        <v>556</v>
      </c>
      <c r="AE69" s="163">
        <v>2512</v>
      </c>
      <c r="AF69" s="163">
        <v>250</v>
      </c>
      <c r="AG69" s="163">
        <v>35</v>
      </c>
      <c r="AH69" s="163">
        <v>3122</v>
      </c>
      <c r="AI69" s="163">
        <v>375</v>
      </c>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row>
    <row r="70" spans="1:61" ht="12" customHeight="1">
      <c r="A70" s="5">
        <v>522</v>
      </c>
      <c r="B70" s="17" t="s">
        <v>83</v>
      </c>
      <c r="C70" s="163">
        <v>4832</v>
      </c>
      <c r="D70" s="163">
        <v>2941</v>
      </c>
      <c r="E70" s="163">
        <v>2826</v>
      </c>
      <c r="F70" s="163">
        <v>115</v>
      </c>
      <c r="G70" s="163">
        <v>1888</v>
      </c>
      <c r="H70" s="163">
        <v>117</v>
      </c>
      <c r="I70" s="163">
        <v>1256</v>
      </c>
      <c r="J70" s="163">
        <v>1451</v>
      </c>
      <c r="K70" s="164">
        <v>4.140127388535031</v>
      </c>
      <c r="L70" s="164">
        <v>44.44444444444444</v>
      </c>
      <c r="M70" s="164">
        <v>51.344656758669494</v>
      </c>
      <c r="N70" s="163">
        <v>2159</v>
      </c>
      <c r="O70" s="163">
        <v>142</v>
      </c>
      <c r="P70" s="163">
        <v>122</v>
      </c>
      <c r="Q70" s="163">
        <v>231</v>
      </c>
      <c r="R70" s="163">
        <v>143</v>
      </c>
      <c r="S70" s="163">
        <v>1453</v>
      </c>
      <c r="T70" s="163">
        <v>1320</v>
      </c>
      <c r="U70" s="163">
        <v>2148</v>
      </c>
      <c r="V70" s="163">
        <v>695</v>
      </c>
      <c r="W70" s="163">
        <v>102</v>
      </c>
      <c r="X70" s="163">
        <v>15</v>
      </c>
      <c r="Y70" s="153" t="s">
        <v>186</v>
      </c>
      <c r="Z70" s="163">
        <v>2</v>
      </c>
      <c r="AA70" s="163">
        <v>441</v>
      </c>
      <c r="AB70" s="163">
        <v>813</v>
      </c>
      <c r="AC70" s="163">
        <v>11</v>
      </c>
      <c r="AD70" s="163">
        <v>190</v>
      </c>
      <c r="AE70" s="163">
        <v>435</v>
      </c>
      <c r="AF70" s="163">
        <v>49</v>
      </c>
      <c r="AG70" s="163">
        <v>14</v>
      </c>
      <c r="AH70" s="163">
        <v>637</v>
      </c>
      <c r="AI70" s="163">
        <v>115</v>
      </c>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row>
    <row r="71" spans="1:61" ht="12" customHeight="1">
      <c r="A71" s="5">
        <v>523</v>
      </c>
      <c r="B71" s="17" t="s">
        <v>84</v>
      </c>
      <c r="C71" s="163">
        <v>8809</v>
      </c>
      <c r="D71" s="163">
        <v>5330</v>
      </c>
      <c r="E71" s="163">
        <v>5206</v>
      </c>
      <c r="F71" s="163">
        <v>124</v>
      </c>
      <c r="G71" s="163">
        <v>3476</v>
      </c>
      <c r="H71" s="163">
        <v>258</v>
      </c>
      <c r="I71" s="163">
        <v>2619</v>
      </c>
      <c r="J71" s="163">
        <v>2321</v>
      </c>
      <c r="K71" s="164">
        <v>4.955820207452939</v>
      </c>
      <c r="L71" s="164">
        <v>50.307337687283905</v>
      </c>
      <c r="M71" s="164">
        <v>44.583173261621205</v>
      </c>
      <c r="N71" s="163">
        <v>3552</v>
      </c>
      <c r="O71" s="163">
        <v>209</v>
      </c>
      <c r="P71" s="163">
        <v>385</v>
      </c>
      <c r="Q71" s="163">
        <v>509</v>
      </c>
      <c r="R71" s="163">
        <v>499</v>
      </c>
      <c r="S71" s="163">
        <v>4204</v>
      </c>
      <c r="T71" s="163">
        <v>1694</v>
      </c>
      <c r="U71" s="163">
        <v>4794</v>
      </c>
      <c r="V71" s="163">
        <v>590</v>
      </c>
      <c r="W71" s="163">
        <v>199</v>
      </c>
      <c r="X71" s="163">
        <v>59</v>
      </c>
      <c r="Y71" s="153" t="s">
        <v>186</v>
      </c>
      <c r="Z71" s="163">
        <v>6</v>
      </c>
      <c r="AA71" s="163">
        <v>765</v>
      </c>
      <c r="AB71" s="163">
        <v>1848</v>
      </c>
      <c r="AC71" s="163">
        <v>31</v>
      </c>
      <c r="AD71" s="163">
        <v>194</v>
      </c>
      <c r="AE71" s="163">
        <v>708</v>
      </c>
      <c r="AF71" s="163">
        <v>65</v>
      </c>
      <c r="AG71" s="163">
        <v>7</v>
      </c>
      <c r="AH71" s="163">
        <v>1186</v>
      </c>
      <c r="AI71" s="163">
        <v>130</v>
      </c>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row>
    <row r="72" spans="1:61" ht="12" customHeight="1">
      <c r="A72" s="5">
        <v>524</v>
      </c>
      <c r="B72" s="17" t="s">
        <v>85</v>
      </c>
      <c r="C72" s="163">
        <v>4079</v>
      </c>
      <c r="D72" s="163">
        <v>2374</v>
      </c>
      <c r="E72" s="163">
        <v>2310</v>
      </c>
      <c r="F72" s="163">
        <v>64</v>
      </c>
      <c r="G72" s="163">
        <v>1696</v>
      </c>
      <c r="H72" s="163">
        <v>164</v>
      </c>
      <c r="I72" s="163">
        <v>1028</v>
      </c>
      <c r="J72" s="163">
        <v>1113</v>
      </c>
      <c r="K72" s="164">
        <v>7.0995670995671</v>
      </c>
      <c r="L72" s="164">
        <v>44.502164502164504</v>
      </c>
      <c r="M72" s="164">
        <v>48.18181818181818</v>
      </c>
      <c r="N72" s="163">
        <v>1667</v>
      </c>
      <c r="O72" s="163">
        <v>126</v>
      </c>
      <c r="P72" s="163">
        <v>93</v>
      </c>
      <c r="Q72" s="163">
        <v>212</v>
      </c>
      <c r="R72" s="163">
        <v>148</v>
      </c>
      <c r="S72" s="163">
        <v>1709</v>
      </c>
      <c r="T72" s="163">
        <v>862</v>
      </c>
      <c r="U72" s="163">
        <v>1994</v>
      </c>
      <c r="V72" s="163">
        <v>285</v>
      </c>
      <c r="W72" s="163">
        <v>104</v>
      </c>
      <c r="X72" s="163">
        <v>58</v>
      </c>
      <c r="Y72" s="163">
        <v>2</v>
      </c>
      <c r="Z72" s="163">
        <v>5</v>
      </c>
      <c r="AA72" s="163">
        <v>357</v>
      </c>
      <c r="AB72" s="163">
        <v>666</v>
      </c>
      <c r="AC72" s="163">
        <v>14</v>
      </c>
      <c r="AD72" s="163">
        <v>84</v>
      </c>
      <c r="AE72" s="163">
        <v>291</v>
      </c>
      <c r="AF72" s="163">
        <v>35</v>
      </c>
      <c r="AG72" s="163">
        <v>2</v>
      </c>
      <c r="AH72" s="163">
        <v>577</v>
      </c>
      <c r="AI72" s="163">
        <v>110</v>
      </c>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row>
    <row r="73" spans="1:61" ht="12" customHeight="1">
      <c r="A73" s="5">
        <v>525</v>
      </c>
      <c r="B73" s="17" t="s">
        <v>86</v>
      </c>
      <c r="C73" s="163">
        <v>3316</v>
      </c>
      <c r="D73" s="163">
        <v>1963</v>
      </c>
      <c r="E73" s="163">
        <v>1897</v>
      </c>
      <c r="F73" s="163">
        <v>66</v>
      </c>
      <c r="G73" s="163">
        <v>1353</v>
      </c>
      <c r="H73" s="163">
        <v>155</v>
      </c>
      <c r="I73" s="163">
        <v>862</v>
      </c>
      <c r="J73" s="163">
        <v>877</v>
      </c>
      <c r="K73" s="164">
        <v>8.170795993674222</v>
      </c>
      <c r="L73" s="164">
        <v>45.44016868740116</v>
      </c>
      <c r="M73" s="164">
        <v>46.23089088033738</v>
      </c>
      <c r="N73" s="163">
        <v>1212</v>
      </c>
      <c r="O73" s="163">
        <v>68</v>
      </c>
      <c r="P73" s="163">
        <v>111</v>
      </c>
      <c r="Q73" s="163">
        <v>253</v>
      </c>
      <c r="R73" s="163">
        <v>228</v>
      </c>
      <c r="S73" s="163">
        <v>1698</v>
      </c>
      <c r="T73" s="163">
        <v>485</v>
      </c>
      <c r="U73" s="163">
        <v>1896</v>
      </c>
      <c r="V73" s="163">
        <v>198</v>
      </c>
      <c r="W73" s="163">
        <v>127</v>
      </c>
      <c r="X73" s="163">
        <v>28</v>
      </c>
      <c r="Y73" s="153" t="s">
        <v>186</v>
      </c>
      <c r="Z73" s="153" t="s">
        <v>186</v>
      </c>
      <c r="AA73" s="163">
        <v>247</v>
      </c>
      <c r="AB73" s="163">
        <v>615</v>
      </c>
      <c r="AC73" s="163">
        <v>6</v>
      </c>
      <c r="AD73" s="163">
        <v>59</v>
      </c>
      <c r="AE73" s="163">
        <v>214</v>
      </c>
      <c r="AF73" s="163">
        <v>20</v>
      </c>
      <c r="AG73" s="163">
        <v>1</v>
      </c>
      <c r="AH73" s="163">
        <v>473</v>
      </c>
      <c r="AI73" s="163">
        <v>104</v>
      </c>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row>
    <row r="74" spans="2:61" s="53" customFormat="1" ht="18" customHeight="1">
      <c r="B74" s="3" t="s">
        <v>87</v>
      </c>
      <c r="C74" s="163">
        <v>169570</v>
      </c>
      <c r="D74" s="163">
        <v>103744</v>
      </c>
      <c r="E74" s="163">
        <f>SUM(E75:E93)</f>
        <v>100504</v>
      </c>
      <c r="F74" s="163">
        <v>3240</v>
      </c>
      <c r="G74" s="163">
        <v>65320</v>
      </c>
      <c r="H74" s="163">
        <v>9375</v>
      </c>
      <c r="I74" s="163">
        <v>33581</v>
      </c>
      <c r="J74" s="163">
        <v>57218</v>
      </c>
      <c r="K74" s="164">
        <v>9.327986945793203</v>
      </c>
      <c r="L74" s="164">
        <v>33.4126004935127</v>
      </c>
      <c r="M74" s="164">
        <v>56.93106742020218</v>
      </c>
      <c r="N74" s="163">
        <v>70193</v>
      </c>
      <c r="O74" s="163">
        <v>4468</v>
      </c>
      <c r="P74" s="163">
        <v>3779</v>
      </c>
      <c r="Q74" s="163">
        <v>11986</v>
      </c>
      <c r="R74" s="163">
        <v>8811</v>
      </c>
      <c r="S74" s="163">
        <f>SUM(S75:S93)</f>
        <v>81589</v>
      </c>
      <c r="T74" s="163">
        <f>SUM(T75:T93)</f>
        <v>25817</v>
      </c>
      <c r="U74" s="163">
        <f>SUM(U75:U93)</f>
        <v>107759</v>
      </c>
      <c r="V74" s="163">
        <f>SUM(V75:V93)</f>
        <v>26170</v>
      </c>
      <c r="W74" s="163">
        <f>SUM(W75:W93)</f>
        <v>8183</v>
      </c>
      <c r="X74" s="163">
        <f aca="true" t="shared" si="8" ref="X74:AI74">SUM(X75:X93)</f>
        <v>212</v>
      </c>
      <c r="Y74" s="163">
        <f t="shared" si="8"/>
        <v>980</v>
      </c>
      <c r="Z74" s="163">
        <f t="shared" si="8"/>
        <v>113</v>
      </c>
      <c r="AA74" s="163">
        <f t="shared" si="8"/>
        <v>12923</v>
      </c>
      <c r="AB74" s="163">
        <f t="shared" si="8"/>
        <v>20545</v>
      </c>
      <c r="AC74" s="163">
        <f t="shared" si="8"/>
        <v>680</v>
      </c>
      <c r="AD74" s="163">
        <f t="shared" si="8"/>
        <v>4123</v>
      </c>
      <c r="AE74" s="163">
        <f t="shared" si="8"/>
        <v>19955</v>
      </c>
      <c r="AF74" s="163">
        <f t="shared" si="8"/>
        <v>2156</v>
      </c>
      <c r="AG74" s="163">
        <f t="shared" si="8"/>
        <v>222</v>
      </c>
      <c r="AH74" s="163">
        <f t="shared" si="8"/>
        <v>26487</v>
      </c>
      <c r="AI74" s="163">
        <f t="shared" si="8"/>
        <v>3595</v>
      </c>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row>
    <row r="75" spans="1:61" ht="12" customHeight="1">
      <c r="A75" s="5">
        <v>209</v>
      </c>
      <c r="B75" s="17" t="s">
        <v>88</v>
      </c>
      <c r="C75" s="163">
        <v>39630</v>
      </c>
      <c r="D75" s="163">
        <v>25072</v>
      </c>
      <c r="E75" s="163">
        <v>24184</v>
      </c>
      <c r="F75" s="163">
        <v>888</v>
      </c>
      <c r="G75" s="163">
        <v>14250</v>
      </c>
      <c r="H75" s="163">
        <v>1332</v>
      </c>
      <c r="I75" s="163">
        <v>7560</v>
      </c>
      <c r="J75" s="163">
        <v>15218</v>
      </c>
      <c r="K75" s="164">
        <v>5.507773734700629</v>
      </c>
      <c r="L75" s="164">
        <v>31.26033741316573</v>
      </c>
      <c r="M75" s="164">
        <v>62.925901422428055</v>
      </c>
      <c r="N75" s="163">
        <v>17087</v>
      </c>
      <c r="O75" s="163">
        <v>1155</v>
      </c>
      <c r="P75" s="163">
        <v>1103</v>
      </c>
      <c r="Q75" s="163">
        <v>2398</v>
      </c>
      <c r="R75" s="163">
        <v>2037</v>
      </c>
      <c r="S75" s="163">
        <v>21652</v>
      </c>
      <c r="T75" s="163">
        <v>3498</v>
      </c>
      <c r="U75" s="163">
        <v>28921</v>
      </c>
      <c r="V75" s="163">
        <v>7269</v>
      </c>
      <c r="W75" s="163">
        <v>1148</v>
      </c>
      <c r="X75" s="163">
        <v>5</v>
      </c>
      <c r="Y75" s="163">
        <v>179</v>
      </c>
      <c r="Z75" s="163">
        <v>22</v>
      </c>
      <c r="AA75" s="163">
        <v>2869</v>
      </c>
      <c r="AB75" s="163">
        <v>4669</v>
      </c>
      <c r="AC75" s="163">
        <v>267</v>
      </c>
      <c r="AD75" s="163">
        <v>914</v>
      </c>
      <c r="AE75" s="163">
        <v>6185</v>
      </c>
      <c r="AF75" s="163">
        <v>684</v>
      </c>
      <c r="AG75" s="163">
        <v>105</v>
      </c>
      <c r="AH75" s="163">
        <v>6291</v>
      </c>
      <c r="AI75" s="163">
        <v>772</v>
      </c>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row>
    <row r="76" spans="1:61" ht="12" customHeight="1">
      <c r="A76" s="5">
        <v>541</v>
      </c>
      <c r="B76" s="17" t="s">
        <v>89</v>
      </c>
      <c r="C76" s="163">
        <v>3744</v>
      </c>
      <c r="D76" s="163">
        <v>2523</v>
      </c>
      <c r="E76" s="163">
        <v>2444</v>
      </c>
      <c r="F76" s="163">
        <v>79</v>
      </c>
      <c r="G76" s="163">
        <v>1216</v>
      </c>
      <c r="H76" s="163">
        <v>92</v>
      </c>
      <c r="I76" s="163">
        <v>346</v>
      </c>
      <c r="J76" s="163">
        <v>2000</v>
      </c>
      <c r="K76" s="164">
        <v>3.764320785597381</v>
      </c>
      <c r="L76" s="164">
        <v>14.157119476268413</v>
      </c>
      <c r="M76" s="164">
        <v>81.83306055646482</v>
      </c>
      <c r="N76" s="163">
        <v>1496</v>
      </c>
      <c r="O76" s="163">
        <v>226</v>
      </c>
      <c r="P76" s="163">
        <v>132</v>
      </c>
      <c r="Q76" s="163">
        <v>289</v>
      </c>
      <c r="R76" s="163">
        <v>293</v>
      </c>
      <c r="S76" s="163">
        <v>2104</v>
      </c>
      <c r="T76" s="163">
        <v>617</v>
      </c>
      <c r="U76" s="163">
        <v>3145</v>
      </c>
      <c r="V76" s="163">
        <v>1041</v>
      </c>
      <c r="W76" s="163">
        <v>87</v>
      </c>
      <c r="X76" s="153" t="s">
        <v>186</v>
      </c>
      <c r="Y76" s="163">
        <v>5</v>
      </c>
      <c r="Z76" s="163">
        <v>5</v>
      </c>
      <c r="AA76" s="163">
        <v>187</v>
      </c>
      <c r="AB76" s="163">
        <v>154</v>
      </c>
      <c r="AC76" s="163">
        <v>17</v>
      </c>
      <c r="AD76" s="163">
        <v>67</v>
      </c>
      <c r="AE76" s="163">
        <v>603</v>
      </c>
      <c r="AF76" s="163">
        <v>42</v>
      </c>
      <c r="AG76" s="163">
        <v>12</v>
      </c>
      <c r="AH76" s="163">
        <v>1145</v>
      </c>
      <c r="AI76" s="163">
        <v>114</v>
      </c>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row>
    <row r="77" spans="1:61" ht="12" customHeight="1">
      <c r="A77" s="5">
        <v>542</v>
      </c>
      <c r="B77" s="17" t="s">
        <v>90</v>
      </c>
      <c r="C77" s="163">
        <v>4841</v>
      </c>
      <c r="D77" s="163">
        <v>2771</v>
      </c>
      <c r="E77" s="163">
        <v>2679</v>
      </c>
      <c r="F77" s="163">
        <v>92</v>
      </c>
      <c r="G77" s="163">
        <v>2067</v>
      </c>
      <c r="H77" s="163">
        <v>247</v>
      </c>
      <c r="I77" s="163">
        <v>882</v>
      </c>
      <c r="J77" s="163">
        <v>1545</v>
      </c>
      <c r="K77" s="164">
        <v>9.219858156028367</v>
      </c>
      <c r="L77" s="164">
        <v>32.92273236282195</v>
      </c>
      <c r="M77" s="164">
        <v>57.67077267637178</v>
      </c>
      <c r="N77" s="163">
        <v>1959</v>
      </c>
      <c r="O77" s="163">
        <v>78</v>
      </c>
      <c r="P77" s="163">
        <v>101</v>
      </c>
      <c r="Q77" s="163">
        <v>323</v>
      </c>
      <c r="R77" s="163">
        <v>197</v>
      </c>
      <c r="S77" s="163">
        <v>1723</v>
      </c>
      <c r="T77" s="163">
        <v>1199</v>
      </c>
      <c r="U77" s="163">
        <v>1958</v>
      </c>
      <c r="V77" s="163">
        <v>235</v>
      </c>
      <c r="W77" s="163">
        <v>176</v>
      </c>
      <c r="X77" s="163">
        <v>16</v>
      </c>
      <c r="Y77" s="163">
        <v>55</v>
      </c>
      <c r="Z77" s="153" t="s">
        <v>186</v>
      </c>
      <c r="AA77" s="163">
        <v>414</v>
      </c>
      <c r="AB77" s="163">
        <v>468</v>
      </c>
      <c r="AC77" s="163">
        <v>20</v>
      </c>
      <c r="AD77" s="163">
        <v>122</v>
      </c>
      <c r="AE77" s="163">
        <v>416</v>
      </c>
      <c r="AF77" s="163">
        <v>62</v>
      </c>
      <c r="AG77" s="153" t="s">
        <v>186</v>
      </c>
      <c r="AH77" s="163">
        <v>810</v>
      </c>
      <c r="AI77" s="163">
        <v>115</v>
      </c>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row>
    <row r="78" spans="1:61" ht="12" customHeight="1">
      <c r="A78" s="5">
        <v>543</v>
      </c>
      <c r="B78" s="17" t="s">
        <v>91</v>
      </c>
      <c r="C78" s="163">
        <v>11571</v>
      </c>
      <c r="D78" s="163">
        <v>7401</v>
      </c>
      <c r="E78" s="163">
        <v>7189</v>
      </c>
      <c r="F78" s="163">
        <v>212</v>
      </c>
      <c r="G78" s="163">
        <v>4156</v>
      </c>
      <c r="H78" s="163">
        <v>816</v>
      </c>
      <c r="I78" s="163">
        <v>2466</v>
      </c>
      <c r="J78" s="163">
        <v>3892</v>
      </c>
      <c r="K78" s="164">
        <v>11.350674641813882</v>
      </c>
      <c r="L78" s="164">
        <v>34.30240645430519</v>
      </c>
      <c r="M78" s="164">
        <v>54.13826679649465</v>
      </c>
      <c r="N78" s="163">
        <v>4926</v>
      </c>
      <c r="O78" s="163">
        <v>444</v>
      </c>
      <c r="P78" s="163">
        <v>267</v>
      </c>
      <c r="Q78" s="163">
        <v>789</v>
      </c>
      <c r="R78" s="163">
        <v>741</v>
      </c>
      <c r="S78" s="163">
        <v>6414</v>
      </c>
      <c r="T78" s="163">
        <v>1243</v>
      </c>
      <c r="U78" s="163">
        <v>7171</v>
      </c>
      <c r="V78" s="163">
        <v>757</v>
      </c>
      <c r="W78" s="163">
        <v>379</v>
      </c>
      <c r="X78" s="163">
        <v>11</v>
      </c>
      <c r="Y78" s="163">
        <v>426</v>
      </c>
      <c r="Z78" s="163">
        <v>2</v>
      </c>
      <c r="AA78" s="163">
        <v>884</v>
      </c>
      <c r="AB78" s="163">
        <v>1580</v>
      </c>
      <c r="AC78" s="163">
        <v>52</v>
      </c>
      <c r="AD78" s="163">
        <v>260</v>
      </c>
      <c r="AE78" s="163">
        <v>1364</v>
      </c>
      <c r="AF78" s="163">
        <v>202</v>
      </c>
      <c r="AG78" s="163">
        <v>6</v>
      </c>
      <c r="AH78" s="163">
        <v>1774</v>
      </c>
      <c r="AI78" s="163">
        <v>234</v>
      </c>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row>
    <row r="79" spans="1:61" ht="12" customHeight="1">
      <c r="A79" s="5">
        <v>544</v>
      </c>
      <c r="B79" s="17" t="s">
        <v>92</v>
      </c>
      <c r="C79" s="163">
        <v>15638</v>
      </c>
      <c r="D79" s="163">
        <v>9737</v>
      </c>
      <c r="E79" s="163">
        <v>9459</v>
      </c>
      <c r="F79" s="163">
        <v>278</v>
      </c>
      <c r="G79" s="163">
        <v>5891</v>
      </c>
      <c r="H79" s="163">
        <v>1090</v>
      </c>
      <c r="I79" s="163">
        <v>3144</v>
      </c>
      <c r="J79" s="163">
        <v>5206</v>
      </c>
      <c r="K79" s="164">
        <v>11.523416851675652</v>
      </c>
      <c r="L79" s="164">
        <v>33.238185854741516</v>
      </c>
      <c r="M79" s="164">
        <v>55.03753039433343</v>
      </c>
      <c r="N79" s="163">
        <v>6366</v>
      </c>
      <c r="O79" s="163">
        <v>365</v>
      </c>
      <c r="P79" s="163">
        <v>312</v>
      </c>
      <c r="Q79" s="163">
        <v>1327</v>
      </c>
      <c r="R79" s="163">
        <v>942</v>
      </c>
      <c r="S79" s="163">
        <v>7101</v>
      </c>
      <c r="T79" s="163">
        <v>2857</v>
      </c>
      <c r="U79" s="163">
        <v>8824</v>
      </c>
      <c r="V79" s="163">
        <v>1723</v>
      </c>
      <c r="W79" s="163">
        <v>1057</v>
      </c>
      <c r="X79" s="163">
        <v>15</v>
      </c>
      <c r="Y79" s="163">
        <v>18</v>
      </c>
      <c r="Z79" s="163">
        <v>6</v>
      </c>
      <c r="AA79" s="163">
        <v>1224</v>
      </c>
      <c r="AB79" s="163">
        <v>1914</v>
      </c>
      <c r="AC79" s="163">
        <v>58</v>
      </c>
      <c r="AD79" s="163">
        <v>353</v>
      </c>
      <c r="AE79" s="163">
        <v>1831</v>
      </c>
      <c r="AF79" s="163">
        <v>228</v>
      </c>
      <c r="AG79" s="163">
        <v>23</v>
      </c>
      <c r="AH79" s="163">
        <v>2455</v>
      </c>
      <c r="AI79" s="163">
        <v>258</v>
      </c>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row>
    <row r="80" spans="1:61" ht="12" customHeight="1">
      <c r="A80" s="5">
        <v>561</v>
      </c>
      <c r="B80" s="17" t="s">
        <v>93</v>
      </c>
      <c r="C80" s="163">
        <v>9459</v>
      </c>
      <c r="D80" s="163">
        <v>5727</v>
      </c>
      <c r="E80" s="163">
        <v>5540</v>
      </c>
      <c r="F80" s="163">
        <v>187</v>
      </c>
      <c r="G80" s="163">
        <v>3712</v>
      </c>
      <c r="H80" s="163">
        <v>384</v>
      </c>
      <c r="I80" s="163">
        <v>2230</v>
      </c>
      <c r="J80" s="163">
        <v>2918</v>
      </c>
      <c r="K80" s="164">
        <v>6.931407942238267</v>
      </c>
      <c r="L80" s="164">
        <v>40.25270758122744</v>
      </c>
      <c r="M80" s="164">
        <v>52.671480144404335</v>
      </c>
      <c r="N80" s="163">
        <v>3819</v>
      </c>
      <c r="O80" s="163">
        <v>240</v>
      </c>
      <c r="P80" s="163">
        <v>239</v>
      </c>
      <c r="Q80" s="163">
        <v>639</v>
      </c>
      <c r="R80" s="163">
        <v>477</v>
      </c>
      <c r="S80" s="163">
        <v>3985</v>
      </c>
      <c r="T80" s="163">
        <v>1741</v>
      </c>
      <c r="U80" s="163">
        <v>5639</v>
      </c>
      <c r="V80" s="163">
        <v>1654</v>
      </c>
      <c r="W80" s="163">
        <v>378</v>
      </c>
      <c r="X80" s="163">
        <v>5</v>
      </c>
      <c r="Y80" s="163">
        <v>1</v>
      </c>
      <c r="Z80" s="163">
        <v>3</v>
      </c>
      <c r="AA80" s="163">
        <v>729</v>
      </c>
      <c r="AB80" s="163">
        <v>1498</v>
      </c>
      <c r="AC80" s="163">
        <v>28</v>
      </c>
      <c r="AD80" s="163">
        <v>164</v>
      </c>
      <c r="AE80" s="163">
        <v>1167</v>
      </c>
      <c r="AF80" s="163">
        <v>97</v>
      </c>
      <c r="AG80" s="163">
        <v>3</v>
      </c>
      <c r="AH80" s="163">
        <v>1298</v>
      </c>
      <c r="AI80" s="163">
        <v>161</v>
      </c>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row>
    <row r="81" spans="1:61" ht="12" customHeight="1">
      <c r="A81" s="5">
        <v>562</v>
      </c>
      <c r="B81" s="17" t="s">
        <v>94</v>
      </c>
      <c r="C81" s="163">
        <v>4890</v>
      </c>
      <c r="D81" s="163">
        <v>3148</v>
      </c>
      <c r="E81" s="163">
        <v>3082</v>
      </c>
      <c r="F81" s="163">
        <v>66</v>
      </c>
      <c r="G81" s="163">
        <v>1703</v>
      </c>
      <c r="H81" s="163">
        <v>436</v>
      </c>
      <c r="I81" s="163">
        <v>1323</v>
      </c>
      <c r="J81" s="163">
        <v>1292</v>
      </c>
      <c r="K81" s="164">
        <v>14.146658014276445</v>
      </c>
      <c r="L81" s="164">
        <v>42.92667099286177</v>
      </c>
      <c r="M81" s="164">
        <v>41.920830629461385</v>
      </c>
      <c r="N81" s="163">
        <v>1919</v>
      </c>
      <c r="O81" s="163">
        <v>103</v>
      </c>
      <c r="P81" s="163">
        <v>72</v>
      </c>
      <c r="Q81" s="163">
        <v>534</v>
      </c>
      <c r="R81" s="163">
        <v>283</v>
      </c>
      <c r="S81" s="163">
        <v>2441</v>
      </c>
      <c r="T81" s="163">
        <v>888</v>
      </c>
      <c r="U81" s="163">
        <v>2711</v>
      </c>
      <c r="V81" s="163">
        <v>270</v>
      </c>
      <c r="W81" s="163">
        <v>431</v>
      </c>
      <c r="X81" s="163">
        <v>5</v>
      </c>
      <c r="Y81" s="153" t="s">
        <v>186</v>
      </c>
      <c r="Z81" s="163">
        <v>3</v>
      </c>
      <c r="AA81" s="163">
        <v>421</v>
      </c>
      <c r="AB81" s="163">
        <v>899</v>
      </c>
      <c r="AC81" s="163">
        <v>12</v>
      </c>
      <c r="AD81" s="163">
        <v>110</v>
      </c>
      <c r="AE81" s="163">
        <v>380</v>
      </c>
      <c r="AF81" s="163">
        <v>31</v>
      </c>
      <c r="AG81" s="163">
        <v>2</v>
      </c>
      <c r="AH81" s="163">
        <v>660</v>
      </c>
      <c r="AI81" s="163">
        <v>97</v>
      </c>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row>
    <row r="82" spans="1:61" ht="12" customHeight="1">
      <c r="A82" s="5">
        <v>581</v>
      </c>
      <c r="B82" s="17" t="s">
        <v>95</v>
      </c>
      <c r="C82" s="163">
        <v>5673</v>
      </c>
      <c r="D82" s="163">
        <v>3504</v>
      </c>
      <c r="E82" s="163">
        <v>3414</v>
      </c>
      <c r="F82" s="163">
        <v>90</v>
      </c>
      <c r="G82" s="163">
        <v>2166</v>
      </c>
      <c r="H82" s="163">
        <v>770</v>
      </c>
      <c r="I82" s="163">
        <v>1017</v>
      </c>
      <c r="J82" s="163">
        <v>1627</v>
      </c>
      <c r="K82" s="164">
        <v>22.554188635032222</v>
      </c>
      <c r="L82" s="164">
        <v>29.789103690685415</v>
      </c>
      <c r="M82" s="164">
        <v>47.656707674282366</v>
      </c>
      <c r="N82" s="163">
        <v>2122</v>
      </c>
      <c r="O82" s="163">
        <v>93</v>
      </c>
      <c r="P82" s="163">
        <v>82</v>
      </c>
      <c r="Q82" s="163">
        <v>611</v>
      </c>
      <c r="R82" s="163">
        <v>486</v>
      </c>
      <c r="S82" s="163">
        <v>3047</v>
      </c>
      <c r="T82" s="163">
        <v>811</v>
      </c>
      <c r="U82" s="163">
        <v>3523</v>
      </c>
      <c r="V82" s="163">
        <v>476</v>
      </c>
      <c r="W82" s="163">
        <v>729</v>
      </c>
      <c r="X82" s="163">
        <v>39</v>
      </c>
      <c r="Y82" s="163">
        <v>2</v>
      </c>
      <c r="Z82" s="163">
        <v>2</v>
      </c>
      <c r="AA82" s="163">
        <v>463</v>
      </c>
      <c r="AB82" s="163">
        <v>552</v>
      </c>
      <c r="AC82" s="163">
        <v>15</v>
      </c>
      <c r="AD82" s="163">
        <v>151</v>
      </c>
      <c r="AE82" s="163">
        <v>459</v>
      </c>
      <c r="AF82" s="163">
        <v>42</v>
      </c>
      <c r="AG82" s="163">
        <v>2</v>
      </c>
      <c r="AH82" s="163">
        <v>808</v>
      </c>
      <c r="AI82" s="163">
        <v>150</v>
      </c>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row>
    <row r="83" spans="1:61" ht="12" customHeight="1">
      <c r="A83" s="5">
        <v>582</v>
      </c>
      <c r="B83" s="17" t="s">
        <v>96</v>
      </c>
      <c r="C83" s="163">
        <v>9448</v>
      </c>
      <c r="D83" s="163">
        <v>5476</v>
      </c>
      <c r="E83" s="163">
        <v>5290</v>
      </c>
      <c r="F83" s="163">
        <v>186</v>
      </c>
      <c r="G83" s="163">
        <v>3938</v>
      </c>
      <c r="H83" s="163">
        <v>527</v>
      </c>
      <c r="I83" s="163">
        <v>1958</v>
      </c>
      <c r="J83" s="163">
        <v>2771</v>
      </c>
      <c r="K83" s="164">
        <v>9.962192816635161</v>
      </c>
      <c r="L83" s="164">
        <v>37.013232514177695</v>
      </c>
      <c r="M83" s="164">
        <v>52.38185255198488</v>
      </c>
      <c r="N83" s="163">
        <v>3845</v>
      </c>
      <c r="O83" s="163">
        <v>257</v>
      </c>
      <c r="P83" s="163">
        <v>200</v>
      </c>
      <c r="Q83" s="163">
        <v>557</v>
      </c>
      <c r="R83" s="163">
        <v>397</v>
      </c>
      <c r="S83" s="163">
        <v>4684</v>
      </c>
      <c r="T83" s="163">
        <v>1036</v>
      </c>
      <c r="U83" s="163">
        <v>5675</v>
      </c>
      <c r="V83" s="163">
        <v>991</v>
      </c>
      <c r="W83" s="163">
        <v>245</v>
      </c>
      <c r="X83" s="163">
        <v>7</v>
      </c>
      <c r="Y83" s="163">
        <v>275</v>
      </c>
      <c r="Z83" s="153" t="s">
        <v>186</v>
      </c>
      <c r="AA83" s="163">
        <v>1006</v>
      </c>
      <c r="AB83" s="163">
        <v>952</v>
      </c>
      <c r="AC83" s="163">
        <v>22</v>
      </c>
      <c r="AD83" s="163">
        <v>193</v>
      </c>
      <c r="AE83" s="163">
        <v>880</v>
      </c>
      <c r="AF83" s="163">
        <v>101</v>
      </c>
      <c r="AG83" s="163">
        <v>5</v>
      </c>
      <c r="AH83" s="163">
        <v>1343</v>
      </c>
      <c r="AI83" s="163">
        <v>227</v>
      </c>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row>
    <row r="84" spans="1:61" ht="12" customHeight="1">
      <c r="A84" s="5">
        <v>583</v>
      </c>
      <c r="B84" s="17" t="s">
        <v>97</v>
      </c>
      <c r="C84" s="163">
        <v>2325</v>
      </c>
      <c r="D84" s="163">
        <v>1268</v>
      </c>
      <c r="E84" s="163">
        <v>1242</v>
      </c>
      <c r="F84" s="163">
        <v>26</v>
      </c>
      <c r="G84" s="163">
        <v>1055</v>
      </c>
      <c r="H84" s="163">
        <v>258</v>
      </c>
      <c r="I84" s="163">
        <v>364</v>
      </c>
      <c r="J84" s="163">
        <v>620</v>
      </c>
      <c r="K84" s="164">
        <v>20.77294685990338</v>
      </c>
      <c r="L84" s="164">
        <v>29.307568438003223</v>
      </c>
      <c r="M84" s="164">
        <v>49.9194847020934</v>
      </c>
      <c r="N84" s="163">
        <v>789</v>
      </c>
      <c r="O84" s="163">
        <v>35</v>
      </c>
      <c r="P84" s="163">
        <v>36</v>
      </c>
      <c r="Q84" s="163">
        <v>226</v>
      </c>
      <c r="R84" s="163">
        <v>150</v>
      </c>
      <c r="S84" s="163">
        <v>1140</v>
      </c>
      <c r="T84" s="163">
        <v>341</v>
      </c>
      <c r="U84" s="163">
        <v>1310</v>
      </c>
      <c r="V84" s="163">
        <v>170</v>
      </c>
      <c r="W84" s="163">
        <v>255</v>
      </c>
      <c r="X84" s="163">
        <v>2</v>
      </c>
      <c r="Y84" s="163">
        <v>1</v>
      </c>
      <c r="Z84" s="163">
        <v>2</v>
      </c>
      <c r="AA84" s="163">
        <v>192</v>
      </c>
      <c r="AB84" s="163">
        <v>170</v>
      </c>
      <c r="AC84" s="163">
        <v>3</v>
      </c>
      <c r="AD84" s="163">
        <v>49</v>
      </c>
      <c r="AE84" s="163">
        <v>140</v>
      </c>
      <c r="AF84" s="163">
        <v>12</v>
      </c>
      <c r="AG84" s="163">
        <v>1</v>
      </c>
      <c r="AH84" s="163">
        <v>328</v>
      </c>
      <c r="AI84" s="163">
        <v>87</v>
      </c>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row>
    <row r="85" spans="1:61" ht="12" customHeight="1">
      <c r="A85" s="5">
        <v>584</v>
      </c>
      <c r="B85" s="17" t="s">
        <v>98</v>
      </c>
      <c r="C85" s="163">
        <v>6247</v>
      </c>
      <c r="D85" s="163">
        <v>4015</v>
      </c>
      <c r="E85" s="163">
        <v>3927</v>
      </c>
      <c r="F85" s="163">
        <v>88</v>
      </c>
      <c r="G85" s="163">
        <v>2228</v>
      </c>
      <c r="H85" s="163">
        <v>762</v>
      </c>
      <c r="I85" s="163">
        <v>989</v>
      </c>
      <c r="J85" s="163">
        <v>2166</v>
      </c>
      <c r="K85" s="164">
        <v>19.404125286478227</v>
      </c>
      <c r="L85" s="164">
        <v>25.18461930226636</v>
      </c>
      <c r="M85" s="164">
        <v>55.15660809778456</v>
      </c>
      <c r="N85" s="163">
        <v>2518</v>
      </c>
      <c r="O85" s="163">
        <v>163</v>
      </c>
      <c r="P85" s="163">
        <v>121</v>
      </c>
      <c r="Q85" s="163">
        <v>607</v>
      </c>
      <c r="R85" s="163">
        <v>499</v>
      </c>
      <c r="S85" s="163">
        <v>3579</v>
      </c>
      <c r="T85" s="163">
        <v>867</v>
      </c>
      <c r="U85" s="163">
        <v>4221</v>
      </c>
      <c r="V85" s="163">
        <v>642</v>
      </c>
      <c r="W85" s="163">
        <v>752</v>
      </c>
      <c r="X85" s="163">
        <v>6</v>
      </c>
      <c r="Y85" s="163">
        <v>4</v>
      </c>
      <c r="Z85" s="163">
        <v>1</v>
      </c>
      <c r="AA85" s="163">
        <v>598</v>
      </c>
      <c r="AB85" s="163">
        <v>390</v>
      </c>
      <c r="AC85" s="163">
        <v>12</v>
      </c>
      <c r="AD85" s="163">
        <v>126</v>
      </c>
      <c r="AE85" s="163">
        <v>587</v>
      </c>
      <c r="AF85" s="163">
        <v>50</v>
      </c>
      <c r="AG85" s="163">
        <v>4</v>
      </c>
      <c r="AH85" s="163">
        <v>1240</v>
      </c>
      <c r="AI85" s="163">
        <v>147</v>
      </c>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row>
    <row r="86" spans="1:61" ht="12" customHeight="1">
      <c r="A86" s="5">
        <v>601</v>
      </c>
      <c r="B86" s="17" t="s">
        <v>99</v>
      </c>
      <c r="C86" s="163">
        <v>10225</v>
      </c>
      <c r="D86" s="163">
        <v>5844</v>
      </c>
      <c r="E86" s="163">
        <v>5627</v>
      </c>
      <c r="F86" s="163">
        <v>217</v>
      </c>
      <c r="G86" s="163">
        <v>4365</v>
      </c>
      <c r="H86" s="163">
        <v>342</v>
      </c>
      <c r="I86" s="163">
        <v>1786</v>
      </c>
      <c r="J86" s="163">
        <v>3485</v>
      </c>
      <c r="K86" s="164">
        <v>6.077838990581127</v>
      </c>
      <c r="L86" s="164">
        <v>31.739825839701442</v>
      </c>
      <c r="M86" s="164">
        <v>61.933534743202415</v>
      </c>
      <c r="N86" s="163">
        <v>4068</v>
      </c>
      <c r="O86" s="163">
        <v>283</v>
      </c>
      <c r="P86" s="163">
        <v>241</v>
      </c>
      <c r="Q86" s="163">
        <v>570</v>
      </c>
      <c r="R86" s="163">
        <v>430</v>
      </c>
      <c r="S86" s="163">
        <v>4423</v>
      </c>
      <c r="T86" s="163">
        <v>1787</v>
      </c>
      <c r="U86" s="163">
        <v>7370</v>
      </c>
      <c r="V86" s="163">
        <v>2947</v>
      </c>
      <c r="W86" s="163">
        <v>326</v>
      </c>
      <c r="X86" s="163">
        <v>16</v>
      </c>
      <c r="Y86" s="153" t="s">
        <v>186</v>
      </c>
      <c r="Z86" s="163">
        <v>9</v>
      </c>
      <c r="AA86" s="163">
        <v>723</v>
      </c>
      <c r="AB86" s="163">
        <v>1054</v>
      </c>
      <c r="AC86" s="163">
        <v>45</v>
      </c>
      <c r="AD86" s="163">
        <v>285</v>
      </c>
      <c r="AE86" s="163">
        <v>1214</v>
      </c>
      <c r="AF86" s="163">
        <v>112</v>
      </c>
      <c r="AG86" s="163">
        <v>9</v>
      </c>
      <c r="AH86" s="163">
        <v>1620</v>
      </c>
      <c r="AI86" s="163">
        <v>200</v>
      </c>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row>
    <row r="87" spans="1:61" ht="12" customHeight="1">
      <c r="A87" s="5">
        <v>602</v>
      </c>
      <c r="B87" s="17" t="s">
        <v>100</v>
      </c>
      <c r="C87" s="163">
        <v>7386</v>
      </c>
      <c r="D87" s="163">
        <v>4442</v>
      </c>
      <c r="E87" s="163">
        <v>4307</v>
      </c>
      <c r="F87" s="163">
        <v>135</v>
      </c>
      <c r="G87" s="163">
        <v>2943</v>
      </c>
      <c r="H87" s="163">
        <v>460</v>
      </c>
      <c r="I87" s="163">
        <v>1468</v>
      </c>
      <c r="J87" s="163">
        <v>2378</v>
      </c>
      <c r="K87" s="164">
        <v>10.680287903413047</v>
      </c>
      <c r="L87" s="164">
        <v>34.08404922219642</v>
      </c>
      <c r="M87" s="164">
        <v>55.2124448572092</v>
      </c>
      <c r="N87" s="163">
        <v>3139</v>
      </c>
      <c r="O87" s="163">
        <v>159</v>
      </c>
      <c r="P87" s="163">
        <v>122</v>
      </c>
      <c r="Q87" s="163">
        <v>501</v>
      </c>
      <c r="R87" s="163">
        <v>333</v>
      </c>
      <c r="S87" s="163">
        <v>2743</v>
      </c>
      <c r="T87" s="163">
        <v>1814</v>
      </c>
      <c r="U87" s="163">
        <v>4052</v>
      </c>
      <c r="V87" s="163">
        <v>1309</v>
      </c>
      <c r="W87" s="163">
        <v>451</v>
      </c>
      <c r="X87" s="163">
        <v>2</v>
      </c>
      <c r="Y87" s="163">
        <v>7</v>
      </c>
      <c r="Z87" s="163">
        <v>24</v>
      </c>
      <c r="AA87" s="163">
        <v>550</v>
      </c>
      <c r="AB87" s="163">
        <v>894</v>
      </c>
      <c r="AC87" s="163">
        <v>15</v>
      </c>
      <c r="AD87" s="163">
        <v>219</v>
      </c>
      <c r="AE87" s="163">
        <v>838</v>
      </c>
      <c r="AF87" s="163">
        <v>86</v>
      </c>
      <c r="AG87" s="163">
        <v>6</v>
      </c>
      <c r="AH87" s="163">
        <v>1064</v>
      </c>
      <c r="AI87" s="163">
        <v>150</v>
      </c>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row>
    <row r="88" spans="1:61" ht="12" customHeight="1">
      <c r="A88" s="5">
        <v>603</v>
      </c>
      <c r="B88" s="17" t="s">
        <v>101</v>
      </c>
      <c r="C88" s="163">
        <v>4134</v>
      </c>
      <c r="D88" s="163">
        <v>2301</v>
      </c>
      <c r="E88" s="163">
        <v>2231</v>
      </c>
      <c r="F88" s="163">
        <v>70</v>
      </c>
      <c r="G88" s="163">
        <v>1830</v>
      </c>
      <c r="H88" s="163">
        <v>312</v>
      </c>
      <c r="I88" s="163">
        <v>940</v>
      </c>
      <c r="J88" s="163">
        <v>977</v>
      </c>
      <c r="K88" s="164">
        <v>13.984760197220977</v>
      </c>
      <c r="L88" s="164">
        <v>42.133572389063204</v>
      </c>
      <c r="M88" s="164">
        <v>43.79202151501569</v>
      </c>
      <c r="N88" s="163">
        <v>1564</v>
      </c>
      <c r="O88" s="163">
        <v>77</v>
      </c>
      <c r="P88" s="163">
        <v>90</v>
      </c>
      <c r="Q88" s="163">
        <v>288</v>
      </c>
      <c r="R88" s="163">
        <v>168</v>
      </c>
      <c r="S88" s="163">
        <v>1975</v>
      </c>
      <c r="T88" s="163">
        <v>568</v>
      </c>
      <c r="U88" s="163">
        <v>2229</v>
      </c>
      <c r="V88" s="163">
        <v>254</v>
      </c>
      <c r="W88" s="163">
        <v>275</v>
      </c>
      <c r="X88" s="163">
        <v>36</v>
      </c>
      <c r="Y88" s="163">
        <v>1</v>
      </c>
      <c r="Z88" s="153" t="s">
        <v>186</v>
      </c>
      <c r="AA88" s="163">
        <v>304</v>
      </c>
      <c r="AB88" s="163">
        <v>636</v>
      </c>
      <c r="AC88" s="163">
        <v>5</v>
      </c>
      <c r="AD88" s="163">
        <v>82</v>
      </c>
      <c r="AE88" s="163">
        <v>257</v>
      </c>
      <c r="AF88" s="163">
        <v>36</v>
      </c>
      <c r="AG88" s="163">
        <v>1</v>
      </c>
      <c r="AH88" s="163">
        <v>487</v>
      </c>
      <c r="AI88" s="163">
        <v>109</v>
      </c>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row>
    <row r="89" spans="1:61" ht="12" customHeight="1">
      <c r="A89" s="5">
        <v>604</v>
      </c>
      <c r="B89" s="17" t="s">
        <v>102</v>
      </c>
      <c r="C89" s="163">
        <v>3910</v>
      </c>
      <c r="D89" s="163">
        <v>2294</v>
      </c>
      <c r="E89" s="163">
        <v>2234</v>
      </c>
      <c r="F89" s="163">
        <v>60</v>
      </c>
      <c r="G89" s="163">
        <v>1614</v>
      </c>
      <c r="H89" s="163">
        <v>283</v>
      </c>
      <c r="I89" s="163">
        <v>679</v>
      </c>
      <c r="J89" s="163">
        <v>1268</v>
      </c>
      <c r="K89" s="164">
        <v>12.667860340196956</v>
      </c>
      <c r="L89" s="164">
        <v>30.393912264995528</v>
      </c>
      <c r="M89" s="164">
        <v>56.759176365264096</v>
      </c>
      <c r="N89" s="163">
        <v>1447</v>
      </c>
      <c r="O89" s="163">
        <v>84</v>
      </c>
      <c r="P89" s="163">
        <v>72</v>
      </c>
      <c r="Q89" s="163">
        <v>368</v>
      </c>
      <c r="R89" s="163">
        <v>252</v>
      </c>
      <c r="S89" s="163">
        <v>1530</v>
      </c>
      <c r="T89" s="163">
        <v>782</v>
      </c>
      <c r="U89" s="163">
        <v>1813</v>
      </c>
      <c r="V89" s="163">
        <v>283</v>
      </c>
      <c r="W89" s="163">
        <v>279</v>
      </c>
      <c r="X89" s="163">
        <v>4</v>
      </c>
      <c r="Y89" s="153" t="s">
        <v>186</v>
      </c>
      <c r="Z89" s="163">
        <v>5</v>
      </c>
      <c r="AA89" s="163">
        <v>261</v>
      </c>
      <c r="AB89" s="163">
        <v>413</v>
      </c>
      <c r="AC89" s="163">
        <v>6</v>
      </c>
      <c r="AD89" s="163">
        <v>89</v>
      </c>
      <c r="AE89" s="163">
        <v>312</v>
      </c>
      <c r="AF89" s="163">
        <v>34</v>
      </c>
      <c r="AG89" s="153" t="s">
        <v>186</v>
      </c>
      <c r="AH89" s="163">
        <v>704</v>
      </c>
      <c r="AI89" s="163">
        <v>123</v>
      </c>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row>
    <row r="90" spans="1:61" ht="12" customHeight="1">
      <c r="A90" s="5">
        <v>621</v>
      </c>
      <c r="B90" s="17" t="s">
        <v>103</v>
      </c>
      <c r="C90" s="163">
        <v>4404</v>
      </c>
      <c r="D90" s="163">
        <v>2451</v>
      </c>
      <c r="E90" s="163">
        <v>2370</v>
      </c>
      <c r="F90" s="163">
        <v>81</v>
      </c>
      <c r="G90" s="163">
        <v>1950</v>
      </c>
      <c r="H90" s="163">
        <v>82</v>
      </c>
      <c r="I90" s="163">
        <v>1008</v>
      </c>
      <c r="J90" s="163">
        <v>1277</v>
      </c>
      <c r="K90" s="164">
        <v>3.459915611814346</v>
      </c>
      <c r="L90" s="164">
        <v>42.53164556962025</v>
      </c>
      <c r="M90" s="164">
        <v>53.881856540084385</v>
      </c>
      <c r="N90" s="163">
        <v>1845</v>
      </c>
      <c r="O90" s="163">
        <v>86</v>
      </c>
      <c r="P90" s="163">
        <v>74</v>
      </c>
      <c r="Q90" s="163">
        <v>204</v>
      </c>
      <c r="R90" s="163">
        <v>133</v>
      </c>
      <c r="S90" s="163">
        <v>2025</v>
      </c>
      <c r="T90" s="163">
        <v>646</v>
      </c>
      <c r="U90" s="163">
        <v>3260</v>
      </c>
      <c r="V90" s="163">
        <v>1235</v>
      </c>
      <c r="W90" s="163">
        <v>76</v>
      </c>
      <c r="X90" s="163">
        <v>3</v>
      </c>
      <c r="Y90" s="163">
        <v>3</v>
      </c>
      <c r="Z90" s="163">
        <v>4</v>
      </c>
      <c r="AA90" s="163">
        <v>233</v>
      </c>
      <c r="AB90" s="163">
        <v>771</v>
      </c>
      <c r="AC90" s="163">
        <v>13</v>
      </c>
      <c r="AD90" s="163">
        <v>101</v>
      </c>
      <c r="AE90" s="163">
        <v>428</v>
      </c>
      <c r="AF90" s="163">
        <v>54</v>
      </c>
      <c r="AG90" s="163">
        <v>5</v>
      </c>
      <c r="AH90" s="163">
        <v>583</v>
      </c>
      <c r="AI90" s="163">
        <v>93</v>
      </c>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row>
    <row r="91" spans="1:61" ht="12" customHeight="1">
      <c r="A91" s="5">
        <v>622</v>
      </c>
      <c r="B91" s="17" t="s">
        <v>104</v>
      </c>
      <c r="C91" s="163">
        <v>14262</v>
      </c>
      <c r="D91" s="163">
        <v>8947</v>
      </c>
      <c r="E91" s="163">
        <v>8688</v>
      </c>
      <c r="F91" s="163">
        <v>259</v>
      </c>
      <c r="G91" s="163">
        <v>5292</v>
      </c>
      <c r="H91" s="163">
        <v>562</v>
      </c>
      <c r="I91" s="163">
        <v>2964</v>
      </c>
      <c r="J91" s="163">
        <v>5071</v>
      </c>
      <c r="K91" s="164">
        <v>6.468692449355433</v>
      </c>
      <c r="L91" s="164">
        <v>34.11602209944751</v>
      </c>
      <c r="M91" s="164">
        <v>58.367863720073665</v>
      </c>
      <c r="N91" s="163">
        <v>6371</v>
      </c>
      <c r="O91" s="163">
        <v>386</v>
      </c>
      <c r="P91" s="163">
        <v>300</v>
      </c>
      <c r="Q91" s="163">
        <v>954</v>
      </c>
      <c r="R91" s="163">
        <v>604</v>
      </c>
      <c r="S91" s="163">
        <v>6525</v>
      </c>
      <c r="T91" s="163">
        <v>2189</v>
      </c>
      <c r="U91" s="163">
        <v>10009</v>
      </c>
      <c r="V91" s="163">
        <v>3484</v>
      </c>
      <c r="W91" s="163">
        <v>537</v>
      </c>
      <c r="X91" s="163">
        <v>25</v>
      </c>
      <c r="Y91" s="153" t="s">
        <v>186</v>
      </c>
      <c r="Z91" s="163">
        <v>14</v>
      </c>
      <c r="AA91" s="163">
        <v>979</v>
      </c>
      <c r="AB91" s="163">
        <v>1971</v>
      </c>
      <c r="AC91" s="163">
        <v>37</v>
      </c>
      <c r="AD91" s="163">
        <v>480</v>
      </c>
      <c r="AE91" s="163">
        <v>1852</v>
      </c>
      <c r="AF91" s="163">
        <v>171</v>
      </c>
      <c r="AG91" s="163">
        <v>27</v>
      </c>
      <c r="AH91" s="163">
        <v>2202</v>
      </c>
      <c r="AI91" s="163">
        <v>302</v>
      </c>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row>
    <row r="92" spans="1:61" ht="12" customHeight="1">
      <c r="A92" s="5">
        <v>623</v>
      </c>
      <c r="B92" s="17" t="s">
        <v>105</v>
      </c>
      <c r="C92" s="163">
        <v>5353</v>
      </c>
      <c r="D92" s="163">
        <v>3208</v>
      </c>
      <c r="E92" s="163">
        <v>3098</v>
      </c>
      <c r="F92" s="163">
        <v>110</v>
      </c>
      <c r="G92" s="163">
        <v>2145</v>
      </c>
      <c r="H92" s="163">
        <v>279</v>
      </c>
      <c r="I92" s="163">
        <v>1191</v>
      </c>
      <c r="J92" s="163">
        <v>1626</v>
      </c>
      <c r="K92" s="164">
        <v>9.005810200129115</v>
      </c>
      <c r="L92" s="164">
        <v>38.44415752098128</v>
      </c>
      <c r="M92" s="164">
        <v>52.48547449967721</v>
      </c>
      <c r="N92" s="163">
        <v>2333</v>
      </c>
      <c r="O92" s="163">
        <v>120</v>
      </c>
      <c r="P92" s="163">
        <v>90</v>
      </c>
      <c r="Q92" s="163">
        <v>390</v>
      </c>
      <c r="R92" s="163">
        <v>148</v>
      </c>
      <c r="S92" s="163">
        <v>2008</v>
      </c>
      <c r="T92" s="163">
        <v>1401</v>
      </c>
      <c r="U92" s="163">
        <v>2680</v>
      </c>
      <c r="V92" s="163">
        <v>672</v>
      </c>
      <c r="W92" s="163">
        <v>274</v>
      </c>
      <c r="X92" s="163">
        <v>5</v>
      </c>
      <c r="Y92" s="153" t="s">
        <v>186</v>
      </c>
      <c r="Z92" s="163">
        <v>2</v>
      </c>
      <c r="AA92" s="163">
        <v>404</v>
      </c>
      <c r="AB92" s="163">
        <v>785</v>
      </c>
      <c r="AC92" s="163">
        <v>11</v>
      </c>
      <c r="AD92" s="163">
        <v>144</v>
      </c>
      <c r="AE92" s="163">
        <v>487</v>
      </c>
      <c r="AF92" s="163">
        <v>50</v>
      </c>
      <c r="AG92" s="163">
        <v>5</v>
      </c>
      <c r="AH92" s="163">
        <v>781</v>
      </c>
      <c r="AI92" s="163">
        <v>148</v>
      </c>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row>
    <row r="93" spans="1:61" ht="12" customHeight="1">
      <c r="A93" s="5">
        <v>624</v>
      </c>
      <c r="B93" s="17" t="s">
        <v>106</v>
      </c>
      <c r="C93" s="163">
        <v>6430</v>
      </c>
      <c r="D93" s="163">
        <v>3615</v>
      </c>
      <c r="E93" s="163">
        <v>3499</v>
      </c>
      <c r="F93" s="163">
        <v>116</v>
      </c>
      <c r="G93" s="163">
        <v>2799</v>
      </c>
      <c r="H93" s="163">
        <v>341</v>
      </c>
      <c r="I93" s="163">
        <v>1266</v>
      </c>
      <c r="J93" s="163">
        <v>1881</v>
      </c>
      <c r="K93" s="164">
        <v>9.745641611889111</v>
      </c>
      <c r="L93" s="164">
        <v>36.18176621891969</v>
      </c>
      <c r="M93" s="164">
        <v>53.758216633323805</v>
      </c>
      <c r="N93" s="163">
        <v>2580</v>
      </c>
      <c r="O93" s="163">
        <v>114</v>
      </c>
      <c r="P93" s="163">
        <v>125</v>
      </c>
      <c r="Q93" s="163">
        <v>411</v>
      </c>
      <c r="R93" s="163">
        <v>241</v>
      </c>
      <c r="S93" s="163">
        <v>2490</v>
      </c>
      <c r="T93" s="163">
        <v>1532</v>
      </c>
      <c r="U93" s="163">
        <v>3248</v>
      </c>
      <c r="V93" s="163">
        <v>758</v>
      </c>
      <c r="W93" s="163">
        <v>328</v>
      </c>
      <c r="X93" s="163">
        <v>10</v>
      </c>
      <c r="Y93" s="163">
        <v>3</v>
      </c>
      <c r="Z93" s="163">
        <v>9</v>
      </c>
      <c r="AA93" s="163">
        <v>482</v>
      </c>
      <c r="AB93" s="163">
        <v>775</v>
      </c>
      <c r="AC93" s="163">
        <v>42</v>
      </c>
      <c r="AD93" s="163">
        <v>214</v>
      </c>
      <c r="AE93" s="163">
        <v>555</v>
      </c>
      <c r="AF93" s="163">
        <v>62</v>
      </c>
      <c r="AG93" s="163">
        <v>6</v>
      </c>
      <c r="AH93" s="163">
        <v>894</v>
      </c>
      <c r="AI93" s="163">
        <v>108</v>
      </c>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row>
    <row r="94" spans="2:61" s="53" customFormat="1" ht="18" customHeight="1">
      <c r="B94" s="54" t="s">
        <v>107</v>
      </c>
      <c r="C94" s="163">
        <v>100200</v>
      </c>
      <c r="D94" s="163">
        <v>62212</v>
      </c>
      <c r="E94" s="163">
        <f>SUM(E95:E101)</f>
        <v>60319</v>
      </c>
      <c r="F94" s="163">
        <v>1893</v>
      </c>
      <c r="G94" s="163">
        <v>37728</v>
      </c>
      <c r="H94" s="163">
        <v>6539</v>
      </c>
      <c r="I94" s="163">
        <v>22317</v>
      </c>
      <c r="J94" s="163">
        <v>30928</v>
      </c>
      <c r="K94" s="164">
        <v>10.840696961156517</v>
      </c>
      <c r="L94" s="164">
        <v>36.998292412009484</v>
      </c>
      <c r="M94" s="164">
        <v>51.2740595832159</v>
      </c>
      <c r="N94" s="163">
        <v>42586</v>
      </c>
      <c r="O94" s="163">
        <v>2374</v>
      </c>
      <c r="P94" s="163">
        <v>2018</v>
      </c>
      <c r="Q94" s="163">
        <v>7202</v>
      </c>
      <c r="R94" s="163">
        <v>5386</v>
      </c>
      <c r="S94" s="163">
        <f>SUM(S95:S101)</f>
        <v>39495</v>
      </c>
      <c r="T94" s="163">
        <f>SUM(T95:T101)</f>
        <v>22348</v>
      </c>
      <c r="U94" s="163">
        <f>SUM(U95:U101)</f>
        <v>55998</v>
      </c>
      <c r="V94" s="163">
        <f>SUM(V95:V101)</f>
        <v>16503</v>
      </c>
      <c r="W94" s="163">
        <f>SUM(W95:W101)</f>
        <v>6441</v>
      </c>
      <c r="X94" s="163">
        <f aca="true" t="shared" si="9" ref="X94:AI94">SUM(X95:X101)</f>
        <v>86</v>
      </c>
      <c r="Y94" s="163">
        <f t="shared" si="9"/>
        <v>12</v>
      </c>
      <c r="Z94" s="163">
        <f t="shared" si="9"/>
        <v>32</v>
      </c>
      <c r="AA94" s="163">
        <f t="shared" si="9"/>
        <v>5895</v>
      </c>
      <c r="AB94" s="163">
        <f t="shared" si="9"/>
        <v>16390</v>
      </c>
      <c r="AC94" s="163">
        <f t="shared" si="9"/>
        <v>379</v>
      </c>
      <c r="AD94" s="163">
        <f t="shared" si="9"/>
        <v>3154</v>
      </c>
      <c r="AE94" s="163">
        <f t="shared" si="9"/>
        <v>10022</v>
      </c>
      <c r="AF94" s="163">
        <f t="shared" si="9"/>
        <v>849</v>
      </c>
      <c r="AG94" s="163">
        <f t="shared" si="9"/>
        <v>166</v>
      </c>
      <c r="AH94" s="163">
        <f t="shared" si="9"/>
        <v>14255</v>
      </c>
      <c r="AI94" s="163">
        <f t="shared" si="9"/>
        <v>2103</v>
      </c>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row>
    <row r="95" spans="1:61" ht="12" customHeight="1">
      <c r="A95" s="5">
        <v>221</v>
      </c>
      <c r="B95" s="17" t="s">
        <v>108</v>
      </c>
      <c r="C95" s="163">
        <v>39059</v>
      </c>
      <c r="D95" s="163">
        <v>24464</v>
      </c>
      <c r="E95" s="163">
        <v>23769</v>
      </c>
      <c r="F95" s="163">
        <v>695</v>
      </c>
      <c r="G95" s="163">
        <v>14501</v>
      </c>
      <c r="H95" s="163">
        <v>3450</v>
      </c>
      <c r="I95" s="163">
        <v>7524</v>
      </c>
      <c r="J95" s="163">
        <v>12535</v>
      </c>
      <c r="K95" s="164">
        <v>14.514704026252682</v>
      </c>
      <c r="L95" s="164">
        <v>31.654676258992804</v>
      </c>
      <c r="M95" s="164">
        <v>52.736757962051406</v>
      </c>
      <c r="N95" s="163">
        <v>16727</v>
      </c>
      <c r="O95" s="163">
        <v>971</v>
      </c>
      <c r="P95" s="163">
        <v>670</v>
      </c>
      <c r="Q95" s="163">
        <v>2991</v>
      </c>
      <c r="R95" s="163">
        <v>2284</v>
      </c>
      <c r="S95" s="163">
        <v>14794</v>
      </c>
      <c r="T95" s="163">
        <v>8923</v>
      </c>
      <c r="U95" s="163">
        <v>20542</v>
      </c>
      <c r="V95" s="163">
        <v>5748</v>
      </c>
      <c r="W95" s="163">
        <v>3428</v>
      </c>
      <c r="X95" s="163">
        <v>20</v>
      </c>
      <c r="Y95" s="163">
        <v>2</v>
      </c>
      <c r="Z95" s="163">
        <v>5</v>
      </c>
      <c r="AA95" s="163">
        <v>1975</v>
      </c>
      <c r="AB95" s="163">
        <v>5544</v>
      </c>
      <c r="AC95" s="163">
        <v>183</v>
      </c>
      <c r="AD95" s="163">
        <v>1162</v>
      </c>
      <c r="AE95" s="163">
        <v>4218</v>
      </c>
      <c r="AF95" s="163">
        <v>305</v>
      </c>
      <c r="AG95" s="163">
        <v>76</v>
      </c>
      <c r="AH95" s="163">
        <v>5618</v>
      </c>
      <c r="AI95" s="163">
        <v>973</v>
      </c>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row>
    <row r="96" spans="1:61" ht="12" customHeight="1">
      <c r="A96" s="5">
        <v>641</v>
      </c>
      <c r="B96" s="17" t="s">
        <v>109</v>
      </c>
      <c r="C96" s="163">
        <v>8209</v>
      </c>
      <c r="D96" s="163">
        <v>5419</v>
      </c>
      <c r="E96" s="163">
        <v>5254</v>
      </c>
      <c r="F96" s="163">
        <v>165</v>
      </c>
      <c r="G96" s="163">
        <v>2761</v>
      </c>
      <c r="H96" s="163">
        <v>327</v>
      </c>
      <c r="I96" s="163">
        <v>1936</v>
      </c>
      <c r="J96" s="163">
        <v>2957</v>
      </c>
      <c r="K96" s="164">
        <v>6.2238294632660836</v>
      </c>
      <c r="L96" s="164">
        <v>36.84811572135516</v>
      </c>
      <c r="M96" s="164">
        <v>56.28092881614008</v>
      </c>
      <c r="N96" s="163">
        <v>3900</v>
      </c>
      <c r="O96" s="163">
        <v>212</v>
      </c>
      <c r="P96" s="163">
        <v>204</v>
      </c>
      <c r="Q96" s="163">
        <v>506</v>
      </c>
      <c r="R96" s="163">
        <v>380</v>
      </c>
      <c r="S96" s="163">
        <v>3379</v>
      </c>
      <c r="T96" s="163">
        <v>1779</v>
      </c>
      <c r="U96" s="163">
        <v>7249</v>
      </c>
      <c r="V96" s="163">
        <v>3870</v>
      </c>
      <c r="W96" s="163">
        <v>326</v>
      </c>
      <c r="X96" s="163">
        <v>1</v>
      </c>
      <c r="Y96" s="153" t="s">
        <v>186</v>
      </c>
      <c r="Z96" s="163">
        <v>5</v>
      </c>
      <c r="AA96" s="163">
        <v>438</v>
      </c>
      <c r="AB96" s="163">
        <v>1493</v>
      </c>
      <c r="AC96" s="163">
        <v>46</v>
      </c>
      <c r="AD96" s="163">
        <v>264</v>
      </c>
      <c r="AE96" s="163">
        <v>967</v>
      </c>
      <c r="AF96" s="163">
        <v>83</v>
      </c>
      <c r="AG96" s="163">
        <v>18</v>
      </c>
      <c r="AH96" s="163">
        <v>1420</v>
      </c>
      <c r="AI96" s="163">
        <v>159</v>
      </c>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row>
    <row r="97" spans="1:61" ht="12" customHeight="1">
      <c r="A97" s="5">
        <v>642</v>
      </c>
      <c r="B97" s="17" t="s">
        <v>110</v>
      </c>
      <c r="C97" s="163">
        <v>16114</v>
      </c>
      <c r="D97" s="163">
        <v>9864</v>
      </c>
      <c r="E97" s="163">
        <v>9584</v>
      </c>
      <c r="F97" s="163">
        <v>280</v>
      </c>
      <c r="G97" s="163">
        <v>6134</v>
      </c>
      <c r="H97" s="163">
        <v>632</v>
      </c>
      <c r="I97" s="163">
        <v>3727</v>
      </c>
      <c r="J97" s="163">
        <v>5055</v>
      </c>
      <c r="K97" s="164">
        <v>6.59432387312187</v>
      </c>
      <c r="L97" s="164">
        <v>38.887729549248746</v>
      </c>
      <c r="M97" s="164">
        <v>52.74415692821369</v>
      </c>
      <c r="N97" s="163">
        <v>6679</v>
      </c>
      <c r="O97" s="163">
        <v>373</v>
      </c>
      <c r="P97" s="163">
        <v>417</v>
      </c>
      <c r="Q97" s="163">
        <v>1076</v>
      </c>
      <c r="R97" s="163">
        <v>867</v>
      </c>
      <c r="S97" s="163">
        <v>6872</v>
      </c>
      <c r="T97" s="163">
        <v>2909</v>
      </c>
      <c r="U97" s="163">
        <v>9821</v>
      </c>
      <c r="V97" s="163">
        <v>2949</v>
      </c>
      <c r="W97" s="163">
        <v>622</v>
      </c>
      <c r="X97" s="163">
        <v>10</v>
      </c>
      <c r="Y97" s="153" t="s">
        <v>186</v>
      </c>
      <c r="Z97" s="163">
        <v>6</v>
      </c>
      <c r="AA97" s="163">
        <v>1007</v>
      </c>
      <c r="AB97" s="163">
        <v>2714</v>
      </c>
      <c r="AC97" s="163">
        <v>35</v>
      </c>
      <c r="AD97" s="163">
        <v>485</v>
      </c>
      <c r="AE97" s="163">
        <v>1710</v>
      </c>
      <c r="AF97" s="163">
        <v>172</v>
      </c>
      <c r="AG97" s="163">
        <v>27</v>
      </c>
      <c r="AH97" s="163">
        <v>2345</v>
      </c>
      <c r="AI97" s="163">
        <v>281</v>
      </c>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row>
    <row r="98" spans="1:61" ht="12" customHeight="1">
      <c r="A98" s="5">
        <v>643</v>
      </c>
      <c r="B98" s="17" t="s">
        <v>111</v>
      </c>
      <c r="C98" s="163">
        <v>6225</v>
      </c>
      <c r="D98" s="163">
        <v>3869</v>
      </c>
      <c r="E98" s="163">
        <v>3765</v>
      </c>
      <c r="F98" s="163">
        <v>104</v>
      </c>
      <c r="G98" s="163">
        <v>2349</v>
      </c>
      <c r="H98" s="163">
        <v>262</v>
      </c>
      <c r="I98" s="163">
        <v>1710</v>
      </c>
      <c r="J98" s="163">
        <v>1778</v>
      </c>
      <c r="K98" s="164">
        <v>6.958831341301461</v>
      </c>
      <c r="L98" s="164">
        <v>45.41832669322709</v>
      </c>
      <c r="M98" s="164">
        <v>47.224435590969456</v>
      </c>
      <c r="N98" s="163">
        <v>2616</v>
      </c>
      <c r="O98" s="163">
        <v>156</v>
      </c>
      <c r="P98" s="163">
        <v>131</v>
      </c>
      <c r="Q98" s="163">
        <v>443</v>
      </c>
      <c r="R98" s="163">
        <v>309</v>
      </c>
      <c r="S98" s="163">
        <v>2676</v>
      </c>
      <c r="T98" s="163">
        <v>1441</v>
      </c>
      <c r="U98" s="163">
        <v>3212</v>
      </c>
      <c r="V98" s="163">
        <v>536</v>
      </c>
      <c r="W98" s="163">
        <v>243</v>
      </c>
      <c r="X98" s="163">
        <v>9</v>
      </c>
      <c r="Y98" s="163">
        <v>10</v>
      </c>
      <c r="Z98" s="163">
        <v>8</v>
      </c>
      <c r="AA98" s="163">
        <v>505</v>
      </c>
      <c r="AB98" s="163">
        <v>1197</v>
      </c>
      <c r="AC98" s="163">
        <v>10</v>
      </c>
      <c r="AD98" s="163">
        <v>207</v>
      </c>
      <c r="AE98" s="163">
        <v>487</v>
      </c>
      <c r="AF98" s="163">
        <v>59</v>
      </c>
      <c r="AG98" s="163">
        <v>11</v>
      </c>
      <c r="AH98" s="163">
        <v>902</v>
      </c>
      <c r="AI98" s="163">
        <v>102</v>
      </c>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row>
    <row r="99" spans="1:61" ht="12" customHeight="1">
      <c r="A99" s="5">
        <v>644</v>
      </c>
      <c r="B99" s="17" t="s">
        <v>112</v>
      </c>
      <c r="C99" s="163">
        <v>10514</v>
      </c>
      <c r="D99" s="163">
        <v>6284</v>
      </c>
      <c r="E99" s="163">
        <v>6083</v>
      </c>
      <c r="F99" s="163">
        <v>201</v>
      </c>
      <c r="G99" s="163">
        <v>4229</v>
      </c>
      <c r="H99" s="163">
        <v>779</v>
      </c>
      <c r="I99" s="163">
        <v>2346</v>
      </c>
      <c r="J99" s="163">
        <v>2958</v>
      </c>
      <c r="K99" s="164">
        <v>12.80618116061154</v>
      </c>
      <c r="L99" s="164">
        <v>38.56649679434489</v>
      </c>
      <c r="M99" s="164">
        <v>48.62732204504356</v>
      </c>
      <c r="N99" s="163">
        <v>4249</v>
      </c>
      <c r="O99" s="163">
        <v>210</v>
      </c>
      <c r="P99" s="163">
        <v>190</v>
      </c>
      <c r="Q99" s="163">
        <v>820</v>
      </c>
      <c r="R99" s="163">
        <v>537</v>
      </c>
      <c r="S99" s="163">
        <v>4140</v>
      </c>
      <c r="T99" s="163">
        <v>2416</v>
      </c>
      <c r="U99" s="163">
        <v>5614</v>
      </c>
      <c r="V99" s="163">
        <v>1474</v>
      </c>
      <c r="W99" s="163">
        <v>772</v>
      </c>
      <c r="X99" s="163">
        <v>7</v>
      </c>
      <c r="Y99" s="153" t="s">
        <v>186</v>
      </c>
      <c r="Z99" s="163">
        <v>1</v>
      </c>
      <c r="AA99" s="163">
        <v>665</v>
      </c>
      <c r="AB99" s="163">
        <v>1680</v>
      </c>
      <c r="AC99" s="163">
        <v>42</v>
      </c>
      <c r="AD99" s="163">
        <v>337</v>
      </c>
      <c r="AE99" s="163">
        <v>936</v>
      </c>
      <c r="AF99" s="163">
        <v>66</v>
      </c>
      <c r="AG99" s="163">
        <v>11</v>
      </c>
      <c r="AH99" s="163">
        <v>1385</v>
      </c>
      <c r="AI99" s="163">
        <v>181</v>
      </c>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row>
    <row r="100" spans="1:61" ht="12" customHeight="1">
      <c r="A100" s="5">
        <v>645</v>
      </c>
      <c r="B100" s="17" t="s">
        <v>113</v>
      </c>
      <c r="C100" s="163">
        <v>11548</v>
      </c>
      <c r="D100" s="163">
        <v>6926</v>
      </c>
      <c r="E100" s="163">
        <v>6660</v>
      </c>
      <c r="F100" s="163">
        <v>266</v>
      </c>
      <c r="G100" s="163">
        <v>4620</v>
      </c>
      <c r="H100" s="163">
        <v>524</v>
      </c>
      <c r="I100" s="163">
        <v>2921</v>
      </c>
      <c r="J100" s="163">
        <v>3206</v>
      </c>
      <c r="K100" s="164">
        <v>7.867867867867869</v>
      </c>
      <c r="L100" s="164">
        <v>43.85885885885886</v>
      </c>
      <c r="M100" s="164">
        <v>48.13813813813814</v>
      </c>
      <c r="N100" s="163">
        <v>4602</v>
      </c>
      <c r="O100" s="163">
        <v>276</v>
      </c>
      <c r="P100" s="163">
        <v>263</v>
      </c>
      <c r="Q100" s="163">
        <v>759</v>
      </c>
      <c r="R100" s="163">
        <v>622</v>
      </c>
      <c r="S100" s="163">
        <v>4542</v>
      </c>
      <c r="T100" s="163">
        <v>2537</v>
      </c>
      <c r="U100" s="163">
        <v>5654</v>
      </c>
      <c r="V100" s="163">
        <v>1112</v>
      </c>
      <c r="W100" s="163">
        <v>492</v>
      </c>
      <c r="X100" s="163">
        <v>32</v>
      </c>
      <c r="Y100" s="153" t="s">
        <v>186</v>
      </c>
      <c r="Z100" s="163">
        <v>5</v>
      </c>
      <c r="AA100" s="163">
        <v>735</v>
      </c>
      <c r="AB100" s="163">
        <v>2181</v>
      </c>
      <c r="AC100" s="163">
        <v>42</v>
      </c>
      <c r="AD100" s="163">
        <v>321</v>
      </c>
      <c r="AE100" s="163">
        <v>1010</v>
      </c>
      <c r="AF100" s="163">
        <v>92</v>
      </c>
      <c r="AG100" s="163">
        <v>13</v>
      </c>
      <c r="AH100" s="163">
        <v>1524</v>
      </c>
      <c r="AI100" s="163">
        <v>204</v>
      </c>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row>
    <row r="101" spans="1:61" ht="12" customHeight="1">
      <c r="A101" s="5">
        <v>646</v>
      </c>
      <c r="B101" s="17" t="s">
        <v>114</v>
      </c>
      <c r="C101" s="163">
        <v>8531</v>
      </c>
      <c r="D101" s="163">
        <v>5386</v>
      </c>
      <c r="E101" s="163">
        <v>5204</v>
      </c>
      <c r="F101" s="163">
        <v>182</v>
      </c>
      <c r="G101" s="163">
        <v>3134</v>
      </c>
      <c r="H101" s="163">
        <v>565</v>
      </c>
      <c r="I101" s="163">
        <v>2153</v>
      </c>
      <c r="J101" s="163">
        <v>2439</v>
      </c>
      <c r="K101" s="164">
        <v>10.857033051498847</v>
      </c>
      <c r="L101" s="164">
        <v>41.37202152190623</v>
      </c>
      <c r="M101" s="164">
        <v>46.86779400461184</v>
      </c>
      <c r="N101" s="163">
        <v>3813</v>
      </c>
      <c r="O101" s="163">
        <v>176</v>
      </c>
      <c r="P101" s="163">
        <v>143</v>
      </c>
      <c r="Q101" s="163">
        <v>607</v>
      </c>
      <c r="R101" s="163">
        <v>387</v>
      </c>
      <c r="S101" s="163">
        <v>3092</v>
      </c>
      <c r="T101" s="163">
        <v>2343</v>
      </c>
      <c r="U101" s="163">
        <v>3906</v>
      </c>
      <c r="V101" s="163">
        <v>814</v>
      </c>
      <c r="W101" s="163">
        <v>558</v>
      </c>
      <c r="X101" s="163">
        <v>7</v>
      </c>
      <c r="Y101" s="153" t="s">
        <v>186</v>
      </c>
      <c r="Z101" s="163">
        <v>2</v>
      </c>
      <c r="AA101" s="163">
        <v>570</v>
      </c>
      <c r="AB101" s="163">
        <v>1581</v>
      </c>
      <c r="AC101" s="163">
        <v>21</v>
      </c>
      <c r="AD101" s="163">
        <v>378</v>
      </c>
      <c r="AE101" s="163">
        <v>694</v>
      </c>
      <c r="AF101" s="163">
        <v>72</v>
      </c>
      <c r="AG101" s="163">
        <v>10</v>
      </c>
      <c r="AH101" s="163">
        <v>1061</v>
      </c>
      <c r="AI101" s="163">
        <v>203</v>
      </c>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row>
    <row r="102" spans="2:61" s="53" customFormat="1" ht="18" customHeight="1">
      <c r="B102" s="4" t="s">
        <v>115</v>
      </c>
      <c r="C102" s="163">
        <v>135955</v>
      </c>
      <c r="D102" s="163">
        <v>86826</v>
      </c>
      <c r="E102" s="163">
        <f>SUM(E103:E113)</f>
        <v>83877</v>
      </c>
      <c r="F102" s="163">
        <v>2949</v>
      </c>
      <c r="G102" s="163">
        <v>48864</v>
      </c>
      <c r="H102" s="163">
        <v>16898</v>
      </c>
      <c r="I102" s="163">
        <v>23265</v>
      </c>
      <c r="J102" s="163">
        <v>43566</v>
      </c>
      <c r="K102" s="164">
        <v>20.146166410338946</v>
      </c>
      <c r="L102" s="164">
        <v>27.737043528023175</v>
      </c>
      <c r="M102" s="164">
        <v>51.940341213920384</v>
      </c>
      <c r="N102" s="163">
        <v>50930</v>
      </c>
      <c r="O102" s="163">
        <v>3160</v>
      </c>
      <c r="P102" s="163">
        <v>3579</v>
      </c>
      <c r="Q102" s="163">
        <v>13175</v>
      </c>
      <c r="R102" s="163">
        <v>12695</v>
      </c>
      <c r="S102" s="163">
        <f>SUM(S103:S113)</f>
        <v>65545</v>
      </c>
      <c r="T102" s="163">
        <f>SUM(T103:T113)</f>
        <v>21161</v>
      </c>
      <c r="U102" s="163">
        <f>SUM(U103:U113)</f>
        <v>85670</v>
      </c>
      <c r="V102" s="163">
        <f>SUM(V103:V113)</f>
        <v>20125</v>
      </c>
      <c r="W102" s="163">
        <f>SUM(W103:W113)</f>
        <v>13824</v>
      </c>
      <c r="X102" s="163">
        <f aca="true" t="shared" si="10" ref="X102:AI102">SUM(X103:X113)</f>
        <v>49</v>
      </c>
      <c r="Y102" s="163">
        <f t="shared" si="10"/>
        <v>3025</v>
      </c>
      <c r="Z102" s="163">
        <f t="shared" si="10"/>
        <v>143</v>
      </c>
      <c r="AA102" s="163">
        <f t="shared" si="10"/>
        <v>8025</v>
      </c>
      <c r="AB102" s="163">
        <f t="shared" si="10"/>
        <v>15097</v>
      </c>
      <c r="AC102" s="163">
        <f t="shared" si="10"/>
        <v>498</v>
      </c>
      <c r="AD102" s="163">
        <f t="shared" si="10"/>
        <v>3712</v>
      </c>
      <c r="AE102" s="163">
        <f t="shared" si="10"/>
        <v>15950</v>
      </c>
      <c r="AF102" s="163">
        <f t="shared" si="10"/>
        <v>1673</v>
      </c>
      <c r="AG102" s="163">
        <f t="shared" si="10"/>
        <v>316</v>
      </c>
      <c r="AH102" s="163">
        <f t="shared" si="10"/>
        <v>18709</v>
      </c>
      <c r="AI102" s="163">
        <f t="shared" si="10"/>
        <v>2708</v>
      </c>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row>
    <row r="103" spans="1:61" ht="12" customHeight="1">
      <c r="A103" s="5">
        <v>205</v>
      </c>
      <c r="B103" s="17" t="s">
        <v>116</v>
      </c>
      <c r="C103" s="163">
        <v>35265</v>
      </c>
      <c r="D103" s="163">
        <v>21938</v>
      </c>
      <c r="E103" s="163">
        <v>21083</v>
      </c>
      <c r="F103" s="163">
        <v>855</v>
      </c>
      <c r="G103" s="163">
        <v>13167</v>
      </c>
      <c r="H103" s="163">
        <v>2268</v>
      </c>
      <c r="I103" s="163">
        <v>5982</v>
      </c>
      <c r="J103" s="163">
        <v>12749</v>
      </c>
      <c r="K103" s="164">
        <v>10.75748233173647</v>
      </c>
      <c r="L103" s="164">
        <v>28.37357112365413</v>
      </c>
      <c r="M103" s="164">
        <v>60.4705212730636</v>
      </c>
      <c r="N103" s="163">
        <v>14208</v>
      </c>
      <c r="O103" s="163">
        <v>1084</v>
      </c>
      <c r="P103" s="163">
        <v>931</v>
      </c>
      <c r="Q103" s="163">
        <v>2596</v>
      </c>
      <c r="R103" s="163">
        <v>2181</v>
      </c>
      <c r="S103" s="163">
        <v>18443</v>
      </c>
      <c r="T103" s="163">
        <v>3232</v>
      </c>
      <c r="U103" s="163">
        <v>24740</v>
      </c>
      <c r="V103" s="163">
        <v>6297</v>
      </c>
      <c r="W103" s="163">
        <v>1693</v>
      </c>
      <c r="X103" s="163">
        <v>22</v>
      </c>
      <c r="Y103" s="163">
        <v>553</v>
      </c>
      <c r="Z103" s="163">
        <v>76</v>
      </c>
      <c r="AA103" s="163">
        <v>2003</v>
      </c>
      <c r="AB103" s="163">
        <v>3903</v>
      </c>
      <c r="AC103" s="163">
        <v>148</v>
      </c>
      <c r="AD103" s="163">
        <v>915</v>
      </c>
      <c r="AE103" s="163">
        <v>4753</v>
      </c>
      <c r="AF103" s="163">
        <v>550</v>
      </c>
      <c r="AG103" s="163">
        <v>124</v>
      </c>
      <c r="AH103" s="163">
        <v>5531</v>
      </c>
      <c r="AI103" s="163">
        <v>728</v>
      </c>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row>
    <row r="104" spans="1:61" ht="12" customHeight="1">
      <c r="A104" s="5">
        <v>681</v>
      </c>
      <c r="B104" s="17" t="s">
        <v>117</v>
      </c>
      <c r="C104" s="163">
        <v>14288</v>
      </c>
      <c r="D104" s="163">
        <v>8784</v>
      </c>
      <c r="E104" s="163">
        <v>8455</v>
      </c>
      <c r="F104" s="163">
        <v>329</v>
      </c>
      <c r="G104" s="163">
        <v>5484</v>
      </c>
      <c r="H104" s="163">
        <v>1251</v>
      </c>
      <c r="I104" s="163">
        <v>2412</v>
      </c>
      <c r="J104" s="163">
        <v>4783</v>
      </c>
      <c r="K104" s="164">
        <v>14.795978710822</v>
      </c>
      <c r="L104" s="164">
        <v>28.52749852158486</v>
      </c>
      <c r="M104" s="164">
        <v>56.570076877587226</v>
      </c>
      <c r="N104" s="163">
        <v>5468</v>
      </c>
      <c r="O104" s="163">
        <v>358</v>
      </c>
      <c r="P104" s="163">
        <v>365</v>
      </c>
      <c r="Q104" s="163">
        <v>1218</v>
      </c>
      <c r="R104" s="163">
        <v>1016</v>
      </c>
      <c r="S104" s="163">
        <v>6610</v>
      </c>
      <c r="T104" s="163">
        <v>2205</v>
      </c>
      <c r="U104" s="163">
        <v>9630</v>
      </c>
      <c r="V104" s="163">
        <v>3020</v>
      </c>
      <c r="W104" s="163">
        <v>1019</v>
      </c>
      <c r="X104" s="163">
        <v>1</v>
      </c>
      <c r="Y104" s="163">
        <v>231</v>
      </c>
      <c r="Z104" s="163">
        <v>5</v>
      </c>
      <c r="AA104" s="163">
        <v>947</v>
      </c>
      <c r="AB104" s="163">
        <v>1460</v>
      </c>
      <c r="AC104" s="163">
        <v>53</v>
      </c>
      <c r="AD104" s="163">
        <v>395</v>
      </c>
      <c r="AE104" s="163">
        <v>1819</v>
      </c>
      <c r="AF104" s="163">
        <v>207</v>
      </c>
      <c r="AG104" s="163">
        <v>41</v>
      </c>
      <c r="AH104" s="163">
        <v>1957</v>
      </c>
      <c r="AI104" s="163">
        <v>311</v>
      </c>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row>
    <row r="105" spans="1:61" ht="12" customHeight="1">
      <c r="A105" s="5">
        <v>682</v>
      </c>
      <c r="B105" s="17" t="s">
        <v>118</v>
      </c>
      <c r="C105" s="163">
        <v>6046</v>
      </c>
      <c r="D105" s="163">
        <v>3344</v>
      </c>
      <c r="E105" s="163">
        <v>3116</v>
      </c>
      <c r="F105" s="163">
        <v>228</v>
      </c>
      <c r="G105" s="163">
        <v>2692</v>
      </c>
      <c r="H105" s="163">
        <v>463</v>
      </c>
      <c r="I105" s="163">
        <v>853</v>
      </c>
      <c r="J105" s="163">
        <v>1795</v>
      </c>
      <c r="K105" s="164">
        <v>14.858793324775352</v>
      </c>
      <c r="L105" s="164">
        <v>27.37483953786906</v>
      </c>
      <c r="M105" s="164">
        <v>57.60590500641849</v>
      </c>
      <c r="N105" s="163">
        <v>2141</v>
      </c>
      <c r="O105" s="163">
        <v>88</v>
      </c>
      <c r="P105" s="163">
        <v>220</v>
      </c>
      <c r="Q105" s="163">
        <v>416</v>
      </c>
      <c r="R105" s="163">
        <v>240</v>
      </c>
      <c r="S105" s="163">
        <v>2207</v>
      </c>
      <c r="T105" s="163">
        <v>1493</v>
      </c>
      <c r="U105" s="163">
        <v>2847</v>
      </c>
      <c r="V105" s="163">
        <v>640</v>
      </c>
      <c r="W105" s="163">
        <v>74</v>
      </c>
      <c r="X105" s="163">
        <v>1</v>
      </c>
      <c r="Y105" s="163">
        <v>388</v>
      </c>
      <c r="Z105" s="163">
        <v>1</v>
      </c>
      <c r="AA105" s="163">
        <v>390</v>
      </c>
      <c r="AB105" s="163">
        <v>462</v>
      </c>
      <c r="AC105" s="163">
        <v>25</v>
      </c>
      <c r="AD105" s="163">
        <v>209</v>
      </c>
      <c r="AE105" s="163">
        <v>779</v>
      </c>
      <c r="AF105" s="163">
        <v>50</v>
      </c>
      <c r="AG105" s="163">
        <v>14</v>
      </c>
      <c r="AH105" s="163">
        <v>620</v>
      </c>
      <c r="AI105" s="163">
        <v>98</v>
      </c>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row>
    <row r="106" spans="1:61" ht="12" customHeight="1">
      <c r="A106" s="5">
        <v>683</v>
      </c>
      <c r="B106" s="17" t="s">
        <v>119</v>
      </c>
      <c r="C106" s="163">
        <v>8887</v>
      </c>
      <c r="D106" s="163">
        <v>5195</v>
      </c>
      <c r="E106" s="163">
        <v>4985</v>
      </c>
      <c r="F106" s="163">
        <v>210</v>
      </c>
      <c r="G106" s="163">
        <v>3685</v>
      </c>
      <c r="H106" s="163">
        <v>1359</v>
      </c>
      <c r="I106" s="163">
        <v>1210</v>
      </c>
      <c r="J106" s="163">
        <v>2415</v>
      </c>
      <c r="K106" s="164">
        <v>27.261785356068202</v>
      </c>
      <c r="L106" s="164">
        <v>24.2728184553661</v>
      </c>
      <c r="M106" s="164">
        <v>48.44533600802407</v>
      </c>
      <c r="N106" s="163">
        <v>2801</v>
      </c>
      <c r="O106" s="163">
        <v>116</v>
      </c>
      <c r="P106" s="163">
        <v>250</v>
      </c>
      <c r="Q106" s="163">
        <v>1018</v>
      </c>
      <c r="R106" s="163">
        <v>785</v>
      </c>
      <c r="S106" s="163">
        <v>4038</v>
      </c>
      <c r="T106" s="163">
        <v>1267</v>
      </c>
      <c r="U106" s="163">
        <v>4738</v>
      </c>
      <c r="V106" s="163">
        <v>700</v>
      </c>
      <c r="W106" s="163">
        <v>841</v>
      </c>
      <c r="X106" s="163">
        <v>1</v>
      </c>
      <c r="Y106" s="163">
        <v>517</v>
      </c>
      <c r="Z106" s="153" t="s">
        <v>186</v>
      </c>
      <c r="AA106" s="163">
        <v>521</v>
      </c>
      <c r="AB106" s="163">
        <v>689</v>
      </c>
      <c r="AC106" s="163">
        <v>38</v>
      </c>
      <c r="AD106" s="163">
        <v>228</v>
      </c>
      <c r="AE106" s="163">
        <v>749</v>
      </c>
      <c r="AF106" s="163">
        <v>68</v>
      </c>
      <c r="AG106" s="163">
        <v>26</v>
      </c>
      <c r="AH106" s="163">
        <v>1149</v>
      </c>
      <c r="AI106" s="163">
        <v>157</v>
      </c>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row>
    <row r="107" spans="1:61" ht="12" customHeight="1">
      <c r="A107" s="5">
        <v>684</v>
      </c>
      <c r="B107" s="17" t="s">
        <v>84</v>
      </c>
      <c r="C107" s="163">
        <v>7913</v>
      </c>
      <c r="D107" s="163">
        <v>5039</v>
      </c>
      <c r="E107" s="163">
        <v>4911</v>
      </c>
      <c r="F107" s="163">
        <v>128</v>
      </c>
      <c r="G107" s="163">
        <v>2854</v>
      </c>
      <c r="H107" s="163">
        <v>1270</v>
      </c>
      <c r="I107" s="163">
        <v>1422</v>
      </c>
      <c r="J107" s="163">
        <v>2216</v>
      </c>
      <c r="K107" s="164">
        <v>25.860313581755246</v>
      </c>
      <c r="L107" s="164">
        <v>28.955406230910203</v>
      </c>
      <c r="M107" s="164">
        <v>45.123192832417025</v>
      </c>
      <c r="N107" s="163">
        <v>2780</v>
      </c>
      <c r="O107" s="163">
        <v>180</v>
      </c>
      <c r="P107" s="163">
        <v>157</v>
      </c>
      <c r="Q107" s="163">
        <v>881</v>
      </c>
      <c r="R107" s="163">
        <v>874</v>
      </c>
      <c r="S107" s="163">
        <v>3753</v>
      </c>
      <c r="T107" s="163">
        <v>1424</v>
      </c>
      <c r="U107" s="163">
        <v>4477</v>
      </c>
      <c r="V107" s="163">
        <v>724</v>
      </c>
      <c r="W107" s="163">
        <v>1032</v>
      </c>
      <c r="X107" s="153" t="s">
        <v>186</v>
      </c>
      <c r="Y107" s="163">
        <v>238</v>
      </c>
      <c r="Z107" s="163">
        <v>1</v>
      </c>
      <c r="AA107" s="163">
        <v>409</v>
      </c>
      <c r="AB107" s="163">
        <v>1012</v>
      </c>
      <c r="AC107" s="163">
        <v>36</v>
      </c>
      <c r="AD107" s="163">
        <v>211</v>
      </c>
      <c r="AE107" s="163">
        <v>685</v>
      </c>
      <c r="AF107" s="163">
        <v>93</v>
      </c>
      <c r="AG107" s="163">
        <v>9</v>
      </c>
      <c r="AH107" s="163">
        <v>1004</v>
      </c>
      <c r="AI107" s="163">
        <v>178</v>
      </c>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row>
    <row r="108" spans="1:61" ht="12" customHeight="1">
      <c r="A108" s="5">
        <v>685</v>
      </c>
      <c r="B108" s="17" t="s">
        <v>120</v>
      </c>
      <c r="C108" s="163">
        <v>9351</v>
      </c>
      <c r="D108" s="163">
        <v>5898</v>
      </c>
      <c r="E108" s="163">
        <v>5746</v>
      </c>
      <c r="F108" s="163">
        <v>152</v>
      </c>
      <c r="G108" s="163">
        <v>3427</v>
      </c>
      <c r="H108" s="163">
        <v>1390</v>
      </c>
      <c r="I108" s="163">
        <v>1553</v>
      </c>
      <c r="J108" s="163">
        <v>2785</v>
      </c>
      <c r="K108" s="164">
        <v>24.19074138531152</v>
      </c>
      <c r="L108" s="164">
        <v>27.027497389488342</v>
      </c>
      <c r="M108" s="164">
        <v>48.468499825965885</v>
      </c>
      <c r="N108" s="163">
        <v>3434</v>
      </c>
      <c r="O108" s="163">
        <v>170</v>
      </c>
      <c r="P108" s="163">
        <v>173</v>
      </c>
      <c r="Q108" s="163">
        <v>1069</v>
      </c>
      <c r="R108" s="163">
        <v>874</v>
      </c>
      <c r="S108" s="163">
        <v>3796</v>
      </c>
      <c r="T108" s="163">
        <v>1781</v>
      </c>
      <c r="U108" s="163">
        <v>4679</v>
      </c>
      <c r="V108" s="163">
        <v>883</v>
      </c>
      <c r="W108" s="163">
        <v>1248</v>
      </c>
      <c r="X108" s="163">
        <v>3</v>
      </c>
      <c r="Y108" s="163">
        <v>139</v>
      </c>
      <c r="Z108" s="163">
        <v>17</v>
      </c>
      <c r="AA108" s="163">
        <v>567</v>
      </c>
      <c r="AB108" s="163">
        <v>969</v>
      </c>
      <c r="AC108" s="163">
        <v>28</v>
      </c>
      <c r="AD108" s="163">
        <v>204</v>
      </c>
      <c r="AE108" s="163">
        <v>878</v>
      </c>
      <c r="AF108" s="163">
        <v>97</v>
      </c>
      <c r="AG108" s="163">
        <v>11</v>
      </c>
      <c r="AH108" s="163">
        <v>1374</v>
      </c>
      <c r="AI108" s="163">
        <v>193</v>
      </c>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row>
    <row r="109" spans="1:61" ht="12" customHeight="1">
      <c r="A109" s="5">
        <v>686</v>
      </c>
      <c r="B109" s="17" t="s">
        <v>121</v>
      </c>
      <c r="C109" s="163">
        <v>7475</v>
      </c>
      <c r="D109" s="163">
        <v>4469</v>
      </c>
      <c r="E109" s="163">
        <v>4270</v>
      </c>
      <c r="F109" s="163">
        <v>199</v>
      </c>
      <c r="G109" s="163">
        <v>2996</v>
      </c>
      <c r="H109" s="163">
        <v>690</v>
      </c>
      <c r="I109" s="163">
        <v>867</v>
      </c>
      <c r="J109" s="163">
        <v>2698</v>
      </c>
      <c r="K109" s="164">
        <v>16.159250585480095</v>
      </c>
      <c r="L109" s="164">
        <v>20.304449648711945</v>
      </c>
      <c r="M109" s="164">
        <v>63.185011709601866</v>
      </c>
      <c r="N109" s="163">
        <v>2785</v>
      </c>
      <c r="O109" s="163">
        <v>121</v>
      </c>
      <c r="P109" s="163">
        <v>211</v>
      </c>
      <c r="Q109" s="163">
        <v>604</v>
      </c>
      <c r="R109" s="163">
        <v>536</v>
      </c>
      <c r="S109" s="163">
        <v>2649</v>
      </c>
      <c r="T109" s="163">
        <v>1421</v>
      </c>
      <c r="U109" s="163">
        <v>3593</v>
      </c>
      <c r="V109" s="163">
        <v>944</v>
      </c>
      <c r="W109" s="163">
        <v>488</v>
      </c>
      <c r="X109" s="163">
        <v>1</v>
      </c>
      <c r="Y109" s="163">
        <v>201</v>
      </c>
      <c r="Z109" s="163">
        <v>1</v>
      </c>
      <c r="AA109" s="163">
        <v>428</v>
      </c>
      <c r="AB109" s="163">
        <v>438</v>
      </c>
      <c r="AC109" s="163">
        <v>46</v>
      </c>
      <c r="AD109" s="163">
        <v>305</v>
      </c>
      <c r="AE109" s="163">
        <v>891</v>
      </c>
      <c r="AF109" s="163">
        <v>78</v>
      </c>
      <c r="AG109" s="163">
        <v>26</v>
      </c>
      <c r="AH109" s="163">
        <v>1177</v>
      </c>
      <c r="AI109" s="163">
        <v>175</v>
      </c>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row>
    <row r="110" spans="1:61" ht="12" customHeight="1">
      <c r="A110" s="5">
        <v>701</v>
      </c>
      <c r="B110" s="17" t="s">
        <v>122</v>
      </c>
      <c r="C110" s="163">
        <v>5088</v>
      </c>
      <c r="D110" s="163">
        <v>3470</v>
      </c>
      <c r="E110" s="163">
        <v>3386</v>
      </c>
      <c r="F110" s="163">
        <v>84</v>
      </c>
      <c r="G110" s="163">
        <v>1614</v>
      </c>
      <c r="H110" s="163">
        <v>721</v>
      </c>
      <c r="I110" s="163">
        <v>1116</v>
      </c>
      <c r="J110" s="163">
        <v>1549</v>
      </c>
      <c r="K110" s="164">
        <v>21.293561724748965</v>
      </c>
      <c r="L110" s="164">
        <v>32.95924394565859</v>
      </c>
      <c r="M110" s="164">
        <v>45.74719432959244</v>
      </c>
      <c r="N110" s="163">
        <v>2161</v>
      </c>
      <c r="O110" s="163">
        <v>125</v>
      </c>
      <c r="P110" s="163">
        <v>113</v>
      </c>
      <c r="Q110" s="163">
        <v>485</v>
      </c>
      <c r="R110" s="163">
        <v>492</v>
      </c>
      <c r="S110" s="163">
        <v>1954</v>
      </c>
      <c r="T110" s="163">
        <v>1430</v>
      </c>
      <c r="U110" s="163">
        <v>3636</v>
      </c>
      <c r="V110" s="163">
        <v>1682</v>
      </c>
      <c r="W110" s="163">
        <v>714</v>
      </c>
      <c r="X110" s="163">
        <v>3</v>
      </c>
      <c r="Y110" s="163">
        <v>4</v>
      </c>
      <c r="Z110" s="163">
        <v>2</v>
      </c>
      <c r="AA110" s="163">
        <v>371</v>
      </c>
      <c r="AB110" s="163">
        <v>743</v>
      </c>
      <c r="AC110" s="163">
        <v>10</v>
      </c>
      <c r="AD110" s="163">
        <v>134</v>
      </c>
      <c r="AE110" s="163">
        <v>571</v>
      </c>
      <c r="AF110" s="163">
        <v>48</v>
      </c>
      <c r="AG110" s="163">
        <v>14</v>
      </c>
      <c r="AH110" s="163">
        <v>654</v>
      </c>
      <c r="AI110" s="163">
        <v>118</v>
      </c>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row>
    <row r="111" spans="1:61" ht="12" customHeight="1">
      <c r="A111" s="5">
        <v>702</v>
      </c>
      <c r="B111" s="17" t="s">
        <v>123</v>
      </c>
      <c r="C111" s="163">
        <v>10726</v>
      </c>
      <c r="D111" s="163">
        <v>7304</v>
      </c>
      <c r="E111" s="163">
        <v>7103</v>
      </c>
      <c r="F111" s="163">
        <v>201</v>
      </c>
      <c r="G111" s="163">
        <v>3422</v>
      </c>
      <c r="H111" s="163">
        <v>1480</v>
      </c>
      <c r="I111" s="163">
        <v>2487</v>
      </c>
      <c r="J111" s="163">
        <v>3134</v>
      </c>
      <c r="K111" s="164">
        <v>20.83626636632409</v>
      </c>
      <c r="L111" s="164">
        <v>35.013374630437845</v>
      </c>
      <c r="M111" s="164">
        <v>44.12220188652682</v>
      </c>
      <c r="N111" s="163">
        <v>3744</v>
      </c>
      <c r="O111" s="163">
        <v>335</v>
      </c>
      <c r="P111" s="163">
        <v>345</v>
      </c>
      <c r="Q111" s="163">
        <v>1218</v>
      </c>
      <c r="R111" s="163">
        <v>1435</v>
      </c>
      <c r="S111" s="163">
        <v>5669</v>
      </c>
      <c r="T111" s="163">
        <v>1764</v>
      </c>
      <c r="U111" s="163">
        <v>6906</v>
      </c>
      <c r="V111" s="163">
        <v>1237</v>
      </c>
      <c r="W111" s="163">
        <v>1236</v>
      </c>
      <c r="X111" s="153" t="s">
        <v>186</v>
      </c>
      <c r="Y111" s="163">
        <v>244</v>
      </c>
      <c r="Z111" s="163">
        <v>30</v>
      </c>
      <c r="AA111" s="163">
        <v>618</v>
      </c>
      <c r="AB111" s="163">
        <v>1839</v>
      </c>
      <c r="AC111" s="163">
        <v>24</v>
      </c>
      <c r="AD111" s="163">
        <v>329</v>
      </c>
      <c r="AE111" s="163">
        <v>1181</v>
      </c>
      <c r="AF111" s="163">
        <v>105</v>
      </c>
      <c r="AG111" s="163">
        <v>8</v>
      </c>
      <c r="AH111" s="163">
        <v>1329</v>
      </c>
      <c r="AI111" s="163">
        <v>158</v>
      </c>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row>
    <row r="112" spans="1:61" ht="12" customHeight="1">
      <c r="A112" s="5">
        <v>703</v>
      </c>
      <c r="B112" s="17" t="s">
        <v>124</v>
      </c>
      <c r="C112" s="163">
        <v>14039</v>
      </c>
      <c r="D112" s="163">
        <v>10091</v>
      </c>
      <c r="E112" s="163">
        <v>9849</v>
      </c>
      <c r="F112" s="163">
        <v>242</v>
      </c>
      <c r="G112" s="163">
        <v>3947</v>
      </c>
      <c r="H112" s="163">
        <v>3245</v>
      </c>
      <c r="I112" s="163">
        <v>2141</v>
      </c>
      <c r="J112" s="163">
        <v>4463</v>
      </c>
      <c r="K112" s="164">
        <v>32.94750736115341</v>
      </c>
      <c r="L112" s="164">
        <v>21.7382475378211</v>
      </c>
      <c r="M112" s="164">
        <v>45.314245101025485</v>
      </c>
      <c r="N112" s="163">
        <v>5069</v>
      </c>
      <c r="O112" s="163">
        <v>173</v>
      </c>
      <c r="P112" s="163">
        <v>401</v>
      </c>
      <c r="Q112" s="163">
        <v>1777</v>
      </c>
      <c r="R112" s="163">
        <v>2394</v>
      </c>
      <c r="S112" s="163">
        <v>7403</v>
      </c>
      <c r="T112" s="163">
        <v>2563</v>
      </c>
      <c r="U112" s="163">
        <v>9933</v>
      </c>
      <c r="V112" s="163">
        <v>2530</v>
      </c>
      <c r="W112" s="163">
        <v>3230</v>
      </c>
      <c r="X112" s="163">
        <v>14</v>
      </c>
      <c r="Y112" s="163">
        <v>1</v>
      </c>
      <c r="Z112" s="163">
        <v>9</v>
      </c>
      <c r="AA112" s="163">
        <v>832</v>
      </c>
      <c r="AB112" s="163">
        <v>1300</v>
      </c>
      <c r="AC112" s="163">
        <v>36</v>
      </c>
      <c r="AD112" s="163">
        <v>382</v>
      </c>
      <c r="AE112" s="163">
        <v>1764</v>
      </c>
      <c r="AF112" s="163">
        <v>223</v>
      </c>
      <c r="AG112" s="163">
        <v>19</v>
      </c>
      <c r="AH112" s="163">
        <v>1751</v>
      </c>
      <c r="AI112" s="163">
        <v>288</v>
      </c>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row>
    <row r="113" spans="1:61" ht="12" customHeight="1">
      <c r="A113" s="5">
        <v>704</v>
      </c>
      <c r="B113" s="17" t="s">
        <v>125</v>
      </c>
      <c r="C113" s="163">
        <v>16877</v>
      </c>
      <c r="D113" s="163">
        <v>11294</v>
      </c>
      <c r="E113" s="163">
        <v>10973</v>
      </c>
      <c r="F113" s="163">
        <v>321</v>
      </c>
      <c r="G113" s="163">
        <v>5576</v>
      </c>
      <c r="H113" s="163">
        <v>2761</v>
      </c>
      <c r="I113" s="163">
        <v>3222</v>
      </c>
      <c r="J113" s="163">
        <v>4979</v>
      </c>
      <c r="K113" s="164">
        <v>25.16176068531851</v>
      </c>
      <c r="L113" s="164">
        <v>29.36298186457669</v>
      </c>
      <c r="M113" s="164">
        <v>45.37501139159756</v>
      </c>
      <c r="N113" s="163">
        <v>6339</v>
      </c>
      <c r="O113" s="163">
        <v>410</v>
      </c>
      <c r="P113" s="163">
        <v>413</v>
      </c>
      <c r="Q113" s="163">
        <v>1893</v>
      </c>
      <c r="R113" s="163">
        <v>1868</v>
      </c>
      <c r="S113" s="163">
        <v>9023</v>
      </c>
      <c r="T113" s="163">
        <v>2581</v>
      </c>
      <c r="U113" s="163">
        <v>10491</v>
      </c>
      <c r="V113" s="163">
        <v>1468</v>
      </c>
      <c r="W113" s="163">
        <v>2249</v>
      </c>
      <c r="X113" s="163">
        <v>3</v>
      </c>
      <c r="Y113" s="163">
        <v>509</v>
      </c>
      <c r="Z113" s="163">
        <v>1</v>
      </c>
      <c r="AA113" s="163">
        <v>939</v>
      </c>
      <c r="AB113" s="163">
        <v>2282</v>
      </c>
      <c r="AC113" s="163">
        <v>54</v>
      </c>
      <c r="AD113" s="163">
        <v>400</v>
      </c>
      <c r="AE113" s="163">
        <v>1880</v>
      </c>
      <c r="AF113" s="163">
        <v>154</v>
      </c>
      <c r="AG113" s="163">
        <v>24</v>
      </c>
      <c r="AH113" s="163">
        <v>2163</v>
      </c>
      <c r="AI113" s="163">
        <v>304</v>
      </c>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row>
    <row r="114" spans="1:61" s="47" customFormat="1" ht="12" customHeight="1">
      <c r="A114" s="7"/>
      <c r="B114" s="45"/>
      <c r="C114" s="155"/>
      <c r="D114" s="155"/>
      <c r="E114" s="155"/>
      <c r="F114" s="155"/>
      <c r="G114" s="155"/>
      <c r="H114" s="155"/>
      <c r="I114" s="155"/>
      <c r="J114" s="155"/>
      <c r="K114" s="156"/>
      <c r="L114" s="156"/>
      <c r="M114" s="156"/>
      <c r="N114" s="155"/>
      <c r="O114" s="155"/>
      <c r="P114" s="155"/>
      <c r="Q114" s="155"/>
      <c r="R114" s="155"/>
      <c r="S114" s="155"/>
      <c r="T114" s="155"/>
      <c r="U114" s="155"/>
      <c r="V114" s="155"/>
      <c r="W114" s="155"/>
      <c r="X114" s="155"/>
      <c r="Y114" s="155"/>
      <c r="Z114" s="155"/>
      <c r="AA114" s="27"/>
      <c r="AB114" s="27"/>
      <c r="AC114" s="155"/>
      <c r="AD114" s="27"/>
      <c r="AE114" s="27"/>
      <c r="AF114" s="27"/>
      <c r="AG114" s="27"/>
      <c r="AH114" s="27"/>
      <c r="AI114" s="27"/>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row>
    <row r="115" spans="2:35" ht="12" customHeight="1">
      <c r="B115" s="15" t="s">
        <v>19</v>
      </c>
      <c r="C115" s="157" t="s">
        <v>223</v>
      </c>
      <c r="K115" s="158"/>
      <c r="L115" s="158"/>
      <c r="M115" s="158"/>
      <c r="N115" s="15" t="s">
        <v>224</v>
      </c>
      <c r="W115" s="15" t="s">
        <v>246</v>
      </c>
      <c r="X115" s="154"/>
      <c r="Y115" s="154"/>
      <c r="Z115" s="154"/>
      <c r="AA115" s="11"/>
      <c r="AB115" s="11"/>
      <c r="AC115" s="154"/>
      <c r="AD115" s="11"/>
      <c r="AE115" s="11"/>
      <c r="AF115" s="11"/>
      <c r="AG115" s="11"/>
      <c r="AH115" s="11"/>
      <c r="AI115" s="11"/>
    </row>
    <row r="116" spans="11:35" ht="12" customHeight="1">
      <c r="K116" s="158"/>
      <c r="L116" s="158"/>
      <c r="M116" s="158"/>
      <c r="N116" s="15"/>
      <c r="X116" s="154"/>
      <c r="Y116" s="154"/>
      <c r="Z116" s="154"/>
      <c r="AA116" s="11"/>
      <c r="AB116" s="11"/>
      <c r="AC116" s="154"/>
      <c r="AD116" s="11"/>
      <c r="AE116" s="11"/>
      <c r="AF116" s="11"/>
      <c r="AG116" s="11"/>
      <c r="AH116" s="11"/>
      <c r="AI116" s="11"/>
    </row>
    <row r="117" spans="11:35" ht="12" customHeight="1">
      <c r="K117" s="158"/>
      <c r="L117" s="158"/>
      <c r="M117" s="158"/>
      <c r="W117" s="154"/>
      <c r="X117" s="154"/>
      <c r="Y117" s="154"/>
      <c r="Z117" s="154"/>
      <c r="AA117" s="11"/>
      <c r="AB117" s="11"/>
      <c r="AC117" s="154"/>
      <c r="AD117" s="11"/>
      <c r="AE117" s="11"/>
      <c r="AF117" s="11"/>
      <c r="AG117" s="11"/>
      <c r="AH117" s="11"/>
      <c r="AI117" s="11"/>
    </row>
    <row r="118" spans="23:35" ht="12" customHeight="1">
      <c r="W118" s="154"/>
      <c r="X118" s="154"/>
      <c r="Y118" s="154"/>
      <c r="Z118" s="154"/>
      <c r="AA118" s="11"/>
      <c r="AB118" s="11"/>
      <c r="AC118" s="154"/>
      <c r="AD118" s="11"/>
      <c r="AE118" s="11"/>
      <c r="AF118" s="11"/>
      <c r="AG118" s="11"/>
      <c r="AH118" s="11"/>
      <c r="AI118" s="11"/>
    </row>
    <row r="119" spans="2:35" s="70" customFormat="1" ht="21" customHeight="1">
      <c r="B119" s="70" t="s">
        <v>19</v>
      </c>
      <c r="C119" s="141"/>
      <c r="D119" s="159"/>
      <c r="E119" s="159"/>
      <c r="F119" s="159"/>
      <c r="G119" s="159"/>
      <c r="H119" s="159"/>
      <c r="I119" s="159"/>
      <c r="J119" s="159"/>
      <c r="K119" s="71"/>
      <c r="L119" s="71"/>
      <c r="M119" s="71"/>
      <c r="N119" s="159"/>
      <c r="O119" s="159"/>
      <c r="P119" s="159"/>
      <c r="Q119" s="159"/>
      <c r="R119" s="159"/>
      <c r="S119" s="159"/>
      <c r="T119" s="159"/>
      <c r="U119" s="159"/>
      <c r="V119" s="159"/>
      <c r="W119" s="159" t="s">
        <v>247</v>
      </c>
      <c r="X119" s="159" t="s">
        <v>247</v>
      </c>
      <c r="Y119" s="159" t="s">
        <v>247</v>
      </c>
      <c r="Z119" s="159" t="s">
        <v>247</v>
      </c>
      <c r="AA119" s="159" t="s">
        <v>247</v>
      </c>
      <c r="AB119" s="159" t="s">
        <v>247</v>
      </c>
      <c r="AC119" s="159" t="s">
        <v>247</v>
      </c>
      <c r="AD119" s="159" t="s">
        <v>247</v>
      </c>
      <c r="AE119" s="159" t="s">
        <v>247</v>
      </c>
      <c r="AF119" s="159" t="s">
        <v>247</v>
      </c>
      <c r="AG119" s="159" t="s">
        <v>247</v>
      </c>
      <c r="AH119" s="159" t="s">
        <v>247</v>
      </c>
      <c r="AI119" s="159" t="s">
        <v>247</v>
      </c>
    </row>
    <row r="120" spans="2:35" s="70" customFormat="1" ht="21" customHeight="1">
      <c r="B120" s="70" t="s">
        <v>133</v>
      </c>
      <c r="C120" s="141"/>
      <c r="D120" s="159"/>
      <c r="E120" s="159"/>
      <c r="F120" s="159"/>
      <c r="G120" s="159"/>
      <c r="H120" s="159"/>
      <c r="I120" s="159"/>
      <c r="J120" s="159"/>
      <c r="K120" s="71"/>
      <c r="L120" s="71"/>
      <c r="M120" s="71"/>
      <c r="N120" s="159"/>
      <c r="O120" s="159"/>
      <c r="P120" s="159"/>
      <c r="Q120" s="159"/>
      <c r="R120" s="159"/>
      <c r="S120" s="159"/>
      <c r="T120" s="159"/>
      <c r="U120" s="159"/>
      <c r="V120" s="159"/>
      <c r="W120" s="159" t="s">
        <v>248</v>
      </c>
      <c r="X120" s="159" t="s">
        <v>248</v>
      </c>
      <c r="Y120" s="159" t="s">
        <v>248</v>
      </c>
      <c r="Z120" s="159" t="s">
        <v>248</v>
      </c>
      <c r="AA120" s="159" t="s">
        <v>248</v>
      </c>
      <c r="AB120" s="159" t="s">
        <v>248</v>
      </c>
      <c r="AC120" s="159" t="s">
        <v>248</v>
      </c>
      <c r="AD120" s="159" t="s">
        <v>248</v>
      </c>
      <c r="AE120" s="159" t="s">
        <v>248</v>
      </c>
      <c r="AF120" s="159" t="s">
        <v>248</v>
      </c>
      <c r="AG120" s="159" t="s">
        <v>248</v>
      </c>
      <c r="AH120" s="159" t="s">
        <v>248</v>
      </c>
      <c r="AI120" s="159" t="s">
        <v>248</v>
      </c>
    </row>
    <row r="121" ht="11.25" customHeight="1"/>
  </sheetData>
  <mergeCells count="3">
    <mergeCell ref="A3:B3"/>
    <mergeCell ref="A4:B4"/>
    <mergeCell ref="A5:B5"/>
  </mergeCells>
  <printOptions/>
  <pageMargins left="0.5905511811023623" right="0.3937007874015748" top="0.5905511811023623" bottom="0.3937007874015748" header="0.3937007874015748" footer="0.1968503937007874"/>
  <pageSetup firstPageNumber="22" useFirstPageNumber="1" horizontalDpi="600" verticalDpi="600" orientation="portrait" paperSize="9" r:id="rId1"/>
  <headerFooter alignWithMargins="0">
    <oddHeader>&amp;L&amp;"ＭＳ Ｐゴシック,太字"市区町ﾃﾞｰﾀ　&amp;A</oddHeader>
    <oddFooter>&amp;C&amp;"ＭＳ Ｐ明朝,標準"&amp;9&amp;P&amp;R&amp;8
</oddFooter>
  </headerFooter>
  <rowBreaks count="1" manualBreakCount="1">
    <brk id="61" max="33" man="1"/>
  </rowBreaks>
  <colBreaks count="1" manualBreakCount="1">
    <brk id="22" max="117" man="1"/>
  </colBreaks>
</worksheet>
</file>

<file path=xl/worksheets/sheet2.xml><?xml version="1.0" encoding="utf-8"?>
<worksheet xmlns="http://schemas.openxmlformats.org/spreadsheetml/2006/main" xmlns:r="http://schemas.openxmlformats.org/officeDocument/2006/relationships">
  <dimension ref="A1:BH171"/>
  <sheetViews>
    <sheetView view="pageBreakPreview" zoomScaleNormal="120" zoomScaleSheetLayoutView="10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8.66015625" defaultRowHeight="18"/>
  <cols>
    <col min="1" max="1" width="3.08203125" style="15" customWidth="1"/>
    <col min="2" max="2" width="7.58203125" style="15" customWidth="1"/>
    <col min="3" max="3" width="5.5" style="12" customWidth="1"/>
    <col min="4" max="5" width="6.08203125" style="12" customWidth="1"/>
    <col min="6" max="6" width="4.08203125" style="11" customWidth="1"/>
    <col min="7" max="8" width="4.33203125" style="11" customWidth="1"/>
    <col min="9" max="9" width="6.08203125" style="11" customWidth="1"/>
    <col min="10" max="10" width="5.91015625" style="11" customWidth="1"/>
    <col min="11" max="13" width="4.33203125" style="11" customWidth="1"/>
    <col min="14" max="14" width="5.5" style="11" customWidth="1"/>
    <col min="15" max="15" width="6.5" style="11" customWidth="1"/>
    <col min="16" max="16" width="4.33203125" style="11" customWidth="1"/>
    <col min="17" max="17" width="5.5" style="12" customWidth="1"/>
    <col min="18" max="18" width="6.08203125" style="12" customWidth="1"/>
    <col min="19" max="19" width="6.08203125" style="11" customWidth="1"/>
    <col min="20" max="20" width="4.08203125" style="11" customWidth="1"/>
    <col min="21" max="21" width="4.33203125" style="11" customWidth="1"/>
    <col min="22" max="22" width="4.5" style="11" customWidth="1"/>
    <col min="23" max="23" width="6.08203125" style="11" customWidth="1"/>
    <col min="24" max="24" width="5.91015625" style="11" customWidth="1"/>
    <col min="25" max="25" width="4.33203125" style="11" customWidth="1"/>
    <col min="26" max="26" width="4.41015625" style="11" customWidth="1"/>
    <col min="27" max="27" width="4.33203125" style="11" customWidth="1"/>
    <col min="28" max="28" width="5.5" style="11" customWidth="1"/>
    <col min="29" max="29" width="6.5" style="11" customWidth="1"/>
    <col min="30" max="30" width="4.5" style="11" customWidth="1"/>
    <col min="31" max="34" width="5.08203125" style="11" customWidth="1"/>
    <col min="35" max="38" width="5.08203125" style="8" customWidth="1"/>
    <col min="39" max="39" width="2.58203125" style="20" customWidth="1"/>
    <col min="40" max="16384" width="5.41015625" style="15" customWidth="1"/>
  </cols>
  <sheetData>
    <row r="1" spans="3:39" s="39" customFormat="1" ht="12" customHeight="1">
      <c r="C1" s="40" t="s">
        <v>136</v>
      </c>
      <c r="D1" s="42"/>
      <c r="G1" s="41"/>
      <c r="H1" s="41"/>
      <c r="I1" s="41"/>
      <c r="J1" s="41"/>
      <c r="K1" s="41"/>
      <c r="L1" s="41"/>
      <c r="M1" s="41"/>
      <c r="N1" s="41"/>
      <c r="O1" s="41"/>
      <c r="P1" s="41"/>
      <c r="Q1" s="40" t="s">
        <v>137</v>
      </c>
      <c r="R1" s="42"/>
      <c r="T1" s="41"/>
      <c r="U1" s="41"/>
      <c r="V1" s="41"/>
      <c r="W1" s="41"/>
      <c r="X1" s="41"/>
      <c r="Y1" s="41"/>
      <c r="Z1" s="41"/>
      <c r="AA1" s="41"/>
      <c r="AB1" s="41"/>
      <c r="AC1" s="41"/>
      <c r="AD1" s="41"/>
      <c r="AE1" s="41" t="s">
        <v>138</v>
      </c>
      <c r="AF1" s="41"/>
      <c r="AH1" s="41"/>
      <c r="AI1" s="9" t="s">
        <v>134</v>
      </c>
      <c r="AL1" s="9"/>
      <c r="AM1" s="43"/>
    </row>
    <row r="2" spans="3:39" s="16" customFormat="1" ht="12" customHeight="1">
      <c r="C2" s="16">
        <v>123</v>
      </c>
      <c r="D2" s="16">
        <v>124</v>
      </c>
      <c r="E2" s="16">
        <v>125</v>
      </c>
      <c r="F2" s="16">
        <v>126</v>
      </c>
      <c r="G2" s="16">
        <v>127</v>
      </c>
      <c r="H2" s="16">
        <v>128</v>
      </c>
      <c r="I2" s="16">
        <v>129</v>
      </c>
      <c r="J2" s="16">
        <v>130</v>
      </c>
      <c r="K2" s="16">
        <v>131</v>
      </c>
      <c r="L2" s="16">
        <v>132</v>
      </c>
      <c r="M2" s="16">
        <v>133</v>
      </c>
      <c r="N2" s="16">
        <v>134</v>
      </c>
      <c r="O2" s="16">
        <v>135</v>
      </c>
      <c r="P2" s="16">
        <v>136</v>
      </c>
      <c r="Q2" s="16">
        <v>137</v>
      </c>
      <c r="R2" s="16">
        <v>138</v>
      </c>
      <c r="S2" s="16">
        <v>139</v>
      </c>
      <c r="T2" s="16">
        <v>140</v>
      </c>
      <c r="U2" s="16">
        <v>141</v>
      </c>
      <c r="V2" s="16">
        <v>142</v>
      </c>
      <c r="W2" s="16">
        <v>143</v>
      </c>
      <c r="X2" s="16">
        <v>144</v>
      </c>
      <c r="Y2" s="16">
        <v>145</v>
      </c>
      <c r="Z2" s="16">
        <v>146</v>
      </c>
      <c r="AA2" s="16">
        <v>147</v>
      </c>
      <c r="AB2" s="16">
        <v>148</v>
      </c>
      <c r="AC2" s="16">
        <v>149</v>
      </c>
      <c r="AD2" s="16">
        <v>150</v>
      </c>
      <c r="AE2" s="16">
        <v>151</v>
      </c>
      <c r="AF2" s="16">
        <v>152</v>
      </c>
      <c r="AG2" s="16">
        <v>153</v>
      </c>
      <c r="AH2" s="16">
        <v>154</v>
      </c>
      <c r="AI2" s="16">
        <v>155</v>
      </c>
      <c r="AJ2" s="16">
        <v>156</v>
      </c>
      <c r="AK2" s="16">
        <v>157</v>
      </c>
      <c r="AL2" s="16">
        <v>158</v>
      </c>
      <c r="AM2" s="19"/>
    </row>
    <row r="3" spans="1:40" s="26" customFormat="1" ht="42" customHeight="1">
      <c r="A3" s="173" t="s">
        <v>5</v>
      </c>
      <c r="B3" s="174"/>
      <c r="C3" s="34" t="s">
        <v>139</v>
      </c>
      <c r="D3" s="34" t="s">
        <v>140</v>
      </c>
      <c r="E3" s="34" t="s">
        <v>141</v>
      </c>
      <c r="F3" s="23" t="s">
        <v>142</v>
      </c>
      <c r="G3" s="23" t="s">
        <v>143</v>
      </c>
      <c r="H3" s="23" t="s">
        <v>144</v>
      </c>
      <c r="I3" s="34" t="s">
        <v>145</v>
      </c>
      <c r="J3" s="84" t="s">
        <v>256</v>
      </c>
      <c r="K3" s="23" t="s">
        <v>253</v>
      </c>
      <c r="L3" s="23" t="s">
        <v>254</v>
      </c>
      <c r="M3" s="23" t="s">
        <v>255</v>
      </c>
      <c r="N3" s="23" t="s">
        <v>149</v>
      </c>
      <c r="O3" s="23" t="s">
        <v>150</v>
      </c>
      <c r="P3" s="23" t="s">
        <v>151</v>
      </c>
      <c r="Q3" s="34" t="s">
        <v>152</v>
      </c>
      <c r="R3" s="34" t="s">
        <v>153</v>
      </c>
      <c r="S3" s="73" t="s">
        <v>154</v>
      </c>
      <c r="T3" s="23" t="s">
        <v>142</v>
      </c>
      <c r="U3" s="23" t="s">
        <v>143</v>
      </c>
      <c r="V3" s="23" t="s">
        <v>144</v>
      </c>
      <c r="W3" s="34" t="s">
        <v>155</v>
      </c>
      <c r="X3" s="84" t="s">
        <v>256</v>
      </c>
      <c r="Y3" s="23" t="s">
        <v>146</v>
      </c>
      <c r="Z3" s="23" t="s">
        <v>147</v>
      </c>
      <c r="AA3" s="23" t="s">
        <v>148</v>
      </c>
      <c r="AB3" s="23" t="s">
        <v>149</v>
      </c>
      <c r="AC3" s="23" t="s">
        <v>150</v>
      </c>
      <c r="AD3" s="23" t="s">
        <v>151</v>
      </c>
      <c r="AE3" s="170" t="s">
        <v>257</v>
      </c>
      <c r="AF3" s="170" t="s">
        <v>135</v>
      </c>
      <c r="AG3" s="170" t="s">
        <v>258</v>
      </c>
      <c r="AH3" s="170" t="s">
        <v>259</v>
      </c>
      <c r="AI3" s="171" t="s">
        <v>260</v>
      </c>
      <c r="AJ3" s="171" t="s">
        <v>261</v>
      </c>
      <c r="AK3" s="171" t="s">
        <v>262</v>
      </c>
      <c r="AL3" s="171" t="s">
        <v>263</v>
      </c>
      <c r="AM3" s="36"/>
      <c r="AN3" s="74"/>
    </row>
    <row r="4" spans="1:39" s="38" customFormat="1" ht="21" customHeight="1">
      <c r="A4" s="175" t="s">
        <v>6</v>
      </c>
      <c r="B4" s="176"/>
      <c r="C4" s="25">
        <v>36342</v>
      </c>
      <c r="D4" s="25">
        <v>36342</v>
      </c>
      <c r="E4" s="25">
        <v>36342</v>
      </c>
      <c r="F4" s="25">
        <v>36342</v>
      </c>
      <c r="G4" s="25">
        <v>36342</v>
      </c>
      <c r="H4" s="25">
        <v>36342</v>
      </c>
      <c r="I4" s="25">
        <v>36342</v>
      </c>
      <c r="J4" s="25">
        <v>36342</v>
      </c>
      <c r="K4" s="25">
        <v>36342</v>
      </c>
      <c r="L4" s="59">
        <v>36342</v>
      </c>
      <c r="M4" s="25">
        <v>36342</v>
      </c>
      <c r="N4" s="25">
        <v>36342</v>
      </c>
      <c r="O4" s="25">
        <v>36342</v>
      </c>
      <c r="P4" s="25">
        <v>36342</v>
      </c>
      <c r="Q4" s="25">
        <v>36342</v>
      </c>
      <c r="R4" s="25">
        <v>36342</v>
      </c>
      <c r="S4" s="77">
        <v>36342</v>
      </c>
      <c r="T4" s="25">
        <v>36342</v>
      </c>
      <c r="U4" s="25">
        <v>36342</v>
      </c>
      <c r="V4" s="25">
        <v>36342</v>
      </c>
      <c r="W4" s="25">
        <v>36342</v>
      </c>
      <c r="X4" s="25">
        <v>36342</v>
      </c>
      <c r="Y4" s="25">
        <v>36342</v>
      </c>
      <c r="Z4" s="25">
        <v>36342</v>
      </c>
      <c r="AA4" s="25">
        <v>36342</v>
      </c>
      <c r="AB4" s="25">
        <v>36342</v>
      </c>
      <c r="AC4" s="25">
        <v>36342</v>
      </c>
      <c r="AD4" s="25">
        <v>36342</v>
      </c>
      <c r="AE4" s="25">
        <v>36342</v>
      </c>
      <c r="AF4" s="25">
        <v>36342</v>
      </c>
      <c r="AG4" s="25">
        <v>36342</v>
      </c>
      <c r="AH4" s="25">
        <v>36342</v>
      </c>
      <c r="AI4" s="25">
        <v>36342</v>
      </c>
      <c r="AJ4" s="25">
        <v>36342</v>
      </c>
      <c r="AK4" s="25">
        <v>36342</v>
      </c>
      <c r="AL4" s="25">
        <v>36342</v>
      </c>
      <c r="AM4" s="63"/>
    </row>
    <row r="5" spans="1:40" s="35" customFormat="1" ht="12" customHeight="1">
      <c r="A5" s="173" t="s">
        <v>7</v>
      </c>
      <c r="B5" s="174"/>
      <c r="C5" s="34" t="s">
        <v>16</v>
      </c>
      <c r="D5" s="34" t="s">
        <v>16</v>
      </c>
      <c r="E5" s="34" t="s">
        <v>16</v>
      </c>
      <c r="F5" s="34" t="s">
        <v>16</v>
      </c>
      <c r="G5" s="34" t="s">
        <v>16</v>
      </c>
      <c r="H5" s="34" t="s">
        <v>16</v>
      </c>
      <c r="I5" s="34" t="s">
        <v>16</v>
      </c>
      <c r="J5" s="34" t="s">
        <v>16</v>
      </c>
      <c r="K5" s="34" t="s">
        <v>16</v>
      </c>
      <c r="L5" s="76" t="s">
        <v>16</v>
      </c>
      <c r="M5" s="34" t="s">
        <v>16</v>
      </c>
      <c r="N5" s="34" t="s">
        <v>16</v>
      </c>
      <c r="O5" s="34" t="s">
        <v>16</v>
      </c>
      <c r="P5" s="34" t="s">
        <v>16</v>
      </c>
      <c r="Q5" s="34" t="s">
        <v>10</v>
      </c>
      <c r="R5" s="34" t="s">
        <v>10</v>
      </c>
      <c r="S5" s="73" t="s">
        <v>10</v>
      </c>
      <c r="T5" s="34" t="s">
        <v>10</v>
      </c>
      <c r="U5" s="34" t="s">
        <v>10</v>
      </c>
      <c r="V5" s="34" t="s">
        <v>10</v>
      </c>
      <c r="W5" s="34" t="s">
        <v>10</v>
      </c>
      <c r="X5" s="34" t="s">
        <v>10</v>
      </c>
      <c r="Y5" s="34" t="s">
        <v>10</v>
      </c>
      <c r="Z5" s="34" t="s">
        <v>10</v>
      </c>
      <c r="AA5" s="34" t="s">
        <v>10</v>
      </c>
      <c r="AB5" s="34" t="s">
        <v>10</v>
      </c>
      <c r="AC5" s="34" t="s">
        <v>10</v>
      </c>
      <c r="AD5" s="34" t="s">
        <v>10</v>
      </c>
      <c r="AE5" s="22" t="s">
        <v>11</v>
      </c>
      <c r="AF5" s="22" t="s">
        <v>11</v>
      </c>
      <c r="AG5" s="22" t="s">
        <v>11</v>
      </c>
      <c r="AH5" s="22" t="s">
        <v>11</v>
      </c>
      <c r="AI5" s="33" t="s">
        <v>16</v>
      </c>
      <c r="AJ5" s="33" t="s">
        <v>16</v>
      </c>
      <c r="AK5" s="33" t="s">
        <v>16</v>
      </c>
      <c r="AL5" s="33" t="s">
        <v>16</v>
      </c>
      <c r="AM5" s="51"/>
      <c r="AN5" s="75"/>
    </row>
    <row r="6" spans="1:60" s="51" customFormat="1" ht="12" customHeight="1">
      <c r="A6" s="52"/>
      <c r="B6" s="78"/>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8"/>
      <c r="AH6" s="68"/>
      <c r="AI6" s="60"/>
      <c r="AJ6" s="60"/>
      <c r="AK6" s="60"/>
      <c r="AL6" s="60"/>
      <c r="AM6" s="21"/>
      <c r="AN6" s="21"/>
      <c r="AO6" s="21"/>
      <c r="AP6" s="21"/>
      <c r="AQ6" s="21"/>
      <c r="AR6" s="21"/>
      <c r="AS6" s="21"/>
      <c r="AT6" s="21"/>
      <c r="AU6" s="21"/>
      <c r="AV6" s="21"/>
      <c r="AW6" s="21"/>
      <c r="AX6" s="21"/>
      <c r="AY6" s="21"/>
      <c r="AZ6" s="21"/>
      <c r="BA6" s="21"/>
      <c r="BB6" s="21"/>
      <c r="BC6" s="21"/>
      <c r="BD6" s="21"/>
      <c r="BE6" s="21"/>
      <c r="BF6" s="21"/>
      <c r="BG6" s="21"/>
      <c r="BH6" s="21"/>
    </row>
    <row r="7" spans="1:60" s="55" customFormat="1" ht="12" customHeight="1">
      <c r="A7" s="55" t="s">
        <v>18</v>
      </c>
      <c r="B7" s="56" t="s">
        <v>4</v>
      </c>
      <c r="C7" s="30">
        <v>247070</v>
      </c>
      <c r="D7" s="30">
        <v>324</v>
      </c>
      <c r="E7" s="30">
        <v>48838</v>
      </c>
      <c r="F7" s="30">
        <v>102</v>
      </c>
      <c r="G7" s="30">
        <v>22032</v>
      </c>
      <c r="H7" s="30">
        <v>26704</v>
      </c>
      <c r="I7" s="30">
        <v>197908</v>
      </c>
      <c r="J7" s="30">
        <v>155</v>
      </c>
      <c r="K7" s="30">
        <v>6395</v>
      </c>
      <c r="L7" s="30">
        <v>111855</v>
      </c>
      <c r="M7" s="30">
        <v>3839</v>
      </c>
      <c r="N7" s="30">
        <v>10809</v>
      </c>
      <c r="O7" s="30">
        <v>64855</v>
      </c>
      <c r="P7" s="13">
        <v>36526</v>
      </c>
      <c r="Q7" s="30">
        <v>2121822</v>
      </c>
      <c r="R7" s="30">
        <v>3488</v>
      </c>
      <c r="S7" s="30">
        <v>679406</v>
      </c>
      <c r="T7" s="30">
        <v>791</v>
      </c>
      <c r="U7" s="30">
        <v>177854</v>
      </c>
      <c r="V7" s="30">
        <v>500761</v>
      </c>
      <c r="W7" s="30">
        <v>1438928</v>
      </c>
      <c r="X7" s="30">
        <v>8967</v>
      </c>
      <c r="Y7" s="30">
        <v>130798</v>
      </c>
      <c r="Z7" s="30">
        <v>679721</v>
      </c>
      <c r="AA7" s="30">
        <v>58353</v>
      </c>
      <c r="AB7" s="30">
        <v>37061</v>
      </c>
      <c r="AC7" s="30">
        <v>524028</v>
      </c>
      <c r="AD7" s="13">
        <v>174477</v>
      </c>
      <c r="AE7" s="81">
        <v>19.76686768931882</v>
      </c>
      <c r="AF7" s="81">
        <v>80.10199538592302</v>
      </c>
      <c r="AG7" s="81">
        <v>32.01993381160154</v>
      </c>
      <c r="AH7" s="81">
        <v>67.81567916630141</v>
      </c>
      <c r="AI7" s="82">
        <v>156569</v>
      </c>
      <c r="AJ7" s="82">
        <v>79526</v>
      </c>
      <c r="AK7" s="82">
        <v>8870</v>
      </c>
      <c r="AL7" s="82">
        <v>2105</v>
      </c>
      <c r="AM7" s="61"/>
      <c r="AN7" s="61"/>
      <c r="AO7" s="61"/>
      <c r="AP7" s="61"/>
      <c r="AQ7" s="61"/>
      <c r="AR7" s="61"/>
      <c r="AS7" s="61"/>
      <c r="AT7" s="61"/>
      <c r="AU7" s="61"/>
      <c r="AV7" s="61"/>
      <c r="AW7" s="61"/>
      <c r="AX7" s="61"/>
      <c r="AY7" s="61"/>
      <c r="AZ7" s="61"/>
      <c r="BA7" s="61"/>
      <c r="BB7" s="61"/>
      <c r="BC7" s="61"/>
      <c r="BD7" s="61"/>
      <c r="BE7" s="61"/>
      <c r="BF7" s="61"/>
      <c r="BG7" s="61"/>
      <c r="BH7" s="61"/>
    </row>
    <row r="8" spans="1:60" s="53" customFormat="1" ht="18" customHeight="1">
      <c r="A8" s="57">
        <v>100</v>
      </c>
      <c r="B8" s="58" t="s">
        <v>21</v>
      </c>
      <c r="C8" s="30">
        <v>73748</v>
      </c>
      <c r="D8" s="30">
        <v>57</v>
      </c>
      <c r="E8" s="30">
        <v>10691</v>
      </c>
      <c r="F8" s="30">
        <v>3</v>
      </c>
      <c r="G8" s="30">
        <v>4783</v>
      </c>
      <c r="H8" s="30">
        <v>5905</v>
      </c>
      <c r="I8" s="30">
        <v>63000</v>
      </c>
      <c r="J8" s="30">
        <v>34</v>
      </c>
      <c r="K8" s="30">
        <v>2832</v>
      </c>
      <c r="L8" s="30">
        <v>35577</v>
      </c>
      <c r="M8" s="30">
        <v>1242</v>
      </c>
      <c r="N8" s="30">
        <v>3973</v>
      </c>
      <c r="O8" s="30">
        <v>19342</v>
      </c>
      <c r="P8" s="30">
        <v>13402</v>
      </c>
      <c r="Q8" s="30">
        <v>669590</v>
      </c>
      <c r="R8" s="30">
        <v>588</v>
      </c>
      <c r="S8" s="30">
        <v>155364</v>
      </c>
      <c r="T8" s="30">
        <v>23</v>
      </c>
      <c r="U8" s="30">
        <v>45416</v>
      </c>
      <c r="V8" s="30">
        <v>109925</v>
      </c>
      <c r="W8" s="30">
        <v>513638</v>
      </c>
      <c r="X8" s="30">
        <v>2331</v>
      </c>
      <c r="Y8" s="30">
        <v>56228</v>
      </c>
      <c r="Z8" s="30">
        <v>237503</v>
      </c>
      <c r="AA8" s="30">
        <v>22349</v>
      </c>
      <c r="AB8" s="30">
        <v>16022</v>
      </c>
      <c r="AC8" s="30">
        <v>179205</v>
      </c>
      <c r="AD8" s="30">
        <v>66274</v>
      </c>
      <c r="AE8" s="81">
        <v>14.496664316320443</v>
      </c>
      <c r="AF8" s="81">
        <v>85.42604545208006</v>
      </c>
      <c r="AG8" s="81">
        <v>23.202855478725787</v>
      </c>
      <c r="AH8" s="81">
        <v>76.70932958974895</v>
      </c>
      <c r="AI8" s="82">
        <v>45649</v>
      </c>
      <c r="AJ8" s="82">
        <v>24570</v>
      </c>
      <c r="AK8" s="82">
        <v>2849</v>
      </c>
      <c r="AL8" s="82">
        <v>680</v>
      </c>
      <c r="AM8" s="61"/>
      <c r="AN8" s="62"/>
      <c r="AO8" s="62"/>
      <c r="AP8" s="62"/>
      <c r="AQ8" s="62"/>
      <c r="AR8" s="62"/>
      <c r="AS8" s="62"/>
      <c r="AT8" s="62"/>
      <c r="AU8" s="62"/>
      <c r="AV8" s="62"/>
      <c r="AW8" s="62"/>
      <c r="AX8" s="62"/>
      <c r="AY8" s="62"/>
      <c r="AZ8" s="62"/>
      <c r="BA8" s="62"/>
      <c r="BB8" s="62"/>
      <c r="BC8" s="62"/>
      <c r="BD8" s="62"/>
      <c r="BE8" s="62"/>
      <c r="BF8" s="62"/>
      <c r="BG8" s="62"/>
      <c r="BH8" s="62"/>
    </row>
    <row r="9" spans="1:60" ht="12" customHeight="1">
      <c r="A9" s="5">
        <v>101</v>
      </c>
      <c r="B9" s="18" t="s">
        <v>22</v>
      </c>
      <c r="C9" s="65">
        <v>6514</v>
      </c>
      <c r="D9" s="30">
        <v>2</v>
      </c>
      <c r="E9" s="30">
        <v>876</v>
      </c>
      <c r="F9" s="30" t="s">
        <v>156</v>
      </c>
      <c r="G9" s="30">
        <v>441</v>
      </c>
      <c r="H9" s="30">
        <v>435</v>
      </c>
      <c r="I9" s="30">
        <v>5636</v>
      </c>
      <c r="J9" s="30">
        <v>3</v>
      </c>
      <c r="K9" s="30">
        <v>436</v>
      </c>
      <c r="L9" s="30">
        <v>2856</v>
      </c>
      <c r="M9" s="30">
        <v>87</v>
      </c>
      <c r="N9" s="30">
        <v>401</v>
      </c>
      <c r="O9" s="30">
        <v>1853</v>
      </c>
      <c r="P9" s="30">
        <v>934</v>
      </c>
      <c r="Q9" s="30">
        <v>76731</v>
      </c>
      <c r="R9" s="30">
        <v>34</v>
      </c>
      <c r="S9" s="30">
        <v>23508</v>
      </c>
      <c r="T9" s="30" t="s">
        <v>156</v>
      </c>
      <c r="U9" s="30">
        <v>4022</v>
      </c>
      <c r="V9" s="30">
        <v>19486</v>
      </c>
      <c r="W9" s="30">
        <v>53189</v>
      </c>
      <c r="X9" s="30">
        <v>54</v>
      </c>
      <c r="Y9" s="30">
        <v>11591</v>
      </c>
      <c r="Z9" s="30">
        <v>23357</v>
      </c>
      <c r="AA9" s="30">
        <v>883</v>
      </c>
      <c r="AB9" s="30">
        <v>1725</v>
      </c>
      <c r="AC9" s="30">
        <v>15579</v>
      </c>
      <c r="AD9" s="30">
        <v>5351</v>
      </c>
      <c r="AE9" s="81">
        <v>13.447958243782624</v>
      </c>
      <c r="AF9" s="81">
        <v>86.52133865520418</v>
      </c>
      <c r="AG9" s="81">
        <v>30.636900340149353</v>
      </c>
      <c r="AH9" s="81">
        <v>69.31878901617338</v>
      </c>
      <c r="AI9" s="82">
        <v>3676</v>
      </c>
      <c r="AJ9" s="82">
        <v>2387</v>
      </c>
      <c r="AK9" s="82">
        <v>356</v>
      </c>
      <c r="AL9" s="82">
        <v>95</v>
      </c>
      <c r="AM9" s="37"/>
      <c r="AN9" s="28"/>
      <c r="AO9" s="28"/>
      <c r="AP9" s="28"/>
      <c r="AQ9" s="28"/>
      <c r="AR9" s="28"/>
      <c r="AS9" s="28"/>
      <c r="AT9" s="28"/>
      <c r="AU9" s="28"/>
      <c r="AV9" s="28"/>
      <c r="AW9" s="28"/>
      <c r="AX9" s="28"/>
      <c r="AY9" s="28"/>
      <c r="AZ9" s="28"/>
      <c r="BA9" s="28"/>
      <c r="BB9" s="28"/>
      <c r="BC9" s="28"/>
      <c r="BD9" s="28"/>
      <c r="BE9" s="28"/>
      <c r="BF9" s="28"/>
      <c r="BG9" s="28"/>
      <c r="BH9" s="28"/>
    </row>
    <row r="10" spans="1:60" ht="12" customHeight="1">
      <c r="A10" s="5">
        <v>102</v>
      </c>
      <c r="B10" s="18" t="s">
        <v>23</v>
      </c>
      <c r="C10" s="65">
        <v>6052</v>
      </c>
      <c r="D10" s="30">
        <v>1</v>
      </c>
      <c r="E10" s="30">
        <v>789</v>
      </c>
      <c r="F10" s="30" t="s">
        <v>156</v>
      </c>
      <c r="G10" s="30">
        <v>484</v>
      </c>
      <c r="H10" s="30">
        <v>305</v>
      </c>
      <c r="I10" s="30">
        <v>5262</v>
      </c>
      <c r="J10" s="30">
        <v>1</v>
      </c>
      <c r="K10" s="30">
        <v>195</v>
      </c>
      <c r="L10" s="30">
        <v>2884</v>
      </c>
      <c r="M10" s="30">
        <v>70</v>
      </c>
      <c r="N10" s="30">
        <v>434</v>
      </c>
      <c r="O10" s="30">
        <v>1678</v>
      </c>
      <c r="P10" s="30">
        <v>1020</v>
      </c>
      <c r="Q10" s="30">
        <v>40957</v>
      </c>
      <c r="R10" s="30">
        <v>5</v>
      </c>
      <c r="S10" s="30">
        <v>9991</v>
      </c>
      <c r="T10" s="30" t="s">
        <v>156</v>
      </c>
      <c r="U10" s="30">
        <v>4464</v>
      </c>
      <c r="V10" s="30">
        <v>5527</v>
      </c>
      <c r="W10" s="30">
        <v>30961</v>
      </c>
      <c r="X10" s="30">
        <v>93</v>
      </c>
      <c r="Y10" s="30">
        <v>3703</v>
      </c>
      <c r="Z10" s="30">
        <v>13961</v>
      </c>
      <c r="AA10" s="30">
        <v>905</v>
      </c>
      <c r="AB10" s="30">
        <v>1253</v>
      </c>
      <c r="AC10" s="30">
        <v>11046</v>
      </c>
      <c r="AD10" s="30">
        <v>3751</v>
      </c>
      <c r="AE10" s="81">
        <v>13.037012557832123</v>
      </c>
      <c r="AF10" s="81">
        <v>86.94646397884996</v>
      </c>
      <c r="AG10" s="81">
        <v>24.393876504626803</v>
      </c>
      <c r="AH10" s="81">
        <v>75.59391556998804</v>
      </c>
      <c r="AI10" s="82">
        <v>4144</v>
      </c>
      <c r="AJ10" s="82">
        <v>1702</v>
      </c>
      <c r="AK10" s="82">
        <v>173</v>
      </c>
      <c r="AL10" s="82">
        <v>33</v>
      </c>
      <c r="AM10" s="37"/>
      <c r="AN10" s="28"/>
      <c r="AO10" s="28"/>
      <c r="AP10" s="28"/>
      <c r="AQ10" s="28"/>
      <c r="AR10" s="28"/>
      <c r="AS10" s="28"/>
      <c r="AT10" s="28"/>
      <c r="AU10" s="28"/>
      <c r="AV10" s="28"/>
      <c r="AW10" s="28"/>
      <c r="AX10" s="28"/>
      <c r="AY10" s="28"/>
      <c r="AZ10" s="28"/>
      <c r="BA10" s="28"/>
      <c r="BB10" s="28"/>
      <c r="BC10" s="28"/>
      <c r="BD10" s="28"/>
      <c r="BE10" s="28"/>
      <c r="BF10" s="28"/>
      <c r="BG10" s="28"/>
      <c r="BH10" s="28"/>
    </row>
    <row r="11" spans="1:60" ht="12" customHeight="1">
      <c r="A11" s="6">
        <v>110</v>
      </c>
      <c r="B11" s="18" t="s">
        <v>24</v>
      </c>
      <c r="C11" s="65">
        <v>22673</v>
      </c>
      <c r="D11" s="30">
        <v>6</v>
      </c>
      <c r="E11" s="30">
        <v>1687</v>
      </c>
      <c r="F11" s="30" t="s">
        <v>156</v>
      </c>
      <c r="G11" s="30">
        <v>997</v>
      </c>
      <c r="H11" s="30">
        <v>690</v>
      </c>
      <c r="I11" s="30">
        <v>20980</v>
      </c>
      <c r="J11" s="30">
        <v>12</v>
      </c>
      <c r="K11" s="30">
        <v>903</v>
      </c>
      <c r="L11" s="30">
        <v>12484</v>
      </c>
      <c r="M11" s="30">
        <v>622</v>
      </c>
      <c r="N11" s="30">
        <v>1283</v>
      </c>
      <c r="O11" s="30">
        <v>5676</v>
      </c>
      <c r="P11" s="30">
        <v>5853</v>
      </c>
      <c r="Q11" s="30">
        <v>229131</v>
      </c>
      <c r="R11" s="30">
        <v>78</v>
      </c>
      <c r="S11" s="30">
        <v>30407</v>
      </c>
      <c r="T11" s="30" t="s">
        <v>156</v>
      </c>
      <c r="U11" s="30">
        <v>12899</v>
      </c>
      <c r="V11" s="30">
        <v>17508</v>
      </c>
      <c r="W11" s="30">
        <v>198646</v>
      </c>
      <c r="X11" s="30">
        <v>1603</v>
      </c>
      <c r="Y11" s="30">
        <v>19929</v>
      </c>
      <c r="Z11" s="30">
        <v>86588</v>
      </c>
      <c r="AA11" s="30">
        <v>15380</v>
      </c>
      <c r="AB11" s="30">
        <v>7767</v>
      </c>
      <c r="AC11" s="30">
        <v>67379</v>
      </c>
      <c r="AD11" s="30">
        <v>31286</v>
      </c>
      <c r="AE11" s="81">
        <v>7.440568076566842</v>
      </c>
      <c r="AF11" s="81">
        <v>92.53296872932563</v>
      </c>
      <c r="AG11" s="81">
        <v>13.270574474863725</v>
      </c>
      <c r="AH11" s="81">
        <v>86.69538386337946</v>
      </c>
      <c r="AI11" s="82">
        <v>13480</v>
      </c>
      <c r="AJ11" s="82">
        <v>7957</v>
      </c>
      <c r="AK11" s="82">
        <v>985</v>
      </c>
      <c r="AL11" s="82">
        <v>251</v>
      </c>
      <c r="AM11" s="37"/>
      <c r="AN11" s="28"/>
      <c r="AO11" s="28"/>
      <c r="AP11" s="28"/>
      <c r="AQ11" s="28"/>
      <c r="AR11" s="28"/>
      <c r="AS11" s="28"/>
      <c r="AT11" s="28"/>
      <c r="AU11" s="28"/>
      <c r="AV11" s="28"/>
      <c r="AW11" s="28"/>
      <c r="AX11" s="28"/>
      <c r="AY11" s="28"/>
      <c r="AZ11" s="28"/>
      <c r="BA11" s="28"/>
      <c r="BB11" s="28"/>
      <c r="BC11" s="28"/>
      <c r="BD11" s="28"/>
      <c r="BE11" s="28"/>
      <c r="BF11" s="28"/>
      <c r="BG11" s="28"/>
      <c r="BH11" s="28"/>
    </row>
    <row r="12" spans="1:60" ht="12" customHeight="1">
      <c r="A12" s="6">
        <v>105</v>
      </c>
      <c r="B12" s="18" t="s">
        <v>25</v>
      </c>
      <c r="C12" s="65">
        <v>9463</v>
      </c>
      <c r="D12" s="30">
        <v>1</v>
      </c>
      <c r="E12" s="30">
        <v>1476</v>
      </c>
      <c r="F12" s="30" t="s">
        <v>156</v>
      </c>
      <c r="G12" s="30">
        <v>659</v>
      </c>
      <c r="H12" s="30">
        <v>817</v>
      </c>
      <c r="I12" s="30">
        <v>7986</v>
      </c>
      <c r="J12" s="30">
        <v>3</v>
      </c>
      <c r="K12" s="30">
        <v>272</v>
      </c>
      <c r="L12" s="30">
        <v>4875</v>
      </c>
      <c r="M12" s="30">
        <v>117</v>
      </c>
      <c r="N12" s="30">
        <v>525</v>
      </c>
      <c r="O12" s="30">
        <v>2194</v>
      </c>
      <c r="P12" s="30">
        <v>1746</v>
      </c>
      <c r="Q12" s="30">
        <v>85661</v>
      </c>
      <c r="R12" s="30">
        <v>11</v>
      </c>
      <c r="S12" s="30">
        <v>31344</v>
      </c>
      <c r="T12" s="30" t="s">
        <v>156</v>
      </c>
      <c r="U12" s="30">
        <v>7065</v>
      </c>
      <c r="V12" s="30">
        <v>24279</v>
      </c>
      <c r="W12" s="30">
        <v>54306</v>
      </c>
      <c r="X12" s="30">
        <v>378</v>
      </c>
      <c r="Y12" s="30">
        <v>6008</v>
      </c>
      <c r="Z12" s="30">
        <v>28203</v>
      </c>
      <c r="AA12" s="30">
        <v>1326</v>
      </c>
      <c r="AB12" s="30">
        <v>1482</v>
      </c>
      <c r="AC12" s="30">
        <v>16909</v>
      </c>
      <c r="AD12" s="30">
        <v>5742</v>
      </c>
      <c r="AE12" s="81">
        <v>15.597590616083695</v>
      </c>
      <c r="AF12" s="81">
        <v>84.39184191059917</v>
      </c>
      <c r="AG12" s="81">
        <v>36.59074724787243</v>
      </c>
      <c r="AH12" s="81">
        <v>63.39641143577591</v>
      </c>
      <c r="AI12" s="82">
        <v>6260</v>
      </c>
      <c r="AJ12" s="82">
        <v>2802</v>
      </c>
      <c r="AK12" s="82">
        <v>329</v>
      </c>
      <c r="AL12" s="82">
        <v>72</v>
      </c>
      <c r="AM12" s="37"/>
      <c r="AN12" s="28"/>
      <c r="AO12" s="28"/>
      <c r="AP12" s="28"/>
      <c r="AQ12" s="28"/>
      <c r="AR12" s="28"/>
      <c r="AS12" s="28"/>
      <c r="AT12" s="28"/>
      <c r="AU12" s="28"/>
      <c r="AV12" s="28"/>
      <c r="AW12" s="28"/>
      <c r="AX12" s="28"/>
      <c r="AY12" s="28"/>
      <c r="AZ12" s="28"/>
      <c r="BA12" s="28"/>
      <c r="BB12" s="28"/>
      <c r="BC12" s="28"/>
      <c r="BD12" s="28"/>
      <c r="BE12" s="28"/>
      <c r="BF12" s="28"/>
      <c r="BG12" s="28"/>
      <c r="BH12" s="28"/>
    </row>
    <row r="13" spans="1:60" ht="12" customHeight="1">
      <c r="A13" s="6">
        <v>109</v>
      </c>
      <c r="B13" s="18" t="s">
        <v>26</v>
      </c>
      <c r="C13" s="65">
        <v>4807</v>
      </c>
      <c r="D13" s="30">
        <v>19</v>
      </c>
      <c r="E13" s="30">
        <v>563</v>
      </c>
      <c r="F13" s="30">
        <v>2</v>
      </c>
      <c r="G13" s="30">
        <v>380</v>
      </c>
      <c r="H13" s="30">
        <v>181</v>
      </c>
      <c r="I13" s="30">
        <v>4225</v>
      </c>
      <c r="J13" s="30">
        <v>5</v>
      </c>
      <c r="K13" s="30">
        <v>213</v>
      </c>
      <c r="L13" s="30">
        <v>2058</v>
      </c>
      <c r="M13" s="30">
        <v>63</v>
      </c>
      <c r="N13" s="30">
        <v>193</v>
      </c>
      <c r="O13" s="30">
        <v>1693</v>
      </c>
      <c r="P13" s="30">
        <v>594</v>
      </c>
      <c r="Q13" s="30">
        <v>40785</v>
      </c>
      <c r="R13" s="30">
        <v>182</v>
      </c>
      <c r="S13" s="30">
        <v>5530</v>
      </c>
      <c r="T13" s="30">
        <v>20</v>
      </c>
      <c r="U13" s="30">
        <v>2700</v>
      </c>
      <c r="V13" s="30">
        <v>2810</v>
      </c>
      <c r="W13" s="30">
        <v>35073</v>
      </c>
      <c r="X13" s="30">
        <v>73</v>
      </c>
      <c r="Y13" s="30">
        <v>1809</v>
      </c>
      <c r="Z13" s="30">
        <v>14879</v>
      </c>
      <c r="AA13" s="30">
        <v>717</v>
      </c>
      <c r="AB13" s="30">
        <v>513</v>
      </c>
      <c r="AC13" s="30">
        <v>17082</v>
      </c>
      <c r="AD13" s="30">
        <v>3555</v>
      </c>
      <c r="AE13" s="81">
        <v>11.712086540461826</v>
      </c>
      <c r="AF13" s="81">
        <v>87.89265654254213</v>
      </c>
      <c r="AG13" s="81">
        <v>13.558906460708595</v>
      </c>
      <c r="AH13" s="81">
        <v>85.99485104817947</v>
      </c>
      <c r="AI13" s="82">
        <v>2917</v>
      </c>
      <c r="AJ13" s="82">
        <v>1675</v>
      </c>
      <c r="AK13" s="82">
        <v>169</v>
      </c>
      <c r="AL13" s="82">
        <v>46</v>
      </c>
      <c r="AM13" s="37"/>
      <c r="AN13" s="28"/>
      <c r="AO13" s="28"/>
      <c r="AP13" s="28"/>
      <c r="AQ13" s="28"/>
      <c r="AR13" s="28"/>
      <c r="AS13" s="28"/>
      <c r="AT13" s="28"/>
      <c r="AU13" s="28"/>
      <c r="AV13" s="28"/>
      <c r="AW13" s="28"/>
      <c r="AX13" s="28"/>
      <c r="AY13" s="28"/>
      <c r="AZ13" s="28"/>
      <c r="BA13" s="28"/>
      <c r="BB13" s="28"/>
      <c r="BC13" s="28"/>
      <c r="BD13" s="28"/>
      <c r="BE13" s="28"/>
      <c r="BF13" s="28"/>
      <c r="BG13" s="28"/>
      <c r="BH13" s="28"/>
    </row>
    <row r="14" spans="1:60" ht="12" customHeight="1">
      <c r="A14" s="6">
        <v>106</v>
      </c>
      <c r="B14" s="18" t="s">
        <v>27</v>
      </c>
      <c r="C14" s="65">
        <v>8288</v>
      </c>
      <c r="D14" s="30">
        <v>1</v>
      </c>
      <c r="E14" s="30">
        <v>2554</v>
      </c>
      <c r="F14" s="30" t="s">
        <v>156</v>
      </c>
      <c r="G14" s="30">
        <v>505</v>
      </c>
      <c r="H14" s="30">
        <v>2049</v>
      </c>
      <c r="I14" s="30">
        <v>5733</v>
      </c>
      <c r="J14" s="30">
        <v>2</v>
      </c>
      <c r="K14" s="30">
        <v>223</v>
      </c>
      <c r="L14" s="30">
        <v>3407</v>
      </c>
      <c r="M14" s="30">
        <v>76</v>
      </c>
      <c r="N14" s="30">
        <v>332</v>
      </c>
      <c r="O14" s="30">
        <v>1693</v>
      </c>
      <c r="P14" s="30">
        <v>1207</v>
      </c>
      <c r="Q14" s="30">
        <v>48599</v>
      </c>
      <c r="R14" s="30">
        <v>1</v>
      </c>
      <c r="S14" s="30">
        <v>18443</v>
      </c>
      <c r="T14" s="30" t="s">
        <v>156</v>
      </c>
      <c r="U14" s="30">
        <v>3729</v>
      </c>
      <c r="V14" s="30">
        <v>14714</v>
      </c>
      <c r="W14" s="30">
        <v>30155</v>
      </c>
      <c r="X14" s="30">
        <v>12</v>
      </c>
      <c r="Y14" s="30">
        <v>3639</v>
      </c>
      <c r="Z14" s="30">
        <v>15244</v>
      </c>
      <c r="AA14" s="30">
        <v>781</v>
      </c>
      <c r="AB14" s="30">
        <v>826</v>
      </c>
      <c r="AC14" s="30">
        <v>9653</v>
      </c>
      <c r="AD14" s="30">
        <v>3750</v>
      </c>
      <c r="AE14" s="81">
        <v>30.815637065637063</v>
      </c>
      <c r="AF14" s="81">
        <v>69.1722972972973</v>
      </c>
      <c r="AG14" s="81">
        <v>37.94934052140991</v>
      </c>
      <c r="AH14" s="81">
        <v>62.048601823082784</v>
      </c>
      <c r="AI14" s="82">
        <v>5808</v>
      </c>
      <c r="AJ14" s="82">
        <v>2275</v>
      </c>
      <c r="AK14" s="82">
        <v>175</v>
      </c>
      <c r="AL14" s="82">
        <v>30</v>
      </c>
      <c r="AM14" s="37"/>
      <c r="AN14" s="28"/>
      <c r="AO14" s="28"/>
      <c r="AP14" s="28"/>
      <c r="AQ14" s="28"/>
      <c r="AR14" s="28"/>
      <c r="AS14" s="28"/>
      <c r="AT14" s="28"/>
      <c r="AU14" s="28"/>
      <c r="AV14" s="28"/>
      <c r="AW14" s="28"/>
      <c r="AX14" s="28"/>
      <c r="AY14" s="28"/>
      <c r="AZ14" s="28"/>
      <c r="BA14" s="28"/>
      <c r="BB14" s="28"/>
      <c r="BC14" s="28"/>
      <c r="BD14" s="28"/>
      <c r="BE14" s="28"/>
      <c r="BF14" s="28"/>
      <c r="BG14" s="28"/>
      <c r="BH14" s="28"/>
    </row>
    <row r="15" spans="1:60" ht="12" customHeight="1">
      <c r="A15" s="6">
        <v>107</v>
      </c>
      <c r="B15" s="18" t="s">
        <v>28</v>
      </c>
      <c r="C15" s="66">
        <v>4586</v>
      </c>
      <c r="D15" s="30">
        <v>2</v>
      </c>
      <c r="E15" s="30">
        <v>667</v>
      </c>
      <c r="F15" s="30" t="s">
        <v>156</v>
      </c>
      <c r="G15" s="30">
        <v>300</v>
      </c>
      <c r="H15" s="30">
        <v>367</v>
      </c>
      <c r="I15" s="30">
        <v>3917</v>
      </c>
      <c r="J15" s="30">
        <v>2</v>
      </c>
      <c r="K15" s="30">
        <v>164</v>
      </c>
      <c r="L15" s="30">
        <v>2184</v>
      </c>
      <c r="M15" s="30">
        <v>73</v>
      </c>
      <c r="N15" s="30">
        <v>217</v>
      </c>
      <c r="O15" s="30">
        <v>1277</v>
      </c>
      <c r="P15" s="30">
        <v>675</v>
      </c>
      <c r="Q15" s="30">
        <v>37806</v>
      </c>
      <c r="R15" s="30">
        <v>28</v>
      </c>
      <c r="S15" s="30">
        <v>5145</v>
      </c>
      <c r="T15" s="30" t="s">
        <v>156</v>
      </c>
      <c r="U15" s="30">
        <v>2511</v>
      </c>
      <c r="V15" s="30">
        <v>2634</v>
      </c>
      <c r="W15" s="30">
        <v>32633</v>
      </c>
      <c r="X15" s="30">
        <v>59</v>
      </c>
      <c r="Y15" s="30">
        <v>3153</v>
      </c>
      <c r="Z15" s="30">
        <v>16945</v>
      </c>
      <c r="AA15" s="30">
        <v>910</v>
      </c>
      <c r="AB15" s="30">
        <v>756</v>
      </c>
      <c r="AC15" s="30">
        <v>10810</v>
      </c>
      <c r="AD15" s="30">
        <v>3720</v>
      </c>
      <c r="AE15" s="81">
        <v>14.544265154819014</v>
      </c>
      <c r="AF15" s="81">
        <v>85.4121238552115</v>
      </c>
      <c r="AG15" s="81">
        <v>13.608950960165053</v>
      </c>
      <c r="AH15" s="81">
        <v>86.31698672168439</v>
      </c>
      <c r="AI15" s="82">
        <v>2789</v>
      </c>
      <c r="AJ15" s="82">
        <v>1581</v>
      </c>
      <c r="AK15" s="82">
        <v>181</v>
      </c>
      <c r="AL15" s="82">
        <v>35</v>
      </c>
      <c r="AM15" s="37"/>
      <c r="AN15" s="28"/>
      <c r="AO15" s="28"/>
      <c r="AP15" s="28"/>
      <c r="AQ15" s="28"/>
      <c r="AR15" s="28"/>
      <c r="AS15" s="28"/>
      <c r="AT15" s="28"/>
      <c r="AU15" s="28"/>
      <c r="AV15" s="28"/>
      <c r="AW15" s="28"/>
      <c r="AX15" s="28"/>
      <c r="AY15" s="28"/>
      <c r="AZ15" s="28"/>
      <c r="BA15" s="28"/>
      <c r="BB15" s="28"/>
      <c r="BC15" s="28"/>
      <c r="BD15" s="28"/>
      <c r="BE15" s="28"/>
      <c r="BF15" s="28"/>
      <c r="BG15" s="28"/>
      <c r="BH15" s="28"/>
    </row>
    <row r="16" spans="1:60" ht="12" customHeight="1">
      <c r="A16" s="6">
        <v>108</v>
      </c>
      <c r="B16" s="18" t="s">
        <v>29</v>
      </c>
      <c r="C16" s="65">
        <v>5727</v>
      </c>
      <c r="D16" s="30">
        <v>6</v>
      </c>
      <c r="E16" s="30">
        <v>607</v>
      </c>
      <c r="F16" s="30" t="s">
        <v>156</v>
      </c>
      <c r="G16" s="30">
        <v>408</v>
      </c>
      <c r="H16" s="30">
        <v>199</v>
      </c>
      <c r="I16" s="30">
        <v>5114</v>
      </c>
      <c r="J16" s="30">
        <v>3</v>
      </c>
      <c r="K16" s="30">
        <v>165</v>
      </c>
      <c r="L16" s="30">
        <v>2630</v>
      </c>
      <c r="M16" s="30">
        <v>85</v>
      </c>
      <c r="N16" s="30">
        <v>348</v>
      </c>
      <c r="O16" s="30">
        <v>1883</v>
      </c>
      <c r="P16" s="30">
        <v>793</v>
      </c>
      <c r="Q16" s="30">
        <v>35331</v>
      </c>
      <c r="R16" s="30">
        <v>49</v>
      </c>
      <c r="S16" s="30">
        <v>4116</v>
      </c>
      <c r="T16" s="30" t="s">
        <v>156</v>
      </c>
      <c r="U16" s="30">
        <v>2854</v>
      </c>
      <c r="V16" s="30">
        <v>1262</v>
      </c>
      <c r="W16" s="30">
        <v>31166</v>
      </c>
      <c r="X16" s="30">
        <v>23</v>
      </c>
      <c r="Y16" s="30">
        <v>1435</v>
      </c>
      <c r="Z16" s="30">
        <v>16890</v>
      </c>
      <c r="AA16" s="30">
        <v>834</v>
      </c>
      <c r="AB16" s="30">
        <v>1062</v>
      </c>
      <c r="AC16" s="30">
        <v>10922</v>
      </c>
      <c r="AD16" s="30">
        <v>4387</v>
      </c>
      <c r="AE16" s="81">
        <v>10.598917408765498</v>
      </c>
      <c r="AF16" s="81">
        <v>89.29631569757291</v>
      </c>
      <c r="AG16" s="81">
        <v>11.649825931901162</v>
      </c>
      <c r="AH16" s="81">
        <v>88.21148566414763</v>
      </c>
      <c r="AI16" s="82">
        <v>3838</v>
      </c>
      <c r="AJ16" s="82">
        <v>1731</v>
      </c>
      <c r="AK16" s="82">
        <v>141</v>
      </c>
      <c r="AL16" s="82">
        <v>17</v>
      </c>
      <c r="AM16" s="37"/>
      <c r="AN16" s="28"/>
      <c r="AO16" s="28"/>
      <c r="AP16" s="28"/>
      <c r="AQ16" s="28"/>
      <c r="AR16" s="28"/>
      <c r="AS16" s="28"/>
      <c r="AT16" s="28"/>
      <c r="AU16" s="28"/>
      <c r="AV16" s="28"/>
      <c r="AW16" s="28"/>
      <c r="AX16" s="28"/>
      <c r="AY16" s="28"/>
      <c r="AZ16" s="28"/>
      <c r="BA16" s="28"/>
      <c r="BB16" s="28"/>
      <c r="BC16" s="28"/>
      <c r="BD16" s="28"/>
      <c r="BE16" s="28"/>
      <c r="BF16" s="28"/>
      <c r="BG16" s="28"/>
      <c r="BH16" s="28"/>
    </row>
    <row r="17" spans="1:60" ht="12" customHeight="1">
      <c r="A17" s="6">
        <v>111</v>
      </c>
      <c r="B17" s="18" t="s">
        <v>30</v>
      </c>
      <c r="C17" s="65">
        <v>5638</v>
      </c>
      <c r="D17" s="30">
        <v>19</v>
      </c>
      <c r="E17" s="30">
        <v>1472</v>
      </c>
      <c r="F17" s="30">
        <v>1</v>
      </c>
      <c r="G17" s="30">
        <v>609</v>
      </c>
      <c r="H17" s="30">
        <v>862</v>
      </c>
      <c r="I17" s="30">
        <v>4147</v>
      </c>
      <c r="J17" s="30">
        <v>3</v>
      </c>
      <c r="K17" s="30">
        <v>261</v>
      </c>
      <c r="L17" s="30">
        <v>2199</v>
      </c>
      <c r="M17" s="30">
        <v>49</v>
      </c>
      <c r="N17" s="30">
        <v>240</v>
      </c>
      <c r="O17" s="30">
        <v>1395</v>
      </c>
      <c r="P17" s="30">
        <v>580</v>
      </c>
      <c r="Q17" s="30">
        <v>74589</v>
      </c>
      <c r="R17" s="30">
        <v>200</v>
      </c>
      <c r="S17" s="30">
        <v>26880</v>
      </c>
      <c r="T17" s="30">
        <v>3</v>
      </c>
      <c r="U17" s="30">
        <v>5172</v>
      </c>
      <c r="V17" s="30">
        <v>21705</v>
      </c>
      <c r="W17" s="30">
        <v>47509</v>
      </c>
      <c r="X17" s="30">
        <v>36</v>
      </c>
      <c r="Y17" s="30">
        <v>4961</v>
      </c>
      <c r="Z17" s="30">
        <v>21436</v>
      </c>
      <c r="AA17" s="30">
        <v>613</v>
      </c>
      <c r="AB17" s="30">
        <v>638</v>
      </c>
      <c r="AC17" s="30">
        <v>19825</v>
      </c>
      <c r="AD17" s="30">
        <v>4732</v>
      </c>
      <c r="AE17" s="81">
        <v>26.10854913089748</v>
      </c>
      <c r="AF17" s="81">
        <v>73.55445193330968</v>
      </c>
      <c r="AG17" s="81">
        <v>36.03748542010216</v>
      </c>
      <c r="AH17" s="81">
        <v>63.69437852766494</v>
      </c>
      <c r="AI17" s="82">
        <v>2737</v>
      </c>
      <c r="AJ17" s="82">
        <v>2460</v>
      </c>
      <c r="AK17" s="82">
        <v>340</v>
      </c>
      <c r="AL17" s="82">
        <v>101</v>
      </c>
      <c r="AM17" s="37"/>
      <c r="AN17" s="28"/>
      <c r="AO17" s="28"/>
      <c r="AP17" s="28"/>
      <c r="AQ17" s="28"/>
      <c r="AR17" s="28"/>
      <c r="AS17" s="28"/>
      <c r="AT17" s="28"/>
      <c r="AU17" s="28"/>
      <c r="AV17" s="28"/>
      <c r="AW17" s="28"/>
      <c r="AX17" s="28"/>
      <c r="AY17" s="28"/>
      <c r="AZ17" s="28"/>
      <c r="BA17" s="28"/>
      <c r="BB17" s="28"/>
      <c r="BC17" s="28"/>
      <c r="BD17" s="28"/>
      <c r="BE17" s="28"/>
      <c r="BF17" s="28"/>
      <c r="BG17" s="28"/>
      <c r="BH17" s="28"/>
    </row>
    <row r="18" spans="2:60" s="53" customFormat="1" ht="18" customHeight="1">
      <c r="B18" s="1" t="s">
        <v>31</v>
      </c>
      <c r="C18" s="30">
        <v>38033</v>
      </c>
      <c r="D18" s="30">
        <v>12</v>
      </c>
      <c r="E18" s="30">
        <v>5869</v>
      </c>
      <c r="F18" s="30">
        <v>1</v>
      </c>
      <c r="G18" s="30">
        <v>2722</v>
      </c>
      <c r="H18" s="30">
        <v>3146</v>
      </c>
      <c r="I18" s="30">
        <v>32152</v>
      </c>
      <c r="J18" s="30">
        <v>17</v>
      </c>
      <c r="K18" s="30">
        <v>747</v>
      </c>
      <c r="L18" s="30">
        <v>18064</v>
      </c>
      <c r="M18" s="30">
        <v>613</v>
      </c>
      <c r="N18" s="30">
        <v>2590</v>
      </c>
      <c r="O18" s="30">
        <v>10121</v>
      </c>
      <c r="P18" s="30">
        <v>6668</v>
      </c>
      <c r="Q18" s="30">
        <v>338326</v>
      </c>
      <c r="R18" s="30">
        <v>139</v>
      </c>
      <c r="S18" s="30">
        <v>97358</v>
      </c>
      <c r="T18" s="30">
        <v>8</v>
      </c>
      <c r="U18" s="30">
        <v>26878</v>
      </c>
      <c r="V18" s="30">
        <v>70472</v>
      </c>
      <c r="W18" s="30">
        <v>240829</v>
      </c>
      <c r="X18" s="30">
        <v>1380</v>
      </c>
      <c r="Y18" s="30">
        <v>21368</v>
      </c>
      <c r="Z18" s="30">
        <v>106408</v>
      </c>
      <c r="AA18" s="30">
        <v>8426</v>
      </c>
      <c r="AB18" s="30">
        <v>8270</v>
      </c>
      <c r="AC18" s="30">
        <v>94977</v>
      </c>
      <c r="AD18" s="30">
        <v>31079</v>
      </c>
      <c r="AE18" s="81">
        <v>15.431335945100308</v>
      </c>
      <c r="AF18" s="81">
        <v>84.53711250755921</v>
      </c>
      <c r="AG18" s="81">
        <v>28.77638727144825</v>
      </c>
      <c r="AH18" s="81">
        <v>71.182528094205</v>
      </c>
      <c r="AI18" s="82">
        <v>23953</v>
      </c>
      <c r="AJ18" s="82">
        <v>12375</v>
      </c>
      <c r="AK18" s="82">
        <v>1357</v>
      </c>
      <c r="AL18" s="82">
        <v>348</v>
      </c>
      <c r="AM18" s="61"/>
      <c r="AN18" s="62"/>
      <c r="AO18" s="62"/>
      <c r="AP18" s="62"/>
      <c r="AQ18" s="62"/>
      <c r="AR18" s="62"/>
      <c r="AS18" s="62"/>
      <c r="AT18" s="62"/>
      <c r="AU18" s="62"/>
      <c r="AV18" s="62"/>
      <c r="AW18" s="62"/>
      <c r="AX18" s="62"/>
      <c r="AY18" s="62"/>
      <c r="AZ18" s="62"/>
      <c r="BA18" s="62"/>
      <c r="BB18" s="62"/>
      <c r="BC18" s="62"/>
      <c r="BD18" s="62"/>
      <c r="BE18" s="62"/>
      <c r="BF18" s="62"/>
      <c r="BG18" s="62"/>
      <c r="BH18" s="62"/>
    </row>
    <row r="19" spans="1:60" ht="12" customHeight="1">
      <c r="A19" s="5">
        <v>202</v>
      </c>
      <c r="B19" s="17" t="s">
        <v>32</v>
      </c>
      <c r="C19" s="30">
        <v>22670</v>
      </c>
      <c r="D19" s="30">
        <v>8</v>
      </c>
      <c r="E19" s="30">
        <v>4340</v>
      </c>
      <c r="F19" s="30">
        <v>1</v>
      </c>
      <c r="G19" s="30">
        <v>1763</v>
      </c>
      <c r="H19" s="30">
        <v>2576</v>
      </c>
      <c r="I19" s="30">
        <v>18322</v>
      </c>
      <c r="J19" s="30">
        <v>9</v>
      </c>
      <c r="K19" s="30">
        <v>429</v>
      </c>
      <c r="L19" s="30">
        <v>10914</v>
      </c>
      <c r="M19" s="30">
        <v>357</v>
      </c>
      <c r="N19" s="30">
        <v>1117</v>
      </c>
      <c r="O19" s="30">
        <v>5496</v>
      </c>
      <c r="P19" s="30">
        <v>4212</v>
      </c>
      <c r="Q19" s="30">
        <v>196610</v>
      </c>
      <c r="R19" s="30">
        <v>101</v>
      </c>
      <c r="S19" s="30">
        <v>71267</v>
      </c>
      <c r="T19" s="30">
        <v>8</v>
      </c>
      <c r="U19" s="30">
        <v>17798</v>
      </c>
      <c r="V19" s="30">
        <v>53461</v>
      </c>
      <c r="W19" s="30">
        <v>125242</v>
      </c>
      <c r="X19" s="30">
        <v>857</v>
      </c>
      <c r="Y19" s="30">
        <v>11113</v>
      </c>
      <c r="Z19" s="30">
        <v>56727</v>
      </c>
      <c r="AA19" s="30">
        <v>4542</v>
      </c>
      <c r="AB19" s="30">
        <v>3540</v>
      </c>
      <c r="AC19" s="30">
        <v>48463</v>
      </c>
      <c r="AD19" s="30">
        <v>16383</v>
      </c>
      <c r="AE19" s="81">
        <v>19.14424349360388</v>
      </c>
      <c r="AF19" s="81">
        <v>80.82046757829731</v>
      </c>
      <c r="AG19" s="81">
        <v>36.2479019378465</v>
      </c>
      <c r="AH19" s="81">
        <v>63.70072732821321</v>
      </c>
      <c r="AI19" s="82">
        <v>14521</v>
      </c>
      <c r="AJ19" s="82">
        <v>7168</v>
      </c>
      <c r="AK19" s="82">
        <v>777</v>
      </c>
      <c r="AL19" s="82">
        <v>204</v>
      </c>
      <c r="AM19" s="37"/>
      <c r="AN19" s="28"/>
      <c r="AO19" s="28"/>
      <c r="AP19" s="28"/>
      <c r="AQ19" s="28"/>
      <c r="AR19" s="28"/>
      <c r="AS19" s="28"/>
      <c r="AT19" s="28"/>
      <c r="AU19" s="28"/>
      <c r="AV19" s="28"/>
      <c r="AW19" s="28"/>
      <c r="AX19" s="28"/>
      <c r="AY19" s="28"/>
      <c r="AZ19" s="28"/>
      <c r="BA19" s="28"/>
      <c r="BB19" s="28"/>
      <c r="BC19" s="28"/>
      <c r="BD19" s="28"/>
      <c r="BE19" s="28"/>
      <c r="BF19" s="28"/>
      <c r="BG19" s="28"/>
      <c r="BH19" s="28"/>
    </row>
    <row r="20" spans="1:60" ht="12" customHeight="1">
      <c r="A20" s="5">
        <v>204</v>
      </c>
      <c r="B20" s="17" t="s">
        <v>33</v>
      </c>
      <c r="C20" s="30">
        <v>13010</v>
      </c>
      <c r="D20" s="30">
        <v>4</v>
      </c>
      <c r="E20" s="30">
        <v>1378</v>
      </c>
      <c r="F20" s="30" t="s">
        <v>156</v>
      </c>
      <c r="G20" s="30">
        <v>846</v>
      </c>
      <c r="H20" s="30">
        <v>532</v>
      </c>
      <c r="I20" s="30">
        <v>11628</v>
      </c>
      <c r="J20" s="30">
        <v>5</v>
      </c>
      <c r="K20" s="30">
        <v>294</v>
      </c>
      <c r="L20" s="30">
        <v>6036</v>
      </c>
      <c r="M20" s="30">
        <v>213</v>
      </c>
      <c r="N20" s="30">
        <v>1250</v>
      </c>
      <c r="O20" s="30">
        <v>3830</v>
      </c>
      <c r="P20" s="30">
        <v>2149</v>
      </c>
      <c r="Q20" s="30">
        <v>125100</v>
      </c>
      <c r="R20" s="30">
        <v>38</v>
      </c>
      <c r="S20" s="30">
        <v>24907</v>
      </c>
      <c r="T20" s="30" t="s">
        <v>156</v>
      </c>
      <c r="U20" s="30">
        <v>8218</v>
      </c>
      <c r="V20" s="30">
        <v>16689</v>
      </c>
      <c r="W20" s="30">
        <v>100155</v>
      </c>
      <c r="X20" s="30">
        <v>465</v>
      </c>
      <c r="Y20" s="30">
        <v>9775</v>
      </c>
      <c r="Z20" s="30">
        <v>41546</v>
      </c>
      <c r="AA20" s="30">
        <v>3300</v>
      </c>
      <c r="AB20" s="30">
        <v>3814</v>
      </c>
      <c r="AC20" s="30">
        <v>41255</v>
      </c>
      <c r="AD20" s="30">
        <v>12243</v>
      </c>
      <c r="AE20" s="81">
        <v>10.591852421214451</v>
      </c>
      <c r="AF20" s="81">
        <v>89.37740199846273</v>
      </c>
      <c r="AG20" s="81">
        <v>19.90967226219025</v>
      </c>
      <c r="AH20" s="81">
        <v>80.0599520383693</v>
      </c>
      <c r="AI20" s="82">
        <v>7975</v>
      </c>
      <c r="AJ20" s="82">
        <v>4396</v>
      </c>
      <c r="AK20" s="82">
        <v>507</v>
      </c>
      <c r="AL20" s="82">
        <v>132</v>
      </c>
      <c r="AM20" s="37"/>
      <c r="AN20" s="28"/>
      <c r="AO20" s="28"/>
      <c r="AP20" s="28"/>
      <c r="AQ20" s="28"/>
      <c r="AR20" s="28"/>
      <c r="AS20" s="28"/>
      <c r="AT20" s="28"/>
      <c r="AU20" s="28"/>
      <c r="AV20" s="28"/>
      <c r="AW20" s="28"/>
      <c r="AX20" s="28"/>
      <c r="AY20" s="28"/>
      <c r="AZ20" s="28"/>
      <c r="BA20" s="28"/>
      <c r="BB20" s="28"/>
      <c r="BC20" s="28"/>
      <c r="BD20" s="28"/>
      <c r="BE20" s="28"/>
      <c r="BF20" s="28"/>
      <c r="BG20" s="28"/>
      <c r="BH20" s="28"/>
    </row>
    <row r="21" spans="1:60" ht="12" customHeight="1">
      <c r="A21" s="5">
        <v>206</v>
      </c>
      <c r="B21" s="17" t="s">
        <v>34</v>
      </c>
      <c r="C21" s="30">
        <v>2353</v>
      </c>
      <c r="D21" s="30" t="s">
        <v>158</v>
      </c>
      <c r="E21" s="30">
        <v>151</v>
      </c>
      <c r="F21" s="30" t="s">
        <v>156</v>
      </c>
      <c r="G21" s="30">
        <v>113</v>
      </c>
      <c r="H21" s="30">
        <v>38</v>
      </c>
      <c r="I21" s="30">
        <v>2202</v>
      </c>
      <c r="J21" s="30">
        <v>3</v>
      </c>
      <c r="K21" s="30">
        <v>24</v>
      </c>
      <c r="L21" s="30">
        <v>1114</v>
      </c>
      <c r="M21" s="30">
        <v>43</v>
      </c>
      <c r="N21" s="30">
        <v>223</v>
      </c>
      <c r="O21" s="30">
        <v>795</v>
      </c>
      <c r="P21" s="30">
        <v>307</v>
      </c>
      <c r="Q21" s="30">
        <v>16616</v>
      </c>
      <c r="R21" s="30" t="s">
        <v>156</v>
      </c>
      <c r="S21" s="30">
        <v>1184</v>
      </c>
      <c r="T21" s="30" t="s">
        <v>156</v>
      </c>
      <c r="U21" s="30">
        <v>862</v>
      </c>
      <c r="V21" s="30">
        <v>322</v>
      </c>
      <c r="W21" s="30">
        <v>15432</v>
      </c>
      <c r="X21" s="30">
        <v>58</v>
      </c>
      <c r="Y21" s="30">
        <v>480</v>
      </c>
      <c r="Z21" s="30">
        <v>8135</v>
      </c>
      <c r="AA21" s="30">
        <v>584</v>
      </c>
      <c r="AB21" s="30">
        <v>916</v>
      </c>
      <c r="AC21" s="30">
        <v>5259</v>
      </c>
      <c r="AD21" s="30">
        <v>2453</v>
      </c>
      <c r="AE21" s="81">
        <v>6.417339566510838</v>
      </c>
      <c r="AF21" s="81">
        <v>93.58266043348917</v>
      </c>
      <c r="AG21" s="81">
        <v>7.125662012518055</v>
      </c>
      <c r="AH21" s="81">
        <v>92.87433798748195</v>
      </c>
      <c r="AI21" s="82">
        <v>1457</v>
      </c>
      <c r="AJ21" s="82">
        <v>811</v>
      </c>
      <c r="AK21" s="82">
        <v>73</v>
      </c>
      <c r="AL21" s="82">
        <v>12</v>
      </c>
      <c r="AM21" s="37"/>
      <c r="AN21" s="28"/>
      <c r="AO21" s="28"/>
      <c r="AP21" s="28"/>
      <c r="AQ21" s="28"/>
      <c r="AR21" s="28"/>
      <c r="AS21" s="28"/>
      <c r="AT21" s="28"/>
      <c r="AU21" s="28"/>
      <c r="AV21" s="28"/>
      <c r="AW21" s="28"/>
      <c r="AX21" s="28"/>
      <c r="AY21" s="28"/>
      <c r="AZ21" s="28"/>
      <c r="BA21" s="28"/>
      <c r="BB21" s="28"/>
      <c r="BC21" s="28"/>
      <c r="BD21" s="28"/>
      <c r="BE21" s="28"/>
      <c r="BF21" s="28"/>
      <c r="BG21" s="28"/>
      <c r="BH21" s="28"/>
    </row>
    <row r="22" spans="2:60" s="53" customFormat="1" ht="18" customHeight="1">
      <c r="B22" s="1" t="s">
        <v>35</v>
      </c>
      <c r="C22" s="30">
        <v>17995</v>
      </c>
      <c r="D22" s="30">
        <v>18</v>
      </c>
      <c r="E22" s="30">
        <v>2804</v>
      </c>
      <c r="F22" s="30" t="s">
        <v>156</v>
      </c>
      <c r="G22" s="30">
        <v>1486</v>
      </c>
      <c r="H22" s="30">
        <v>1318</v>
      </c>
      <c r="I22" s="30">
        <v>15173</v>
      </c>
      <c r="J22" s="30">
        <v>10</v>
      </c>
      <c r="K22" s="30">
        <v>272</v>
      </c>
      <c r="L22" s="30">
        <v>8421</v>
      </c>
      <c r="M22" s="30">
        <v>274</v>
      </c>
      <c r="N22" s="30">
        <v>944</v>
      </c>
      <c r="O22" s="30">
        <v>5252</v>
      </c>
      <c r="P22" s="30">
        <v>2573</v>
      </c>
      <c r="Q22" s="30">
        <v>177302</v>
      </c>
      <c r="R22" s="30">
        <v>122</v>
      </c>
      <c r="S22" s="30">
        <v>55101</v>
      </c>
      <c r="T22" s="30" t="s">
        <v>156</v>
      </c>
      <c r="U22" s="30">
        <v>12246</v>
      </c>
      <c r="V22" s="30">
        <v>42855</v>
      </c>
      <c r="W22" s="30">
        <v>122079</v>
      </c>
      <c r="X22" s="30">
        <v>276</v>
      </c>
      <c r="Y22" s="30">
        <v>7430</v>
      </c>
      <c r="Z22" s="30">
        <v>58587</v>
      </c>
      <c r="AA22" s="30">
        <v>3884</v>
      </c>
      <c r="AB22" s="30">
        <v>3504</v>
      </c>
      <c r="AC22" s="30">
        <v>48398</v>
      </c>
      <c r="AD22" s="30">
        <v>15183</v>
      </c>
      <c r="AE22" s="81">
        <v>15.58210614059461</v>
      </c>
      <c r="AF22" s="81">
        <v>84.31786607390941</v>
      </c>
      <c r="AG22" s="81">
        <v>31.077483615526052</v>
      </c>
      <c r="AH22" s="81">
        <v>68.85370723398495</v>
      </c>
      <c r="AI22" s="82">
        <v>10695</v>
      </c>
      <c r="AJ22" s="82">
        <v>6381</v>
      </c>
      <c r="AK22" s="82">
        <v>714</v>
      </c>
      <c r="AL22" s="82">
        <v>205</v>
      </c>
      <c r="AM22" s="61"/>
      <c r="AN22" s="62"/>
      <c r="AO22" s="62"/>
      <c r="AP22" s="62"/>
      <c r="AQ22" s="62"/>
      <c r="AR22" s="62"/>
      <c r="AS22" s="62"/>
      <c r="AT22" s="62"/>
      <c r="AU22" s="62"/>
      <c r="AV22" s="62"/>
      <c r="AW22" s="62"/>
      <c r="AX22" s="62"/>
      <c r="AY22" s="62"/>
      <c r="AZ22" s="62"/>
      <c r="BA22" s="62"/>
      <c r="BB22" s="62"/>
      <c r="BC22" s="62"/>
      <c r="BD22" s="62"/>
      <c r="BE22" s="62"/>
      <c r="BF22" s="62"/>
      <c r="BG22" s="62"/>
      <c r="BH22" s="62"/>
    </row>
    <row r="23" spans="1:60" ht="12" customHeight="1">
      <c r="A23" s="5">
        <v>207</v>
      </c>
      <c r="B23" s="17" t="s">
        <v>36</v>
      </c>
      <c r="C23" s="30">
        <v>6084</v>
      </c>
      <c r="D23" s="30">
        <v>2</v>
      </c>
      <c r="E23" s="30">
        <v>1117</v>
      </c>
      <c r="F23" s="30" t="s">
        <v>156</v>
      </c>
      <c r="G23" s="30">
        <v>535</v>
      </c>
      <c r="H23" s="30">
        <v>582</v>
      </c>
      <c r="I23" s="30">
        <v>4965</v>
      </c>
      <c r="J23" s="30">
        <v>2</v>
      </c>
      <c r="K23" s="30">
        <v>118</v>
      </c>
      <c r="L23" s="30">
        <v>2889</v>
      </c>
      <c r="M23" s="30">
        <v>89</v>
      </c>
      <c r="N23" s="30">
        <v>264</v>
      </c>
      <c r="O23" s="30">
        <v>1603</v>
      </c>
      <c r="P23" s="30">
        <v>956</v>
      </c>
      <c r="Q23" s="30">
        <v>65384</v>
      </c>
      <c r="R23" s="30">
        <v>15</v>
      </c>
      <c r="S23" s="30">
        <v>29375</v>
      </c>
      <c r="T23" s="30" t="s">
        <v>156</v>
      </c>
      <c r="U23" s="30">
        <v>4865</v>
      </c>
      <c r="V23" s="30">
        <v>24510</v>
      </c>
      <c r="W23" s="30">
        <v>35994</v>
      </c>
      <c r="X23" s="30">
        <v>31</v>
      </c>
      <c r="Y23" s="30">
        <v>3448</v>
      </c>
      <c r="Z23" s="30">
        <v>19023</v>
      </c>
      <c r="AA23" s="30">
        <v>1189</v>
      </c>
      <c r="AB23" s="30">
        <v>892</v>
      </c>
      <c r="AC23" s="30">
        <v>11411</v>
      </c>
      <c r="AD23" s="30">
        <v>4724</v>
      </c>
      <c r="AE23" s="81">
        <v>18.359631821170282</v>
      </c>
      <c r="AF23" s="81">
        <v>81.60749506903353</v>
      </c>
      <c r="AG23" s="81">
        <v>44.92689342958522</v>
      </c>
      <c r="AH23" s="81">
        <v>55.0501651780252</v>
      </c>
      <c r="AI23" s="82">
        <v>3577</v>
      </c>
      <c r="AJ23" s="82">
        <v>2163</v>
      </c>
      <c r="AK23" s="82">
        <v>270</v>
      </c>
      <c r="AL23" s="82">
        <v>74</v>
      </c>
      <c r="AM23" s="37"/>
      <c r="AN23" s="28"/>
      <c r="AO23" s="28"/>
      <c r="AP23" s="28"/>
      <c r="AQ23" s="28"/>
      <c r="AR23" s="28"/>
      <c r="AS23" s="28"/>
      <c r="AT23" s="28"/>
      <c r="AU23" s="28"/>
      <c r="AV23" s="28"/>
      <c r="AW23" s="28"/>
      <c r="AX23" s="28"/>
      <c r="AY23" s="28"/>
      <c r="AZ23" s="28"/>
      <c r="BA23" s="28"/>
      <c r="BB23" s="28"/>
      <c r="BC23" s="28"/>
      <c r="BD23" s="28"/>
      <c r="BE23" s="28"/>
      <c r="BF23" s="28"/>
      <c r="BG23" s="28"/>
      <c r="BH23" s="28"/>
    </row>
    <row r="24" spans="1:60" ht="12" customHeight="1">
      <c r="A24" s="5">
        <v>214</v>
      </c>
      <c r="B24" s="17" t="s">
        <v>37</v>
      </c>
      <c r="C24" s="30">
        <v>5027</v>
      </c>
      <c r="D24" s="30">
        <v>7</v>
      </c>
      <c r="E24" s="30">
        <v>566</v>
      </c>
      <c r="F24" s="30" t="s">
        <v>156</v>
      </c>
      <c r="G24" s="30">
        <v>376</v>
      </c>
      <c r="H24" s="30">
        <v>190</v>
      </c>
      <c r="I24" s="30">
        <v>4454</v>
      </c>
      <c r="J24" s="30">
        <v>4</v>
      </c>
      <c r="K24" s="30">
        <v>64</v>
      </c>
      <c r="L24" s="30">
        <v>2409</v>
      </c>
      <c r="M24" s="30">
        <v>70</v>
      </c>
      <c r="N24" s="30">
        <v>357</v>
      </c>
      <c r="O24" s="30">
        <v>1550</v>
      </c>
      <c r="P24" s="30">
        <v>721</v>
      </c>
      <c r="Q24" s="30">
        <v>46876</v>
      </c>
      <c r="R24" s="30">
        <v>39</v>
      </c>
      <c r="S24" s="30">
        <v>8494</v>
      </c>
      <c r="T24" s="30" t="s">
        <v>156</v>
      </c>
      <c r="U24" s="30">
        <v>3130</v>
      </c>
      <c r="V24" s="30">
        <v>5364</v>
      </c>
      <c r="W24" s="30">
        <v>38343</v>
      </c>
      <c r="X24" s="30">
        <v>121</v>
      </c>
      <c r="Y24" s="30">
        <v>1888</v>
      </c>
      <c r="Z24" s="30">
        <v>16309</v>
      </c>
      <c r="AA24" s="30">
        <v>1031</v>
      </c>
      <c r="AB24" s="30">
        <v>1278</v>
      </c>
      <c r="AC24" s="30">
        <v>17716</v>
      </c>
      <c r="AD24" s="30">
        <v>4527</v>
      </c>
      <c r="AE24" s="81">
        <v>11.259200318281282</v>
      </c>
      <c r="AF24" s="81">
        <v>88.60155162124528</v>
      </c>
      <c r="AG24" s="81">
        <v>18.120146770202236</v>
      </c>
      <c r="AH24" s="81">
        <v>81.79665500469324</v>
      </c>
      <c r="AI24" s="82">
        <v>3019</v>
      </c>
      <c r="AJ24" s="82">
        <v>1784</v>
      </c>
      <c r="AK24" s="82">
        <v>173</v>
      </c>
      <c r="AL24" s="82">
        <v>51</v>
      </c>
      <c r="AM24" s="37"/>
      <c r="AN24" s="28"/>
      <c r="AO24" s="28"/>
      <c r="AP24" s="28"/>
      <c r="AQ24" s="28"/>
      <c r="AR24" s="28"/>
      <c r="AS24" s="28"/>
      <c r="AT24" s="28"/>
      <c r="AU24" s="28"/>
      <c r="AV24" s="28"/>
      <c r="AW24" s="28"/>
      <c r="AX24" s="28"/>
      <c r="AY24" s="28"/>
      <c r="AZ24" s="28"/>
      <c r="BA24" s="28"/>
      <c r="BB24" s="28"/>
      <c r="BC24" s="28"/>
      <c r="BD24" s="28"/>
      <c r="BE24" s="28"/>
      <c r="BF24" s="28"/>
      <c r="BG24" s="28"/>
      <c r="BH24" s="28"/>
    </row>
    <row r="25" spans="1:60" ht="12" customHeight="1">
      <c r="A25" s="5">
        <v>217</v>
      </c>
      <c r="B25" s="17" t="s">
        <v>38</v>
      </c>
      <c r="C25" s="30">
        <v>3916</v>
      </c>
      <c r="D25" s="30">
        <v>2</v>
      </c>
      <c r="E25" s="30">
        <v>577</v>
      </c>
      <c r="F25" s="30" t="s">
        <v>156</v>
      </c>
      <c r="G25" s="30">
        <v>266</v>
      </c>
      <c r="H25" s="30">
        <v>311</v>
      </c>
      <c r="I25" s="30">
        <v>3337</v>
      </c>
      <c r="J25" s="30" t="s">
        <v>156</v>
      </c>
      <c r="K25" s="30">
        <v>46</v>
      </c>
      <c r="L25" s="30">
        <v>1845</v>
      </c>
      <c r="M25" s="30">
        <v>62</v>
      </c>
      <c r="N25" s="30">
        <v>223</v>
      </c>
      <c r="O25" s="30">
        <v>1161</v>
      </c>
      <c r="P25" s="30">
        <v>574</v>
      </c>
      <c r="Q25" s="30">
        <v>31571</v>
      </c>
      <c r="R25" s="30">
        <v>36</v>
      </c>
      <c r="S25" s="30">
        <v>6450</v>
      </c>
      <c r="T25" s="30" t="s">
        <v>156</v>
      </c>
      <c r="U25" s="30">
        <v>2245</v>
      </c>
      <c r="V25" s="30">
        <v>4205</v>
      </c>
      <c r="W25" s="30">
        <v>25085</v>
      </c>
      <c r="X25" s="30" t="s">
        <v>156</v>
      </c>
      <c r="Y25" s="30">
        <v>1045</v>
      </c>
      <c r="Z25" s="30">
        <v>13068</v>
      </c>
      <c r="AA25" s="30">
        <v>951</v>
      </c>
      <c r="AB25" s="30">
        <v>764</v>
      </c>
      <c r="AC25" s="30">
        <v>9257</v>
      </c>
      <c r="AD25" s="30">
        <v>3532</v>
      </c>
      <c r="AE25" s="81">
        <v>14.734422880490298</v>
      </c>
      <c r="AF25" s="81">
        <v>85.21450459652706</v>
      </c>
      <c r="AG25" s="81">
        <v>20.430141585632384</v>
      </c>
      <c r="AH25" s="81">
        <v>79.45582971714548</v>
      </c>
      <c r="AI25" s="82">
        <v>2441</v>
      </c>
      <c r="AJ25" s="82">
        <v>1318</v>
      </c>
      <c r="AK25" s="82">
        <v>127</v>
      </c>
      <c r="AL25" s="82">
        <v>30</v>
      </c>
      <c r="AM25" s="37"/>
      <c r="AN25" s="28"/>
      <c r="AO25" s="28"/>
      <c r="AP25" s="28"/>
      <c r="AQ25" s="28"/>
      <c r="AR25" s="28"/>
      <c r="AS25" s="28"/>
      <c r="AT25" s="28"/>
      <c r="AU25" s="28"/>
      <c r="AV25" s="28"/>
      <c r="AW25" s="28"/>
      <c r="AX25" s="28"/>
      <c r="AY25" s="28"/>
      <c r="AZ25" s="28"/>
      <c r="BA25" s="28"/>
      <c r="BB25" s="28"/>
      <c r="BC25" s="28"/>
      <c r="BD25" s="28"/>
      <c r="BE25" s="28"/>
      <c r="BF25" s="28"/>
      <c r="BG25" s="28"/>
      <c r="BH25" s="28"/>
    </row>
    <row r="26" spans="1:60" ht="12" customHeight="1">
      <c r="A26" s="5">
        <v>219</v>
      </c>
      <c r="B26" s="17" t="s">
        <v>39</v>
      </c>
      <c r="C26" s="30">
        <v>2428</v>
      </c>
      <c r="D26" s="30">
        <v>7</v>
      </c>
      <c r="E26" s="30">
        <v>424</v>
      </c>
      <c r="F26" s="30" t="s">
        <v>156</v>
      </c>
      <c r="G26" s="30">
        <v>221</v>
      </c>
      <c r="H26" s="30">
        <v>203</v>
      </c>
      <c r="I26" s="30">
        <v>1997</v>
      </c>
      <c r="J26" s="30">
        <v>3</v>
      </c>
      <c r="K26" s="30">
        <v>40</v>
      </c>
      <c r="L26" s="30">
        <v>1049</v>
      </c>
      <c r="M26" s="30">
        <v>46</v>
      </c>
      <c r="N26" s="30">
        <v>89</v>
      </c>
      <c r="O26" s="30">
        <v>770</v>
      </c>
      <c r="P26" s="30">
        <v>259</v>
      </c>
      <c r="Q26" s="30">
        <v>27988</v>
      </c>
      <c r="R26" s="30">
        <v>32</v>
      </c>
      <c r="S26" s="30">
        <v>9634</v>
      </c>
      <c r="T26" s="30" t="s">
        <v>156</v>
      </c>
      <c r="U26" s="30">
        <v>1538</v>
      </c>
      <c r="V26" s="30">
        <v>8096</v>
      </c>
      <c r="W26" s="30">
        <v>18322</v>
      </c>
      <c r="X26" s="30">
        <v>111</v>
      </c>
      <c r="Y26" s="30">
        <v>914</v>
      </c>
      <c r="Z26" s="30">
        <v>8184</v>
      </c>
      <c r="AA26" s="30">
        <v>638</v>
      </c>
      <c r="AB26" s="30">
        <v>484</v>
      </c>
      <c r="AC26" s="30">
        <v>7991</v>
      </c>
      <c r="AD26" s="30">
        <v>1923</v>
      </c>
      <c r="AE26" s="81">
        <v>17.462932454695224</v>
      </c>
      <c r="AF26" s="81">
        <v>82.2487644151565</v>
      </c>
      <c r="AG26" s="81">
        <v>34.4218950978991</v>
      </c>
      <c r="AH26" s="81">
        <v>65.46377018722309</v>
      </c>
      <c r="AI26" s="82">
        <v>1340</v>
      </c>
      <c r="AJ26" s="82">
        <v>920</v>
      </c>
      <c r="AK26" s="82">
        <v>127</v>
      </c>
      <c r="AL26" s="82">
        <v>41</v>
      </c>
      <c r="AM26" s="37"/>
      <c r="AN26" s="28"/>
      <c r="AO26" s="28"/>
      <c r="AP26" s="28"/>
      <c r="AQ26" s="28"/>
      <c r="AR26" s="28"/>
      <c r="AS26" s="28"/>
      <c r="AT26" s="28"/>
      <c r="AU26" s="28"/>
      <c r="AV26" s="28"/>
      <c r="AW26" s="28"/>
      <c r="AX26" s="28"/>
      <c r="AY26" s="28"/>
      <c r="AZ26" s="28"/>
      <c r="BA26" s="28"/>
      <c r="BB26" s="28"/>
      <c r="BC26" s="28"/>
      <c r="BD26" s="28"/>
      <c r="BE26" s="28"/>
      <c r="BF26" s="28"/>
      <c r="BG26" s="28"/>
      <c r="BH26" s="28"/>
    </row>
    <row r="27" spans="1:60" ht="12" customHeight="1">
      <c r="A27" s="5">
        <v>301</v>
      </c>
      <c r="B27" s="17" t="s">
        <v>40</v>
      </c>
      <c r="C27" s="30">
        <v>540</v>
      </c>
      <c r="D27" s="30" t="s">
        <v>158</v>
      </c>
      <c r="E27" s="30">
        <v>120</v>
      </c>
      <c r="F27" s="30" t="s">
        <v>156</v>
      </c>
      <c r="G27" s="30">
        <v>88</v>
      </c>
      <c r="H27" s="30">
        <v>32</v>
      </c>
      <c r="I27" s="30">
        <v>420</v>
      </c>
      <c r="J27" s="30">
        <v>1</v>
      </c>
      <c r="K27" s="30">
        <v>4</v>
      </c>
      <c r="L27" s="30">
        <v>229</v>
      </c>
      <c r="M27" s="30">
        <v>7</v>
      </c>
      <c r="N27" s="30">
        <v>11</v>
      </c>
      <c r="O27" s="30">
        <v>168</v>
      </c>
      <c r="P27" s="30">
        <v>63</v>
      </c>
      <c r="Q27" s="30">
        <v>5483</v>
      </c>
      <c r="R27" s="30" t="s">
        <v>156</v>
      </c>
      <c r="S27" s="30">
        <v>1148</v>
      </c>
      <c r="T27" s="30" t="s">
        <v>156</v>
      </c>
      <c r="U27" s="30">
        <v>468</v>
      </c>
      <c r="V27" s="30">
        <v>680</v>
      </c>
      <c r="W27" s="30">
        <v>4335</v>
      </c>
      <c r="X27" s="30">
        <v>13</v>
      </c>
      <c r="Y27" s="30">
        <v>135</v>
      </c>
      <c r="Z27" s="30">
        <v>2003</v>
      </c>
      <c r="AA27" s="30">
        <v>75</v>
      </c>
      <c r="AB27" s="30">
        <v>86</v>
      </c>
      <c r="AC27" s="30">
        <v>2023</v>
      </c>
      <c r="AD27" s="30">
        <v>477</v>
      </c>
      <c r="AE27" s="81">
        <v>22.22222222222222</v>
      </c>
      <c r="AF27" s="81">
        <v>77.77777777777779</v>
      </c>
      <c r="AG27" s="81">
        <v>20.93744300565384</v>
      </c>
      <c r="AH27" s="81">
        <v>79.06255699434615</v>
      </c>
      <c r="AI27" s="82">
        <v>318</v>
      </c>
      <c r="AJ27" s="82">
        <v>196</v>
      </c>
      <c r="AK27" s="82">
        <v>17</v>
      </c>
      <c r="AL27" s="82">
        <v>9</v>
      </c>
      <c r="AM27" s="37"/>
      <c r="AN27" s="28"/>
      <c r="AO27" s="28"/>
      <c r="AP27" s="28"/>
      <c r="AQ27" s="28"/>
      <c r="AR27" s="28"/>
      <c r="AS27" s="28"/>
      <c r="AT27" s="28"/>
      <c r="AU27" s="28"/>
      <c r="AV27" s="28"/>
      <c r="AW27" s="28"/>
      <c r="AX27" s="28"/>
      <c r="AY27" s="28"/>
      <c r="AZ27" s="28"/>
      <c r="BA27" s="28"/>
      <c r="BB27" s="28"/>
      <c r="BC27" s="28"/>
      <c r="BD27" s="28"/>
      <c r="BE27" s="28"/>
      <c r="BF27" s="28"/>
      <c r="BG27" s="28"/>
      <c r="BH27" s="28"/>
    </row>
    <row r="28" spans="2:60" s="53" customFormat="1" ht="18" customHeight="1">
      <c r="B28" s="1" t="s">
        <v>41</v>
      </c>
      <c r="C28" s="30">
        <v>25429</v>
      </c>
      <c r="D28" s="30">
        <v>22</v>
      </c>
      <c r="E28" s="30">
        <v>4619</v>
      </c>
      <c r="F28" s="30">
        <v>4</v>
      </c>
      <c r="G28" s="30">
        <v>2166</v>
      </c>
      <c r="H28" s="30">
        <v>2449</v>
      </c>
      <c r="I28" s="30">
        <v>20788</v>
      </c>
      <c r="J28" s="30">
        <v>17</v>
      </c>
      <c r="K28" s="30">
        <v>482</v>
      </c>
      <c r="L28" s="30">
        <v>11742</v>
      </c>
      <c r="M28" s="30">
        <v>465</v>
      </c>
      <c r="N28" s="30">
        <v>966</v>
      </c>
      <c r="O28" s="30">
        <v>7116</v>
      </c>
      <c r="P28" s="30">
        <v>4084</v>
      </c>
      <c r="Q28" s="30">
        <v>249472</v>
      </c>
      <c r="R28" s="30">
        <v>238</v>
      </c>
      <c r="S28" s="30">
        <v>100170</v>
      </c>
      <c r="T28" s="30">
        <v>23</v>
      </c>
      <c r="U28" s="30">
        <v>20729</v>
      </c>
      <c r="V28" s="30">
        <v>79418</v>
      </c>
      <c r="W28" s="30">
        <v>149064</v>
      </c>
      <c r="X28" s="30">
        <v>986</v>
      </c>
      <c r="Y28" s="30">
        <v>11459</v>
      </c>
      <c r="Z28" s="30">
        <v>74754</v>
      </c>
      <c r="AA28" s="30">
        <v>5918</v>
      </c>
      <c r="AB28" s="30">
        <v>3169</v>
      </c>
      <c r="AC28" s="30">
        <v>52778</v>
      </c>
      <c r="AD28" s="30">
        <v>20453</v>
      </c>
      <c r="AE28" s="81">
        <v>18.164300601675254</v>
      </c>
      <c r="AF28" s="81">
        <v>81.74918400251681</v>
      </c>
      <c r="AG28" s="81">
        <v>40.15280271934325</v>
      </c>
      <c r="AH28" s="81">
        <v>59.75179579271421</v>
      </c>
      <c r="AI28" s="82">
        <v>15487</v>
      </c>
      <c r="AJ28" s="82">
        <v>8675</v>
      </c>
      <c r="AK28" s="82">
        <v>1013</v>
      </c>
      <c r="AL28" s="82">
        <v>254</v>
      </c>
      <c r="AM28" s="61"/>
      <c r="AN28" s="62"/>
      <c r="AO28" s="62"/>
      <c r="AP28" s="62"/>
      <c r="AQ28" s="62"/>
      <c r="AR28" s="62"/>
      <c r="AS28" s="62"/>
      <c r="AT28" s="62"/>
      <c r="AU28" s="62"/>
      <c r="AV28" s="62"/>
      <c r="AW28" s="62"/>
      <c r="AX28" s="62"/>
      <c r="AY28" s="62"/>
      <c r="AZ28" s="62"/>
      <c r="BA28" s="62"/>
      <c r="BB28" s="62"/>
      <c r="BC28" s="62"/>
      <c r="BD28" s="62"/>
      <c r="BE28" s="62"/>
      <c r="BF28" s="62"/>
      <c r="BG28" s="62"/>
      <c r="BH28" s="62"/>
    </row>
    <row r="29" spans="1:60" ht="12" customHeight="1">
      <c r="A29" s="5">
        <v>203</v>
      </c>
      <c r="B29" s="17" t="s">
        <v>42</v>
      </c>
      <c r="C29" s="30">
        <v>10340</v>
      </c>
      <c r="D29" s="30">
        <v>3</v>
      </c>
      <c r="E29" s="30">
        <v>1532</v>
      </c>
      <c r="F29" s="30" t="s">
        <v>156</v>
      </c>
      <c r="G29" s="30">
        <v>649</v>
      </c>
      <c r="H29" s="30">
        <v>883</v>
      </c>
      <c r="I29" s="30">
        <v>8805</v>
      </c>
      <c r="J29" s="30">
        <v>9</v>
      </c>
      <c r="K29" s="30">
        <v>172</v>
      </c>
      <c r="L29" s="30">
        <v>5082</v>
      </c>
      <c r="M29" s="30">
        <v>223</v>
      </c>
      <c r="N29" s="30">
        <v>409</v>
      </c>
      <c r="O29" s="30">
        <v>2910</v>
      </c>
      <c r="P29" s="30">
        <v>1836</v>
      </c>
      <c r="Q29" s="30">
        <v>94847</v>
      </c>
      <c r="R29" s="30">
        <v>19</v>
      </c>
      <c r="S29" s="30">
        <v>32299</v>
      </c>
      <c r="T29" s="30" t="s">
        <v>156</v>
      </c>
      <c r="U29" s="30">
        <v>5077</v>
      </c>
      <c r="V29" s="30">
        <v>27222</v>
      </c>
      <c r="W29" s="30">
        <v>62529</v>
      </c>
      <c r="X29" s="30">
        <v>393</v>
      </c>
      <c r="Y29" s="30">
        <v>4149</v>
      </c>
      <c r="Z29" s="30">
        <v>31868</v>
      </c>
      <c r="AA29" s="30">
        <v>3004</v>
      </c>
      <c r="AB29" s="30">
        <v>1344</v>
      </c>
      <c r="AC29" s="30">
        <v>21771</v>
      </c>
      <c r="AD29" s="30">
        <v>9467</v>
      </c>
      <c r="AE29" s="81">
        <v>14.816247582205028</v>
      </c>
      <c r="AF29" s="81">
        <v>85.15473887814314</v>
      </c>
      <c r="AG29" s="81">
        <v>34.05379189642266</v>
      </c>
      <c r="AH29" s="81">
        <v>65.92617584109144</v>
      </c>
      <c r="AI29" s="82">
        <v>6422</v>
      </c>
      <c r="AJ29" s="82">
        <v>3435</v>
      </c>
      <c r="AK29" s="82">
        <v>377</v>
      </c>
      <c r="AL29" s="82">
        <v>106</v>
      </c>
      <c r="AM29" s="37"/>
      <c r="AN29" s="28"/>
      <c r="AO29" s="28"/>
      <c r="AP29" s="28"/>
      <c r="AQ29" s="28"/>
      <c r="AR29" s="28"/>
      <c r="AS29" s="28"/>
      <c r="AT29" s="28"/>
      <c r="AU29" s="28"/>
      <c r="AV29" s="28"/>
      <c r="AW29" s="28"/>
      <c r="AX29" s="28"/>
      <c r="AY29" s="28"/>
      <c r="AZ29" s="28"/>
      <c r="BA29" s="28"/>
      <c r="BB29" s="28"/>
      <c r="BC29" s="28"/>
      <c r="BD29" s="28"/>
      <c r="BE29" s="28"/>
      <c r="BF29" s="28"/>
      <c r="BG29" s="28"/>
      <c r="BH29" s="28"/>
    </row>
    <row r="30" spans="1:60" ht="12" customHeight="1">
      <c r="A30" s="5">
        <v>210</v>
      </c>
      <c r="B30" s="17" t="s">
        <v>43</v>
      </c>
      <c r="C30" s="30">
        <v>9301</v>
      </c>
      <c r="D30" s="30">
        <v>9</v>
      </c>
      <c r="E30" s="30">
        <v>1749</v>
      </c>
      <c r="F30" s="30">
        <v>1</v>
      </c>
      <c r="G30" s="30">
        <v>876</v>
      </c>
      <c r="H30" s="30">
        <v>872</v>
      </c>
      <c r="I30" s="30">
        <v>7543</v>
      </c>
      <c r="J30" s="30">
        <v>3</v>
      </c>
      <c r="K30" s="30">
        <v>164</v>
      </c>
      <c r="L30" s="30">
        <v>4156</v>
      </c>
      <c r="M30" s="30">
        <v>167</v>
      </c>
      <c r="N30" s="30">
        <v>414</v>
      </c>
      <c r="O30" s="30">
        <v>2639</v>
      </c>
      <c r="P30" s="30">
        <v>1410</v>
      </c>
      <c r="Q30" s="30">
        <v>87766</v>
      </c>
      <c r="R30" s="30">
        <v>109</v>
      </c>
      <c r="S30" s="30">
        <v>32654</v>
      </c>
      <c r="T30" s="30">
        <v>14</v>
      </c>
      <c r="U30" s="30">
        <v>7667</v>
      </c>
      <c r="V30" s="30">
        <v>24973</v>
      </c>
      <c r="W30" s="30">
        <v>55003</v>
      </c>
      <c r="X30" s="30">
        <v>246</v>
      </c>
      <c r="Y30" s="30">
        <v>4222</v>
      </c>
      <c r="Z30" s="30">
        <v>28265</v>
      </c>
      <c r="AA30" s="30">
        <v>2187</v>
      </c>
      <c r="AB30" s="30">
        <v>1271</v>
      </c>
      <c r="AC30" s="30">
        <v>18812</v>
      </c>
      <c r="AD30" s="30">
        <v>7170</v>
      </c>
      <c r="AE30" s="81">
        <v>18.80442963122245</v>
      </c>
      <c r="AF30" s="81">
        <v>81.09880657993764</v>
      </c>
      <c r="AG30" s="81">
        <v>37.20575165781737</v>
      </c>
      <c r="AH30" s="81">
        <v>62.6700544630039</v>
      </c>
      <c r="AI30" s="82">
        <v>5611</v>
      </c>
      <c r="AJ30" s="82">
        <v>3244</v>
      </c>
      <c r="AK30" s="82">
        <v>370</v>
      </c>
      <c r="AL30" s="82">
        <v>76</v>
      </c>
      <c r="AM30" s="37"/>
      <c r="AN30" s="28"/>
      <c r="AO30" s="28"/>
      <c r="AP30" s="28"/>
      <c r="AQ30" s="28"/>
      <c r="AR30" s="28"/>
      <c r="AS30" s="28"/>
      <c r="AT30" s="28"/>
      <c r="AU30" s="28"/>
      <c r="AV30" s="28"/>
      <c r="AW30" s="28"/>
      <c r="AX30" s="28"/>
      <c r="AY30" s="28"/>
      <c r="AZ30" s="28"/>
      <c r="BA30" s="28"/>
      <c r="BB30" s="28"/>
      <c r="BC30" s="28"/>
      <c r="BD30" s="28"/>
      <c r="BE30" s="28"/>
      <c r="BF30" s="28"/>
      <c r="BG30" s="28"/>
      <c r="BH30" s="28"/>
    </row>
    <row r="31" spans="1:60" ht="12" customHeight="1">
      <c r="A31" s="5">
        <v>216</v>
      </c>
      <c r="B31" s="17" t="s">
        <v>44</v>
      </c>
      <c r="C31" s="30">
        <v>3713</v>
      </c>
      <c r="D31" s="30">
        <v>1</v>
      </c>
      <c r="E31" s="30">
        <v>705</v>
      </c>
      <c r="F31" s="30">
        <v>3</v>
      </c>
      <c r="G31" s="30">
        <v>418</v>
      </c>
      <c r="H31" s="30">
        <v>284</v>
      </c>
      <c r="I31" s="30">
        <v>3007</v>
      </c>
      <c r="J31" s="30">
        <v>4</v>
      </c>
      <c r="K31" s="30">
        <v>74</v>
      </c>
      <c r="L31" s="30">
        <v>1740</v>
      </c>
      <c r="M31" s="30">
        <v>56</v>
      </c>
      <c r="N31" s="30">
        <v>86</v>
      </c>
      <c r="O31" s="30">
        <v>1047</v>
      </c>
      <c r="P31" s="30">
        <v>612</v>
      </c>
      <c r="Q31" s="30">
        <v>41937</v>
      </c>
      <c r="R31" s="30">
        <v>28</v>
      </c>
      <c r="S31" s="30">
        <v>20705</v>
      </c>
      <c r="T31" s="30">
        <v>9</v>
      </c>
      <c r="U31" s="30">
        <v>6121</v>
      </c>
      <c r="V31" s="30">
        <v>14575</v>
      </c>
      <c r="W31" s="30">
        <v>21204</v>
      </c>
      <c r="X31" s="30">
        <v>346</v>
      </c>
      <c r="Y31" s="30">
        <v>1922</v>
      </c>
      <c r="Z31" s="30">
        <v>9817</v>
      </c>
      <c r="AA31" s="30">
        <v>558</v>
      </c>
      <c r="AB31" s="30">
        <v>292</v>
      </c>
      <c r="AC31" s="30">
        <v>8269</v>
      </c>
      <c r="AD31" s="30">
        <v>2577</v>
      </c>
      <c r="AE31" s="81">
        <v>18.9873417721519</v>
      </c>
      <c r="AF31" s="81">
        <v>80.9857258281713</v>
      </c>
      <c r="AG31" s="81">
        <v>49.37167656246274</v>
      </c>
      <c r="AH31" s="81">
        <v>50.561556620645256</v>
      </c>
      <c r="AI31" s="82">
        <v>2293</v>
      </c>
      <c r="AJ31" s="82">
        <v>1236</v>
      </c>
      <c r="AK31" s="82">
        <v>148</v>
      </c>
      <c r="AL31" s="82">
        <v>36</v>
      </c>
      <c r="AM31" s="37"/>
      <c r="AN31" s="28"/>
      <c r="AO31" s="28"/>
      <c r="AP31" s="28"/>
      <c r="AQ31" s="28"/>
      <c r="AR31" s="28"/>
      <c r="AS31" s="28"/>
      <c r="AT31" s="28"/>
      <c r="AU31" s="28"/>
      <c r="AV31" s="28"/>
      <c r="AW31" s="28"/>
      <c r="AX31" s="28"/>
      <c r="AY31" s="28"/>
      <c r="AZ31" s="28"/>
      <c r="BA31" s="28"/>
      <c r="BB31" s="28"/>
      <c r="BC31" s="28"/>
      <c r="BD31" s="28"/>
      <c r="BE31" s="28"/>
      <c r="BF31" s="28"/>
      <c r="BG31" s="28"/>
      <c r="BH31" s="28"/>
    </row>
    <row r="32" spans="1:60" ht="12" customHeight="1">
      <c r="A32" s="5">
        <v>381</v>
      </c>
      <c r="B32" s="17" t="s">
        <v>45</v>
      </c>
      <c r="C32" s="30">
        <v>1050</v>
      </c>
      <c r="D32" s="30">
        <v>9</v>
      </c>
      <c r="E32" s="30">
        <v>425</v>
      </c>
      <c r="F32" s="30" t="s">
        <v>156</v>
      </c>
      <c r="G32" s="30">
        <v>128</v>
      </c>
      <c r="H32" s="30">
        <v>297</v>
      </c>
      <c r="I32" s="30">
        <v>616</v>
      </c>
      <c r="J32" s="30" t="s">
        <v>156</v>
      </c>
      <c r="K32" s="30">
        <v>39</v>
      </c>
      <c r="L32" s="30">
        <v>329</v>
      </c>
      <c r="M32" s="30">
        <v>7</v>
      </c>
      <c r="N32" s="30">
        <v>16</v>
      </c>
      <c r="O32" s="30">
        <v>225</v>
      </c>
      <c r="P32" s="30">
        <v>81</v>
      </c>
      <c r="Q32" s="30">
        <v>12925</v>
      </c>
      <c r="R32" s="30">
        <v>82</v>
      </c>
      <c r="S32" s="30">
        <v>7762</v>
      </c>
      <c r="T32" s="30" t="s">
        <v>156</v>
      </c>
      <c r="U32" s="30">
        <v>982</v>
      </c>
      <c r="V32" s="30">
        <v>6780</v>
      </c>
      <c r="W32" s="30">
        <v>5081</v>
      </c>
      <c r="X32" s="30" t="s">
        <v>156</v>
      </c>
      <c r="Y32" s="30">
        <v>659</v>
      </c>
      <c r="Z32" s="30">
        <v>2391</v>
      </c>
      <c r="AA32" s="30">
        <v>89</v>
      </c>
      <c r="AB32" s="30">
        <v>39</v>
      </c>
      <c r="AC32" s="30">
        <v>1903</v>
      </c>
      <c r="AD32" s="30">
        <v>498</v>
      </c>
      <c r="AE32" s="81">
        <v>40.476190476190474</v>
      </c>
      <c r="AF32" s="81">
        <v>58.666666666666664</v>
      </c>
      <c r="AG32" s="81">
        <v>60.0541586073501</v>
      </c>
      <c r="AH32" s="81">
        <v>39.311411992263054</v>
      </c>
      <c r="AI32" s="82">
        <v>533</v>
      </c>
      <c r="AJ32" s="82">
        <v>436</v>
      </c>
      <c r="AK32" s="82">
        <v>64</v>
      </c>
      <c r="AL32" s="82">
        <v>17</v>
      </c>
      <c r="AM32" s="37"/>
      <c r="AN32" s="28"/>
      <c r="AO32" s="28"/>
      <c r="AP32" s="28"/>
      <c r="AQ32" s="28"/>
      <c r="AR32" s="28"/>
      <c r="AS32" s="28"/>
      <c r="AT32" s="28"/>
      <c r="AU32" s="28"/>
      <c r="AV32" s="28"/>
      <c r="AW32" s="28"/>
      <c r="AX32" s="28"/>
      <c r="AY32" s="28"/>
      <c r="AZ32" s="28"/>
      <c r="BA32" s="28"/>
      <c r="BB32" s="28"/>
      <c r="BC32" s="28"/>
      <c r="BD32" s="28"/>
      <c r="BE32" s="28"/>
      <c r="BF32" s="28"/>
      <c r="BG32" s="28"/>
      <c r="BH32" s="28"/>
    </row>
    <row r="33" spans="1:60" ht="12" customHeight="1">
      <c r="A33" s="5">
        <v>382</v>
      </c>
      <c r="B33" s="17" t="s">
        <v>46</v>
      </c>
      <c r="C33" s="30">
        <v>1025</v>
      </c>
      <c r="D33" s="30" t="s">
        <v>158</v>
      </c>
      <c r="E33" s="30">
        <v>208</v>
      </c>
      <c r="F33" s="30" t="s">
        <v>156</v>
      </c>
      <c r="G33" s="30">
        <v>95</v>
      </c>
      <c r="H33" s="30">
        <v>113</v>
      </c>
      <c r="I33" s="30">
        <v>817</v>
      </c>
      <c r="J33" s="30">
        <v>1</v>
      </c>
      <c r="K33" s="30">
        <v>33</v>
      </c>
      <c r="L33" s="30">
        <v>435</v>
      </c>
      <c r="M33" s="30">
        <v>12</v>
      </c>
      <c r="N33" s="30">
        <v>41</v>
      </c>
      <c r="O33" s="30">
        <v>295</v>
      </c>
      <c r="P33" s="30">
        <v>145</v>
      </c>
      <c r="Q33" s="30">
        <v>11997</v>
      </c>
      <c r="R33" s="30" t="s">
        <v>156</v>
      </c>
      <c r="S33" s="30">
        <v>6750</v>
      </c>
      <c r="T33" s="30" t="s">
        <v>156</v>
      </c>
      <c r="U33" s="30">
        <v>882</v>
      </c>
      <c r="V33" s="30">
        <v>5868</v>
      </c>
      <c r="W33" s="30">
        <v>5247</v>
      </c>
      <c r="X33" s="30">
        <v>1</v>
      </c>
      <c r="Y33" s="30">
        <v>507</v>
      </c>
      <c r="Z33" s="30">
        <v>2413</v>
      </c>
      <c r="AA33" s="30">
        <v>80</v>
      </c>
      <c r="AB33" s="30">
        <v>223</v>
      </c>
      <c r="AC33" s="30">
        <v>2023</v>
      </c>
      <c r="AD33" s="30">
        <v>741</v>
      </c>
      <c r="AE33" s="81">
        <v>20.29268292682927</v>
      </c>
      <c r="AF33" s="81">
        <v>79.70731707317074</v>
      </c>
      <c r="AG33" s="81">
        <v>56.264066016504124</v>
      </c>
      <c r="AH33" s="81">
        <v>43.735933983495876</v>
      </c>
      <c r="AI33" s="82">
        <v>628</v>
      </c>
      <c r="AJ33" s="82">
        <v>324</v>
      </c>
      <c r="AK33" s="82">
        <v>54</v>
      </c>
      <c r="AL33" s="82">
        <v>19</v>
      </c>
      <c r="AM33" s="37"/>
      <c r="AN33" s="28"/>
      <c r="AO33" s="28"/>
      <c r="AP33" s="28"/>
      <c r="AQ33" s="28"/>
      <c r="AR33" s="28"/>
      <c r="AS33" s="28"/>
      <c r="AT33" s="28"/>
      <c r="AU33" s="28"/>
      <c r="AV33" s="28"/>
      <c r="AW33" s="28"/>
      <c r="AX33" s="28"/>
      <c r="AY33" s="28"/>
      <c r="AZ33" s="28"/>
      <c r="BA33" s="28"/>
      <c r="BB33" s="28"/>
      <c r="BC33" s="28"/>
      <c r="BD33" s="28"/>
      <c r="BE33" s="28"/>
      <c r="BF33" s="28"/>
      <c r="BG33" s="28"/>
      <c r="BH33" s="28"/>
    </row>
    <row r="34" spans="2:60" s="53" customFormat="1" ht="18" customHeight="1">
      <c r="B34" s="2" t="s">
        <v>47</v>
      </c>
      <c r="C34" s="30">
        <v>15171</v>
      </c>
      <c r="D34" s="30">
        <v>37</v>
      </c>
      <c r="E34" s="30">
        <v>5766</v>
      </c>
      <c r="F34" s="30">
        <v>7</v>
      </c>
      <c r="G34" s="30">
        <v>1588</v>
      </c>
      <c r="H34" s="30">
        <v>4171</v>
      </c>
      <c r="I34" s="30">
        <v>9368</v>
      </c>
      <c r="J34" s="30">
        <v>7</v>
      </c>
      <c r="K34" s="30">
        <v>266</v>
      </c>
      <c r="L34" s="30">
        <v>5698</v>
      </c>
      <c r="M34" s="30">
        <v>164</v>
      </c>
      <c r="N34" s="30">
        <v>220</v>
      </c>
      <c r="O34" s="30">
        <v>3013</v>
      </c>
      <c r="P34" s="30">
        <v>1394</v>
      </c>
      <c r="Q34" s="30">
        <v>115720</v>
      </c>
      <c r="R34" s="30">
        <v>385</v>
      </c>
      <c r="S34" s="30">
        <v>53932</v>
      </c>
      <c r="T34" s="30">
        <v>25</v>
      </c>
      <c r="U34" s="30">
        <v>8803</v>
      </c>
      <c r="V34" s="30">
        <v>45104</v>
      </c>
      <c r="W34" s="30">
        <v>61403</v>
      </c>
      <c r="X34" s="30">
        <v>200</v>
      </c>
      <c r="Y34" s="30">
        <v>4391</v>
      </c>
      <c r="Z34" s="30">
        <v>31961</v>
      </c>
      <c r="AA34" s="30">
        <v>1902</v>
      </c>
      <c r="AB34" s="30">
        <v>756</v>
      </c>
      <c r="AC34" s="30">
        <v>22193</v>
      </c>
      <c r="AD34" s="30">
        <v>6432</v>
      </c>
      <c r="AE34" s="81">
        <v>38.00672335376706</v>
      </c>
      <c r="AF34" s="81">
        <v>61.74939028409465</v>
      </c>
      <c r="AG34" s="81">
        <v>46.60559972347045</v>
      </c>
      <c r="AH34" s="81">
        <v>53.061700656757694</v>
      </c>
      <c r="AI34" s="82">
        <v>10081</v>
      </c>
      <c r="AJ34" s="82">
        <v>4440</v>
      </c>
      <c r="AK34" s="82">
        <v>534</v>
      </c>
      <c r="AL34" s="82">
        <v>116</v>
      </c>
      <c r="AM34" s="61"/>
      <c r="AN34" s="62"/>
      <c r="AO34" s="62"/>
      <c r="AP34" s="62"/>
      <c r="AQ34" s="62"/>
      <c r="AR34" s="62"/>
      <c r="AS34" s="62"/>
      <c r="AT34" s="62"/>
      <c r="AU34" s="62"/>
      <c r="AV34" s="62"/>
      <c r="AW34" s="62"/>
      <c r="AX34" s="62"/>
      <c r="AY34" s="62"/>
      <c r="AZ34" s="62"/>
      <c r="BA34" s="62"/>
      <c r="BB34" s="62"/>
      <c r="BC34" s="62"/>
      <c r="BD34" s="62"/>
      <c r="BE34" s="62"/>
      <c r="BF34" s="62"/>
      <c r="BG34" s="62"/>
      <c r="BH34" s="62"/>
    </row>
    <row r="35" spans="1:60" ht="12" customHeight="1">
      <c r="A35" s="5">
        <v>213</v>
      </c>
      <c r="B35" s="17" t="s">
        <v>48</v>
      </c>
      <c r="C35" s="30">
        <v>2373</v>
      </c>
      <c r="D35" s="30" t="s">
        <v>158</v>
      </c>
      <c r="E35" s="30">
        <v>789</v>
      </c>
      <c r="F35" s="30" t="s">
        <v>156</v>
      </c>
      <c r="G35" s="30">
        <v>161</v>
      </c>
      <c r="H35" s="30">
        <v>628</v>
      </c>
      <c r="I35" s="30">
        <v>1584</v>
      </c>
      <c r="J35" s="30">
        <v>1</v>
      </c>
      <c r="K35" s="30">
        <v>43</v>
      </c>
      <c r="L35" s="30">
        <v>962</v>
      </c>
      <c r="M35" s="30">
        <v>41</v>
      </c>
      <c r="N35" s="30">
        <v>48</v>
      </c>
      <c r="O35" s="30">
        <v>489</v>
      </c>
      <c r="P35" s="30">
        <v>264</v>
      </c>
      <c r="Q35" s="30">
        <v>15795</v>
      </c>
      <c r="R35" s="30" t="s">
        <v>156</v>
      </c>
      <c r="S35" s="30">
        <v>6359</v>
      </c>
      <c r="T35" s="30" t="s">
        <v>156</v>
      </c>
      <c r="U35" s="30">
        <v>874</v>
      </c>
      <c r="V35" s="30">
        <v>5485</v>
      </c>
      <c r="W35" s="30">
        <v>9436</v>
      </c>
      <c r="X35" s="30">
        <v>31</v>
      </c>
      <c r="Y35" s="30">
        <v>756</v>
      </c>
      <c r="Z35" s="30">
        <v>5129</v>
      </c>
      <c r="AA35" s="30">
        <v>435</v>
      </c>
      <c r="AB35" s="30">
        <v>77</v>
      </c>
      <c r="AC35" s="30">
        <v>3008</v>
      </c>
      <c r="AD35" s="30">
        <v>1047</v>
      </c>
      <c r="AE35" s="81">
        <v>33.24905183312263</v>
      </c>
      <c r="AF35" s="81">
        <v>66.75094816687736</v>
      </c>
      <c r="AG35" s="81">
        <v>40.25957581513137</v>
      </c>
      <c r="AH35" s="81">
        <v>59.74042418486864</v>
      </c>
      <c r="AI35" s="82">
        <v>1646</v>
      </c>
      <c r="AJ35" s="82">
        <v>655</v>
      </c>
      <c r="AK35" s="82">
        <v>60</v>
      </c>
      <c r="AL35" s="82">
        <v>12</v>
      </c>
      <c r="AM35" s="37"/>
      <c r="AN35" s="28"/>
      <c r="AO35" s="28"/>
      <c r="AP35" s="28"/>
      <c r="AQ35" s="28"/>
      <c r="AR35" s="28"/>
      <c r="AS35" s="28"/>
      <c r="AT35" s="28"/>
      <c r="AU35" s="28"/>
      <c r="AV35" s="28"/>
      <c r="AW35" s="28"/>
      <c r="AX35" s="28"/>
      <c r="AY35" s="28"/>
      <c r="AZ35" s="28"/>
      <c r="BA35" s="28"/>
      <c r="BB35" s="28"/>
      <c r="BC35" s="28"/>
      <c r="BD35" s="28"/>
      <c r="BE35" s="28"/>
      <c r="BF35" s="28"/>
      <c r="BG35" s="28"/>
      <c r="BH35" s="28"/>
    </row>
    <row r="36" spans="1:60" ht="12" customHeight="1">
      <c r="A36" s="5">
        <v>215</v>
      </c>
      <c r="B36" s="17" t="s">
        <v>49</v>
      </c>
      <c r="C36" s="30">
        <v>3408</v>
      </c>
      <c r="D36" s="30">
        <v>4</v>
      </c>
      <c r="E36" s="30">
        <v>1006</v>
      </c>
      <c r="F36" s="30" t="s">
        <v>156</v>
      </c>
      <c r="G36" s="30">
        <v>295</v>
      </c>
      <c r="H36" s="30">
        <v>711</v>
      </c>
      <c r="I36" s="30">
        <v>2398</v>
      </c>
      <c r="J36" s="30">
        <v>2</v>
      </c>
      <c r="K36" s="30">
        <v>46</v>
      </c>
      <c r="L36" s="30">
        <v>1506</v>
      </c>
      <c r="M36" s="30">
        <v>35</v>
      </c>
      <c r="N36" s="30">
        <v>46</v>
      </c>
      <c r="O36" s="30">
        <v>763</v>
      </c>
      <c r="P36" s="30">
        <v>379</v>
      </c>
      <c r="Q36" s="30">
        <v>28702</v>
      </c>
      <c r="R36" s="30">
        <v>35</v>
      </c>
      <c r="S36" s="30">
        <v>10215</v>
      </c>
      <c r="T36" s="30" t="s">
        <v>156</v>
      </c>
      <c r="U36" s="30">
        <v>2136</v>
      </c>
      <c r="V36" s="30">
        <v>8079</v>
      </c>
      <c r="W36" s="30">
        <v>18452</v>
      </c>
      <c r="X36" s="30">
        <v>46</v>
      </c>
      <c r="Y36" s="30">
        <v>772</v>
      </c>
      <c r="Z36" s="30">
        <v>10103</v>
      </c>
      <c r="AA36" s="30">
        <v>462</v>
      </c>
      <c r="AB36" s="30">
        <v>431</v>
      </c>
      <c r="AC36" s="30">
        <v>6638</v>
      </c>
      <c r="AD36" s="30">
        <v>1988</v>
      </c>
      <c r="AE36" s="81">
        <v>29.518779342723008</v>
      </c>
      <c r="AF36" s="81">
        <v>70.36384976525821</v>
      </c>
      <c r="AG36" s="81">
        <v>35.58985436554944</v>
      </c>
      <c r="AH36" s="81">
        <v>64.288202912689</v>
      </c>
      <c r="AI36" s="82">
        <v>2108</v>
      </c>
      <c r="AJ36" s="82">
        <v>1122</v>
      </c>
      <c r="AK36" s="82">
        <v>148</v>
      </c>
      <c r="AL36" s="82">
        <v>30</v>
      </c>
      <c r="AM36" s="37"/>
      <c r="AN36" s="28"/>
      <c r="AO36" s="28"/>
      <c r="AP36" s="28"/>
      <c r="AQ36" s="28"/>
      <c r="AR36" s="28"/>
      <c r="AS36" s="28"/>
      <c r="AT36" s="28"/>
      <c r="AU36" s="28"/>
      <c r="AV36" s="28"/>
      <c r="AW36" s="28"/>
      <c r="AX36" s="28"/>
      <c r="AY36" s="28"/>
      <c r="AZ36" s="28"/>
      <c r="BA36" s="28"/>
      <c r="BB36" s="28"/>
      <c r="BC36" s="28"/>
      <c r="BD36" s="28"/>
      <c r="BE36" s="28"/>
      <c r="BF36" s="28"/>
      <c r="BG36" s="28"/>
      <c r="BH36" s="28"/>
    </row>
    <row r="37" spans="1:60" ht="12" customHeight="1">
      <c r="A37" s="5">
        <v>218</v>
      </c>
      <c r="B37" s="17" t="s">
        <v>50</v>
      </c>
      <c r="C37" s="30">
        <v>2318</v>
      </c>
      <c r="D37" s="30">
        <v>8</v>
      </c>
      <c r="E37" s="30">
        <v>882</v>
      </c>
      <c r="F37" s="30" t="s">
        <v>156</v>
      </c>
      <c r="G37" s="30">
        <v>190</v>
      </c>
      <c r="H37" s="30">
        <v>692</v>
      </c>
      <c r="I37" s="30">
        <v>1428</v>
      </c>
      <c r="J37" s="30">
        <v>1</v>
      </c>
      <c r="K37" s="30">
        <v>44</v>
      </c>
      <c r="L37" s="30">
        <v>892</v>
      </c>
      <c r="M37" s="30">
        <v>30</v>
      </c>
      <c r="N37" s="30">
        <v>37</v>
      </c>
      <c r="O37" s="30">
        <v>424</v>
      </c>
      <c r="P37" s="30">
        <v>241</v>
      </c>
      <c r="Q37" s="30">
        <v>18611</v>
      </c>
      <c r="R37" s="30">
        <v>73</v>
      </c>
      <c r="S37" s="30">
        <v>9640</v>
      </c>
      <c r="T37" s="30" t="s">
        <v>156</v>
      </c>
      <c r="U37" s="30">
        <v>1145</v>
      </c>
      <c r="V37" s="30">
        <v>8495</v>
      </c>
      <c r="W37" s="30">
        <v>8898</v>
      </c>
      <c r="X37" s="30">
        <v>1</v>
      </c>
      <c r="Y37" s="30">
        <v>704</v>
      </c>
      <c r="Z37" s="30">
        <v>5073</v>
      </c>
      <c r="AA37" s="30">
        <v>323</v>
      </c>
      <c r="AB37" s="30">
        <v>84</v>
      </c>
      <c r="AC37" s="30">
        <v>2713</v>
      </c>
      <c r="AD37" s="30">
        <v>880</v>
      </c>
      <c r="AE37" s="81">
        <v>38.05004314063848</v>
      </c>
      <c r="AF37" s="81">
        <v>61.60483175150993</v>
      </c>
      <c r="AG37" s="81">
        <v>51.79732416312933</v>
      </c>
      <c r="AH37" s="81">
        <v>47.81043468916232</v>
      </c>
      <c r="AI37" s="82">
        <v>1578</v>
      </c>
      <c r="AJ37" s="82">
        <v>631</v>
      </c>
      <c r="AK37" s="82">
        <v>87</v>
      </c>
      <c r="AL37" s="82">
        <v>22</v>
      </c>
      <c r="AM37" s="37"/>
      <c r="AN37" s="28"/>
      <c r="AO37" s="28"/>
      <c r="AP37" s="28"/>
      <c r="AQ37" s="28"/>
      <c r="AR37" s="28"/>
      <c r="AS37" s="28"/>
      <c r="AT37" s="28"/>
      <c r="AU37" s="28"/>
      <c r="AV37" s="28"/>
      <c r="AW37" s="28"/>
      <c r="AX37" s="28"/>
      <c r="AY37" s="28"/>
      <c r="AZ37" s="28"/>
      <c r="BA37" s="28"/>
      <c r="BB37" s="28"/>
      <c r="BC37" s="28"/>
      <c r="BD37" s="28"/>
      <c r="BE37" s="28"/>
      <c r="BF37" s="28"/>
      <c r="BG37" s="28"/>
      <c r="BH37" s="28"/>
    </row>
    <row r="38" spans="1:60" ht="12" customHeight="1">
      <c r="A38" s="5">
        <v>220</v>
      </c>
      <c r="B38" s="17" t="s">
        <v>51</v>
      </c>
      <c r="C38" s="30">
        <v>2626</v>
      </c>
      <c r="D38" s="30">
        <v>8</v>
      </c>
      <c r="E38" s="30">
        <v>1166</v>
      </c>
      <c r="F38" s="30">
        <v>3</v>
      </c>
      <c r="G38" s="30">
        <v>339</v>
      </c>
      <c r="H38" s="30">
        <v>824</v>
      </c>
      <c r="I38" s="30">
        <v>1452</v>
      </c>
      <c r="J38" s="30">
        <v>1</v>
      </c>
      <c r="K38" s="30">
        <v>49</v>
      </c>
      <c r="L38" s="30">
        <v>903</v>
      </c>
      <c r="M38" s="30">
        <v>26</v>
      </c>
      <c r="N38" s="30">
        <v>22</v>
      </c>
      <c r="O38" s="30">
        <v>451</v>
      </c>
      <c r="P38" s="30">
        <v>169</v>
      </c>
      <c r="Q38" s="30">
        <v>19431</v>
      </c>
      <c r="R38" s="30">
        <v>28</v>
      </c>
      <c r="S38" s="30">
        <v>11543</v>
      </c>
      <c r="T38" s="30">
        <v>8</v>
      </c>
      <c r="U38" s="30">
        <v>1505</v>
      </c>
      <c r="V38" s="30">
        <v>10030</v>
      </c>
      <c r="W38" s="30">
        <v>7860</v>
      </c>
      <c r="X38" s="30">
        <v>13</v>
      </c>
      <c r="Y38" s="30">
        <v>952</v>
      </c>
      <c r="Z38" s="30">
        <v>4213</v>
      </c>
      <c r="AA38" s="30">
        <v>329</v>
      </c>
      <c r="AB38" s="30">
        <v>48</v>
      </c>
      <c r="AC38" s="30">
        <v>2305</v>
      </c>
      <c r="AD38" s="30">
        <v>815</v>
      </c>
      <c r="AE38" s="81">
        <v>44.402132520944406</v>
      </c>
      <c r="AF38" s="81">
        <v>55.293221629855296</v>
      </c>
      <c r="AG38" s="81">
        <v>59.405074365704294</v>
      </c>
      <c r="AH38" s="81">
        <v>40.45082599969121</v>
      </c>
      <c r="AI38" s="82">
        <v>1744</v>
      </c>
      <c r="AJ38" s="82">
        <v>774</v>
      </c>
      <c r="AK38" s="82">
        <v>89</v>
      </c>
      <c r="AL38" s="82">
        <v>19</v>
      </c>
      <c r="AM38" s="37"/>
      <c r="AN38" s="28"/>
      <c r="AO38" s="28"/>
      <c r="AP38" s="28"/>
      <c r="AQ38" s="28"/>
      <c r="AR38" s="28"/>
      <c r="AS38" s="28"/>
      <c r="AT38" s="28"/>
      <c r="AU38" s="28"/>
      <c r="AV38" s="28"/>
      <c r="AW38" s="28"/>
      <c r="AX38" s="28"/>
      <c r="AY38" s="28"/>
      <c r="AZ38" s="28"/>
      <c r="BA38" s="28"/>
      <c r="BB38" s="28"/>
      <c r="BC38" s="28"/>
      <c r="BD38" s="28"/>
      <c r="BE38" s="28"/>
      <c r="BF38" s="28"/>
      <c r="BG38" s="28"/>
      <c r="BH38" s="28"/>
    </row>
    <row r="39" spans="1:60" ht="12" customHeight="1">
      <c r="A39" s="5">
        <v>321</v>
      </c>
      <c r="B39" s="17" t="s">
        <v>52</v>
      </c>
      <c r="C39" s="30">
        <v>360</v>
      </c>
      <c r="D39" s="30">
        <v>4</v>
      </c>
      <c r="E39" s="30">
        <v>118</v>
      </c>
      <c r="F39" s="30">
        <v>1</v>
      </c>
      <c r="G39" s="30">
        <v>68</v>
      </c>
      <c r="H39" s="30">
        <v>49</v>
      </c>
      <c r="I39" s="30">
        <v>238</v>
      </c>
      <c r="J39" s="30" t="s">
        <v>156</v>
      </c>
      <c r="K39" s="30">
        <v>4</v>
      </c>
      <c r="L39" s="30">
        <v>142</v>
      </c>
      <c r="M39" s="30">
        <v>2</v>
      </c>
      <c r="N39" s="30">
        <v>3</v>
      </c>
      <c r="O39" s="30">
        <v>87</v>
      </c>
      <c r="P39" s="30">
        <v>32</v>
      </c>
      <c r="Q39" s="30">
        <v>3054</v>
      </c>
      <c r="R39" s="30">
        <v>70</v>
      </c>
      <c r="S39" s="30">
        <v>909</v>
      </c>
      <c r="T39" s="30">
        <v>3</v>
      </c>
      <c r="U39" s="30">
        <v>290</v>
      </c>
      <c r="V39" s="30">
        <v>616</v>
      </c>
      <c r="W39" s="30">
        <v>2075</v>
      </c>
      <c r="X39" s="30" t="s">
        <v>156</v>
      </c>
      <c r="Y39" s="30">
        <v>223</v>
      </c>
      <c r="Z39" s="30">
        <v>612</v>
      </c>
      <c r="AA39" s="30">
        <v>17</v>
      </c>
      <c r="AB39" s="30">
        <v>9</v>
      </c>
      <c r="AC39" s="30">
        <v>1214</v>
      </c>
      <c r="AD39" s="30">
        <v>136</v>
      </c>
      <c r="AE39" s="81">
        <v>32.77777777777778</v>
      </c>
      <c r="AF39" s="81">
        <v>66.11111111111111</v>
      </c>
      <c r="AG39" s="81">
        <v>29.764243614931235</v>
      </c>
      <c r="AH39" s="81">
        <v>67.94368041912247</v>
      </c>
      <c r="AI39" s="82">
        <v>239</v>
      </c>
      <c r="AJ39" s="82">
        <v>102</v>
      </c>
      <c r="AK39" s="82">
        <v>14</v>
      </c>
      <c r="AL39" s="82">
        <v>5</v>
      </c>
      <c r="AM39" s="37"/>
      <c r="AN39" s="28"/>
      <c r="AO39" s="28"/>
      <c r="AP39" s="28"/>
      <c r="AQ39" s="28"/>
      <c r="AR39" s="28"/>
      <c r="AS39" s="28"/>
      <c r="AT39" s="28"/>
      <c r="AU39" s="28"/>
      <c r="AV39" s="28"/>
      <c r="AW39" s="28"/>
      <c r="AX39" s="28"/>
      <c r="AY39" s="28"/>
      <c r="AZ39" s="28"/>
      <c r="BA39" s="28"/>
      <c r="BB39" s="28"/>
      <c r="BC39" s="28"/>
      <c r="BD39" s="28"/>
      <c r="BE39" s="28"/>
      <c r="BF39" s="28"/>
      <c r="BG39" s="28"/>
      <c r="BH39" s="28"/>
    </row>
    <row r="40" spans="1:60" ht="12" customHeight="1">
      <c r="A40" s="5">
        <v>341</v>
      </c>
      <c r="B40" s="17" t="s">
        <v>53</v>
      </c>
      <c r="C40" s="30">
        <v>1063</v>
      </c>
      <c r="D40" s="30">
        <v>4</v>
      </c>
      <c r="E40" s="30">
        <v>291</v>
      </c>
      <c r="F40" s="30" t="s">
        <v>156</v>
      </c>
      <c r="G40" s="30">
        <v>131</v>
      </c>
      <c r="H40" s="30">
        <v>160</v>
      </c>
      <c r="I40" s="30">
        <v>768</v>
      </c>
      <c r="J40" s="30">
        <v>1</v>
      </c>
      <c r="K40" s="30">
        <v>36</v>
      </c>
      <c r="L40" s="30">
        <v>443</v>
      </c>
      <c r="M40" s="30">
        <v>9</v>
      </c>
      <c r="N40" s="30">
        <v>25</v>
      </c>
      <c r="O40" s="30">
        <v>254</v>
      </c>
      <c r="P40" s="30">
        <v>114</v>
      </c>
      <c r="Q40" s="30">
        <v>10629</v>
      </c>
      <c r="R40" s="30">
        <v>55</v>
      </c>
      <c r="S40" s="30">
        <v>4906</v>
      </c>
      <c r="T40" s="30" t="s">
        <v>156</v>
      </c>
      <c r="U40" s="30">
        <v>1157</v>
      </c>
      <c r="V40" s="30">
        <v>3749</v>
      </c>
      <c r="W40" s="30">
        <v>5668</v>
      </c>
      <c r="X40" s="30">
        <v>92</v>
      </c>
      <c r="Y40" s="30">
        <v>518</v>
      </c>
      <c r="Z40" s="30">
        <v>2737</v>
      </c>
      <c r="AA40" s="30">
        <v>147</v>
      </c>
      <c r="AB40" s="30">
        <v>40</v>
      </c>
      <c r="AC40" s="30">
        <v>2134</v>
      </c>
      <c r="AD40" s="30">
        <v>714</v>
      </c>
      <c r="AE40" s="81">
        <v>27.37535277516463</v>
      </c>
      <c r="AF40" s="81">
        <v>72.2483537158984</v>
      </c>
      <c r="AG40" s="81">
        <v>46.156740991626684</v>
      </c>
      <c r="AH40" s="81">
        <v>53.32580675510397</v>
      </c>
      <c r="AI40" s="82">
        <v>599</v>
      </c>
      <c r="AJ40" s="82">
        <v>408</v>
      </c>
      <c r="AK40" s="82">
        <v>45</v>
      </c>
      <c r="AL40" s="82">
        <v>11</v>
      </c>
      <c r="AM40" s="37"/>
      <c r="AN40" s="28"/>
      <c r="AO40" s="28"/>
      <c r="AP40" s="28"/>
      <c r="AQ40" s="28"/>
      <c r="AR40" s="28"/>
      <c r="AS40" s="28"/>
      <c r="AT40" s="28"/>
      <c r="AU40" s="28"/>
      <c r="AV40" s="28"/>
      <c r="AW40" s="28"/>
      <c r="AX40" s="28"/>
      <c r="AY40" s="28"/>
      <c r="AZ40" s="28"/>
      <c r="BA40" s="28"/>
      <c r="BB40" s="28"/>
      <c r="BC40" s="28"/>
      <c r="BD40" s="28"/>
      <c r="BE40" s="28"/>
      <c r="BF40" s="28"/>
      <c r="BG40" s="28"/>
      <c r="BH40" s="28"/>
    </row>
    <row r="41" spans="1:60" ht="12" customHeight="1">
      <c r="A41" s="5">
        <v>342</v>
      </c>
      <c r="B41" s="17" t="s">
        <v>54</v>
      </c>
      <c r="C41" s="30">
        <v>550</v>
      </c>
      <c r="D41" s="30" t="s">
        <v>158</v>
      </c>
      <c r="E41" s="30">
        <v>153</v>
      </c>
      <c r="F41" s="30" t="s">
        <v>156</v>
      </c>
      <c r="G41" s="30">
        <v>47</v>
      </c>
      <c r="H41" s="30">
        <v>106</v>
      </c>
      <c r="I41" s="30">
        <v>397</v>
      </c>
      <c r="J41" s="30">
        <v>1</v>
      </c>
      <c r="K41" s="30">
        <v>4</v>
      </c>
      <c r="L41" s="30">
        <v>220</v>
      </c>
      <c r="M41" s="30">
        <v>4</v>
      </c>
      <c r="N41" s="30">
        <v>26</v>
      </c>
      <c r="O41" s="30">
        <v>142</v>
      </c>
      <c r="P41" s="30">
        <v>70</v>
      </c>
      <c r="Q41" s="30">
        <v>5289</v>
      </c>
      <c r="R41" s="30" t="s">
        <v>156</v>
      </c>
      <c r="S41" s="30">
        <v>2716</v>
      </c>
      <c r="T41" s="30" t="s">
        <v>156</v>
      </c>
      <c r="U41" s="30">
        <v>244</v>
      </c>
      <c r="V41" s="30">
        <v>2472</v>
      </c>
      <c r="W41" s="30">
        <v>2573</v>
      </c>
      <c r="X41" s="30">
        <v>17</v>
      </c>
      <c r="Y41" s="30">
        <v>37</v>
      </c>
      <c r="Z41" s="30">
        <v>1327</v>
      </c>
      <c r="AA41" s="30">
        <v>45</v>
      </c>
      <c r="AB41" s="30">
        <v>42</v>
      </c>
      <c r="AC41" s="30">
        <v>1105</v>
      </c>
      <c r="AD41" s="30">
        <v>372</v>
      </c>
      <c r="AE41" s="81">
        <v>27.81818181818182</v>
      </c>
      <c r="AF41" s="81">
        <v>72.18181818181819</v>
      </c>
      <c r="AG41" s="81">
        <v>51.35186235583286</v>
      </c>
      <c r="AH41" s="81">
        <v>48.648137644167136</v>
      </c>
      <c r="AI41" s="82">
        <v>333</v>
      </c>
      <c r="AJ41" s="82">
        <v>186</v>
      </c>
      <c r="AK41" s="82">
        <v>24</v>
      </c>
      <c r="AL41" s="82">
        <v>7</v>
      </c>
      <c r="AM41" s="37"/>
      <c r="AN41" s="28"/>
      <c r="AO41" s="28"/>
      <c r="AP41" s="28"/>
      <c r="AQ41" s="28"/>
      <c r="AR41" s="28"/>
      <c r="AS41" s="28"/>
      <c r="AT41" s="28"/>
      <c r="AU41" s="28"/>
      <c r="AV41" s="28"/>
      <c r="AW41" s="28"/>
      <c r="AX41" s="28"/>
      <c r="AY41" s="28"/>
      <c r="AZ41" s="28"/>
      <c r="BA41" s="28"/>
      <c r="BB41" s="28"/>
      <c r="BC41" s="28"/>
      <c r="BD41" s="28"/>
      <c r="BE41" s="28"/>
      <c r="BF41" s="28"/>
      <c r="BG41" s="28"/>
      <c r="BH41" s="28"/>
    </row>
    <row r="42" spans="1:60" ht="12" customHeight="1">
      <c r="A42" s="5">
        <v>343</v>
      </c>
      <c r="B42" s="17" t="s">
        <v>55</v>
      </c>
      <c r="C42" s="30">
        <v>491</v>
      </c>
      <c r="D42" s="30">
        <v>1</v>
      </c>
      <c r="E42" s="30">
        <v>213</v>
      </c>
      <c r="F42" s="30" t="s">
        <v>156</v>
      </c>
      <c r="G42" s="30">
        <v>76</v>
      </c>
      <c r="H42" s="30">
        <v>137</v>
      </c>
      <c r="I42" s="30">
        <v>277</v>
      </c>
      <c r="J42" s="30" t="s">
        <v>156</v>
      </c>
      <c r="K42" s="30">
        <v>16</v>
      </c>
      <c r="L42" s="30">
        <v>136</v>
      </c>
      <c r="M42" s="30">
        <v>2</v>
      </c>
      <c r="N42" s="30">
        <v>9</v>
      </c>
      <c r="O42" s="30">
        <v>114</v>
      </c>
      <c r="P42" s="30">
        <v>36</v>
      </c>
      <c r="Q42" s="30">
        <v>3759</v>
      </c>
      <c r="R42" s="30">
        <v>28</v>
      </c>
      <c r="S42" s="30">
        <v>1661</v>
      </c>
      <c r="T42" s="30" t="s">
        <v>156</v>
      </c>
      <c r="U42" s="30">
        <v>290</v>
      </c>
      <c r="V42" s="30">
        <v>1371</v>
      </c>
      <c r="W42" s="30">
        <v>2070</v>
      </c>
      <c r="X42" s="30" t="s">
        <v>156</v>
      </c>
      <c r="Y42" s="30">
        <v>169</v>
      </c>
      <c r="Z42" s="30">
        <v>635</v>
      </c>
      <c r="AA42" s="30">
        <v>15</v>
      </c>
      <c r="AB42" s="30">
        <v>20</v>
      </c>
      <c r="AC42" s="30">
        <v>1231</v>
      </c>
      <c r="AD42" s="30">
        <v>222</v>
      </c>
      <c r="AE42" s="81">
        <v>43.38085539714868</v>
      </c>
      <c r="AF42" s="81">
        <v>56.41547861507128</v>
      </c>
      <c r="AG42" s="81">
        <v>44.18728385208832</v>
      </c>
      <c r="AH42" s="81">
        <v>55.06783719074222</v>
      </c>
      <c r="AI42" s="82">
        <v>337</v>
      </c>
      <c r="AJ42" s="82">
        <v>131</v>
      </c>
      <c r="AK42" s="82">
        <v>20</v>
      </c>
      <c r="AL42" s="82">
        <v>3</v>
      </c>
      <c r="AM42" s="37"/>
      <c r="AN42" s="28"/>
      <c r="AO42" s="28"/>
      <c r="AP42" s="28"/>
      <c r="AQ42" s="28"/>
      <c r="AR42" s="28"/>
      <c r="AS42" s="28"/>
      <c r="AT42" s="28"/>
      <c r="AU42" s="28"/>
      <c r="AV42" s="28"/>
      <c r="AW42" s="28"/>
      <c r="AX42" s="28"/>
      <c r="AY42" s="28"/>
      <c r="AZ42" s="28"/>
      <c r="BA42" s="28"/>
      <c r="BB42" s="28"/>
      <c r="BC42" s="28"/>
      <c r="BD42" s="28"/>
      <c r="BE42" s="28"/>
      <c r="BF42" s="28"/>
      <c r="BG42" s="28"/>
      <c r="BH42" s="28"/>
    </row>
    <row r="43" spans="1:60" ht="12" customHeight="1">
      <c r="A43" s="5">
        <v>361</v>
      </c>
      <c r="B43" s="17" t="s">
        <v>56</v>
      </c>
      <c r="C43" s="30">
        <v>734</v>
      </c>
      <c r="D43" s="30">
        <v>1</v>
      </c>
      <c r="E43" s="30">
        <v>400</v>
      </c>
      <c r="F43" s="30">
        <v>1</v>
      </c>
      <c r="G43" s="30">
        <v>79</v>
      </c>
      <c r="H43" s="30">
        <v>320</v>
      </c>
      <c r="I43" s="30">
        <v>333</v>
      </c>
      <c r="J43" s="30" t="s">
        <v>156</v>
      </c>
      <c r="K43" s="30">
        <v>5</v>
      </c>
      <c r="L43" s="30">
        <v>210</v>
      </c>
      <c r="M43" s="30">
        <v>4</v>
      </c>
      <c r="N43" s="30">
        <v>2</v>
      </c>
      <c r="O43" s="30">
        <v>112</v>
      </c>
      <c r="P43" s="30">
        <v>32</v>
      </c>
      <c r="Q43" s="30">
        <v>4351</v>
      </c>
      <c r="R43" s="30">
        <v>14</v>
      </c>
      <c r="S43" s="30">
        <v>2336</v>
      </c>
      <c r="T43" s="30">
        <v>10</v>
      </c>
      <c r="U43" s="30">
        <v>425</v>
      </c>
      <c r="V43" s="30">
        <v>1901</v>
      </c>
      <c r="W43" s="30">
        <v>2001</v>
      </c>
      <c r="X43" s="30" t="s">
        <v>156</v>
      </c>
      <c r="Y43" s="30">
        <v>81</v>
      </c>
      <c r="Z43" s="30">
        <v>958</v>
      </c>
      <c r="AA43" s="30">
        <v>41</v>
      </c>
      <c r="AB43" s="30">
        <v>3</v>
      </c>
      <c r="AC43" s="30">
        <v>918</v>
      </c>
      <c r="AD43" s="30">
        <v>92</v>
      </c>
      <c r="AE43" s="81">
        <v>54.495912806539515</v>
      </c>
      <c r="AF43" s="81">
        <v>45.36784741144414</v>
      </c>
      <c r="AG43" s="81">
        <v>53.688807170765344</v>
      </c>
      <c r="AH43" s="81">
        <v>45.98942771776603</v>
      </c>
      <c r="AI43" s="82">
        <v>528</v>
      </c>
      <c r="AJ43" s="82">
        <v>179</v>
      </c>
      <c r="AK43" s="82">
        <v>24</v>
      </c>
      <c r="AL43" s="82">
        <v>3</v>
      </c>
      <c r="AM43" s="37"/>
      <c r="AN43" s="28"/>
      <c r="AO43" s="28"/>
      <c r="AP43" s="28"/>
      <c r="AQ43" s="28"/>
      <c r="AR43" s="28"/>
      <c r="AS43" s="28"/>
      <c r="AT43" s="28"/>
      <c r="AU43" s="28"/>
      <c r="AV43" s="28"/>
      <c r="AW43" s="28"/>
      <c r="AX43" s="28"/>
      <c r="AY43" s="28"/>
      <c r="AZ43" s="28"/>
      <c r="BA43" s="28"/>
      <c r="BB43" s="28"/>
      <c r="BC43" s="28"/>
      <c r="BD43" s="28"/>
      <c r="BE43" s="28"/>
      <c r="BF43" s="28"/>
      <c r="BG43" s="28"/>
      <c r="BH43" s="28"/>
    </row>
    <row r="44" spans="1:60" ht="12" customHeight="1">
      <c r="A44" s="5">
        <v>362</v>
      </c>
      <c r="B44" s="17" t="s">
        <v>57</v>
      </c>
      <c r="C44" s="30">
        <v>417</v>
      </c>
      <c r="D44" s="30">
        <v>4</v>
      </c>
      <c r="E44" s="30">
        <v>242</v>
      </c>
      <c r="F44" s="30" t="s">
        <v>156</v>
      </c>
      <c r="G44" s="30">
        <v>84</v>
      </c>
      <c r="H44" s="30">
        <v>158</v>
      </c>
      <c r="I44" s="30">
        <v>171</v>
      </c>
      <c r="J44" s="30" t="s">
        <v>156</v>
      </c>
      <c r="K44" s="30">
        <v>5</v>
      </c>
      <c r="L44" s="30">
        <v>95</v>
      </c>
      <c r="M44" s="30">
        <v>2</v>
      </c>
      <c r="N44" s="30" t="s">
        <v>126</v>
      </c>
      <c r="O44" s="30">
        <v>69</v>
      </c>
      <c r="P44" s="30">
        <v>11</v>
      </c>
      <c r="Q44" s="30">
        <v>2092</v>
      </c>
      <c r="R44" s="30">
        <v>63</v>
      </c>
      <c r="S44" s="30">
        <v>1265</v>
      </c>
      <c r="T44" s="30" t="s">
        <v>156</v>
      </c>
      <c r="U44" s="30">
        <v>259</v>
      </c>
      <c r="V44" s="30">
        <v>1006</v>
      </c>
      <c r="W44" s="30">
        <v>764</v>
      </c>
      <c r="X44" s="30" t="s">
        <v>156</v>
      </c>
      <c r="Y44" s="30">
        <v>36</v>
      </c>
      <c r="Z44" s="30">
        <v>390</v>
      </c>
      <c r="AA44" s="30">
        <v>16</v>
      </c>
      <c r="AB44" s="30" t="s">
        <v>156</v>
      </c>
      <c r="AC44" s="30">
        <v>322</v>
      </c>
      <c r="AD44" s="30">
        <v>29</v>
      </c>
      <c r="AE44" s="81">
        <v>58.033573141486805</v>
      </c>
      <c r="AF44" s="81">
        <v>41.007194244604314</v>
      </c>
      <c r="AG44" s="81">
        <v>60.46845124282982</v>
      </c>
      <c r="AH44" s="81">
        <v>36.52007648183556</v>
      </c>
      <c r="AI44" s="82">
        <v>332</v>
      </c>
      <c r="AJ44" s="82">
        <v>74</v>
      </c>
      <c r="AK44" s="82">
        <v>8</v>
      </c>
      <c r="AL44" s="82">
        <v>3</v>
      </c>
      <c r="AM44" s="37"/>
      <c r="AN44" s="28"/>
      <c r="AO44" s="28"/>
      <c r="AP44" s="28"/>
      <c r="AQ44" s="28"/>
      <c r="AR44" s="28"/>
      <c r="AS44" s="28"/>
      <c r="AT44" s="28"/>
      <c r="AU44" s="28"/>
      <c r="AV44" s="28"/>
      <c r="AW44" s="28"/>
      <c r="AX44" s="28"/>
      <c r="AY44" s="28"/>
      <c r="AZ44" s="28"/>
      <c r="BA44" s="28"/>
      <c r="BB44" s="28"/>
      <c r="BC44" s="28"/>
      <c r="BD44" s="28"/>
      <c r="BE44" s="28"/>
      <c r="BF44" s="28"/>
      <c r="BG44" s="28"/>
      <c r="BH44" s="28"/>
    </row>
    <row r="45" spans="1:60" ht="12" customHeight="1">
      <c r="A45" s="5">
        <v>363</v>
      </c>
      <c r="B45" s="17" t="s">
        <v>58</v>
      </c>
      <c r="C45" s="30">
        <v>389</v>
      </c>
      <c r="D45" s="30">
        <v>1</v>
      </c>
      <c r="E45" s="30">
        <v>290</v>
      </c>
      <c r="F45" s="30">
        <v>1</v>
      </c>
      <c r="G45" s="30">
        <v>51</v>
      </c>
      <c r="H45" s="30">
        <v>238</v>
      </c>
      <c r="I45" s="30">
        <v>98</v>
      </c>
      <c r="J45" s="30" t="s">
        <v>156</v>
      </c>
      <c r="K45" s="30">
        <v>4</v>
      </c>
      <c r="L45" s="30">
        <v>54</v>
      </c>
      <c r="M45" s="30">
        <v>2</v>
      </c>
      <c r="N45" s="30" t="s">
        <v>126</v>
      </c>
      <c r="O45" s="30">
        <v>38</v>
      </c>
      <c r="P45" s="30">
        <v>10</v>
      </c>
      <c r="Q45" s="30">
        <v>1806</v>
      </c>
      <c r="R45" s="30">
        <v>4</v>
      </c>
      <c r="S45" s="30">
        <v>1295</v>
      </c>
      <c r="T45" s="30">
        <v>3</v>
      </c>
      <c r="U45" s="30">
        <v>193</v>
      </c>
      <c r="V45" s="30">
        <v>1099</v>
      </c>
      <c r="W45" s="30">
        <v>507</v>
      </c>
      <c r="X45" s="30" t="s">
        <v>156</v>
      </c>
      <c r="Y45" s="30">
        <v>44</v>
      </c>
      <c r="Z45" s="30">
        <v>222</v>
      </c>
      <c r="AA45" s="30">
        <v>19</v>
      </c>
      <c r="AB45" s="30" t="s">
        <v>156</v>
      </c>
      <c r="AC45" s="30">
        <v>222</v>
      </c>
      <c r="AD45" s="30">
        <v>37</v>
      </c>
      <c r="AE45" s="81">
        <v>74.55012853470437</v>
      </c>
      <c r="AF45" s="81">
        <v>25.19280205655527</v>
      </c>
      <c r="AG45" s="81">
        <v>71.70542635658916</v>
      </c>
      <c r="AH45" s="81">
        <v>28.07308970099668</v>
      </c>
      <c r="AI45" s="82">
        <v>325</v>
      </c>
      <c r="AJ45" s="82">
        <v>56</v>
      </c>
      <c r="AK45" s="82">
        <v>8</v>
      </c>
      <c r="AL45" s="30" t="s">
        <v>156</v>
      </c>
      <c r="AM45" s="37"/>
      <c r="AN45" s="28"/>
      <c r="AO45" s="28"/>
      <c r="AP45" s="28"/>
      <c r="AQ45" s="28"/>
      <c r="AR45" s="28"/>
      <c r="AS45" s="28"/>
      <c r="AT45" s="28"/>
      <c r="AU45" s="28"/>
      <c r="AV45" s="28"/>
      <c r="AW45" s="28"/>
      <c r="AX45" s="28"/>
      <c r="AY45" s="28"/>
      <c r="AZ45" s="28"/>
      <c r="BA45" s="28"/>
      <c r="BB45" s="28"/>
      <c r="BC45" s="28"/>
      <c r="BD45" s="28"/>
      <c r="BE45" s="28"/>
      <c r="BF45" s="28"/>
      <c r="BG45" s="28"/>
      <c r="BH45" s="28"/>
    </row>
    <row r="46" spans="1:60" ht="12" customHeight="1">
      <c r="A46" s="5">
        <v>364</v>
      </c>
      <c r="B46" s="17" t="s">
        <v>59</v>
      </c>
      <c r="C46" s="30">
        <v>442</v>
      </c>
      <c r="D46" s="30">
        <v>2</v>
      </c>
      <c r="E46" s="30">
        <v>216</v>
      </c>
      <c r="F46" s="30">
        <v>1</v>
      </c>
      <c r="G46" s="30">
        <v>67</v>
      </c>
      <c r="H46" s="30">
        <v>148</v>
      </c>
      <c r="I46" s="30">
        <v>224</v>
      </c>
      <c r="J46" s="30" t="s">
        <v>156</v>
      </c>
      <c r="K46" s="30">
        <v>10</v>
      </c>
      <c r="L46" s="30">
        <v>135</v>
      </c>
      <c r="M46" s="30">
        <v>7</v>
      </c>
      <c r="N46" s="30">
        <v>2</v>
      </c>
      <c r="O46" s="30">
        <v>70</v>
      </c>
      <c r="P46" s="30">
        <v>36</v>
      </c>
      <c r="Q46" s="30">
        <v>2201</v>
      </c>
      <c r="R46" s="30">
        <v>15</v>
      </c>
      <c r="S46" s="30">
        <v>1087</v>
      </c>
      <c r="T46" s="30">
        <v>1</v>
      </c>
      <c r="U46" s="30">
        <v>285</v>
      </c>
      <c r="V46" s="30">
        <v>801</v>
      </c>
      <c r="W46" s="30">
        <v>1099</v>
      </c>
      <c r="X46" s="30" t="s">
        <v>156</v>
      </c>
      <c r="Y46" s="30">
        <v>99</v>
      </c>
      <c r="Z46" s="30">
        <v>562</v>
      </c>
      <c r="AA46" s="30">
        <v>53</v>
      </c>
      <c r="AB46" s="30">
        <v>2</v>
      </c>
      <c r="AC46" s="30">
        <v>383</v>
      </c>
      <c r="AD46" s="30">
        <v>100</v>
      </c>
      <c r="AE46" s="81">
        <v>48.86877828054298</v>
      </c>
      <c r="AF46" s="81">
        <v>50.678733031674206</v>
      </c>
      <c r="AG46" s="81">
        <v>49.386642435256704</v>
      </c>
      <c r="AH46" s="81">
        <v>49.93184915947297</v>
      </c>
      <c r="AI46" s="82">
        <v>312</v>
      </c>
      <c r="AJ46" s="82">
        <v>122</v>
      </c>
      <c r="AK46" s="82">
        <v>7</v>
      </c>
      <c r="AL46" s="82">
        <v>1</v>
      </c>
      <c r="AM46" s="37"/>
      <c r="AN46" s="28"/>
      <c r="AO46" s="28"/>
      <c r="AP46" s="28"/>
      <c r="AQ46" s="28"/>
      <c r="AR46" s="28"/>
      <c r="AS46" s="28"/>
      <c r="AT46" s="28"/>
      <c r="AU46" s="28"/>
      <c r="AV46" s="28"/>
      <c r="AW46" s="28"/>
      <c r="AX46" s="28"/>
      <c r="AY46" s="28"/>
      <c r="AZ46" s="28"/>
      <c r="BA46" s="28"/>
      <c r="BB46" s="28"/>
      <c r="BC46" s="28"/>
      <c r="BD46" s="28"/>
      <c r="BE46" s="28"/>
      <c r="BF46" s="28"/>
      <c r="BG46" s="28"/>
      <c r="BH46" s="28"/>
    </row>
    <row r="47" spans="2:60" s="53" customFormat="1" ht="18" customHeight="1">
      <c r="B47" s="2" t="s">
        <v>60</v>
      </c>
      <c r="C47" s="30">
        <v>30644</v>
      </c>
      <c r="D47" s="30">
        <v>31</v>
      </c>
      <c r="E47" s="30">
        <v>6161</v>
      </c>
      <c r="F47" s="30">
        <v>46</v>
      </c>
      <c r="G47" s="30">
        <v>3053</v>
      </c>
      <c r="H47" s="30">
        <v>3062</v>
      </c>
      <c r="I47" s="30">
        <v>24452</v>
      </c>
      <c r="J47" s="30">
        <v>24</v>
      </c>
      <c r="K47" s="30">
        <v>825</v>
      </c>
      <c r="L47" s="30">
        <v>14019</v>
      </c>
      <c r="M47" s="30">
        <v>544</v>
      </c>
      <c r="N47" s="30">
        <v>1111</v>
      </c>
      <c r="O47" s="30">
        <v>7929</v>
      </c>
      <c r="P47" s="30">
        <v>4222</v>
      </c>
      <c r="Q47" s="30">
        <v>270832</v>
      </c>
      <c r="R47" s="30">
        <v>424</v>
      </c>
      <c r="S47" s="30">
        <v>90778</v>
      </c>
      <c r="T47" s="30">
        <v>443</v>
      </c>
      <c r="U47" s="30">
        <v>26142</v>
      </c>
      <c r="V47" s="30">
        <v>64193</v>
      </c>
      <c r="W47" s="30">
        <v>179630</v>
      </c>
      <c r="X47" s="30">
        <v>2480</v>
      </c>
      <c r="Y47" s="30">
        <v>18916</v>
      </c>
      <c r="Z47" s="30">
        <v>85503</v>
      </c>
      <c r="AA47" s="30">
        <v>9575</v>
      </c>
      <c r="AB47" s="30">
        <v>3359</v>
      </c>
      <c r="AC47" s="30">
        <v>59797</v>
      </c>
      <c r="AD47" s="30">
        <v>18741</v>
      </c>
      <c r="AE47" s="81">
        <v>20.10507766610103</v>
      </c>
      <c r="AF47" s="81">
        <v>79.79376060566506</v>
      </c>
      <c r="AG47" s="81">
        <v>33.51819578188693</v>
      </c>
      <c r="AH47" s="81">
        <v>66.3252496012288</v>
      </c>
      <c r="AI47" s="82">
        <v>19072</v>
      </c>
      <c r="AJ47" s="82">
        <v>10140</v>
      </c>
      <c r="AK47" s="82">
        <v>1151</v>
      </c>
      <c r="AL47" s="82">
        <v>281</v>
      </c>
      <c r="AM47" s="61"/>
      <c r="AN47" s="62"/>
      <c r="AO47" s="62"/>
      <c r="AP47" s="62"/>
      <c r="AQ47" s="62"/>
      <c r="AR47" s="62"/>
      <c r="AS47" s="62"/>
      <c r="AT47" s="62"/>
      <c r="AU47" s="62"/>
      <c r="AV47" s="62"/>
      <c r="AW47" s="62"/>
      <c r="AX47" s="62"/>
      <c r="AY47" s="62"/>
      <c r="AZ47" s="62"/>
      <c r="BA47" s="62"/>
      <c r="BB47" s="62"/>
      <c r="BC47" s="62"/>
      <c r="BD47" s="62"/>
      <c r="BE47" s="62"/>
      <c r="BF47" s="62"/>
      <c r="BG47" s="62"/>
      <c r="BH47" s="62"/>
    </row>
    <row r="48" spans="1:60" ht="12" customHeight="1">
      <c r="A48" s="5">
        <v>201</v>
      </c>
      <c r="B48" s="17" t="s">
        <v>61</v>
      </c>
      <c r="C48" s="30">
        <v>26106</v>
      </c>
      <c r="D48" s="30">
        <v>12</v>
      </c>
      <c r="E48" s="30">
        <v>4718</v>
      </c>
      <c r="F48" s="30">
        <v>5</v>
      </c>
      <c r="G48" s="30">
        <v>2294</v>
      </c>
      <c r="H48" s="30">
        <v>2419</v>
      </c>
      <c r="I48" s="30">
        <v>21376</v>
      </c>
      <c r="J48" s="30">
        <v>20</v>
      </c>
      <c r="K48" s="30">
        <v>570</v>
      </c>
      <c r="L48" s="30">
        <v>12441</v>
      </c>
      <c r="M48" s="30">
        <v>509</v>
      </c>
      <c r="N48" s="30">
        <v>1023</v>
      </c>
      <c r="O48" s="30">
        <v>6813</v>
      </c>
      <c r="P48" s="30">
        <v>3907</v>
      </c>
      <c r="Q48" s="30">
        <v>239321</v>
      </c>
      <c r="R48" s="30">
        <v>262</v>
      </c>
      <c r="S48" s="30">
        <v>76021</v>
      </c>
      <c r="T48" s="30">
        <v>20</v>
      </c>
      <c r="U48" s="30">
        <v>22544</v>
      </c>
      <c r="V48" s="30">
        <v>53457</v>
      </c>
      <c r="W48" s="30">
        <v>163038</v>
      </c>
      <c r="X48" s="30">
        <v>2422</v>
      </c>
      <c r="Y48" s="30">
        <v>16552</v>
      </c>
      <c r="Z48" s="30">
        <v>78067</v>
      </c>
      <c r="AA48" s="30">
        <v>9134</v>
      </c>
      <c r="AB48" s="30">
        <v>3156</v>
      </c>
      <c r="AC48" s="30">
        <v>53707</v>
      </c>
      <c r="AD48" s="30">
        <v>17448</v>
      </c>
      <c r="AE48" s="81">
        <v>18.072473760821268</v>
      </c>
      <c r="AF48" s="81">
        <v>81.88155979468321</v>
      </c>
      <c r="AG48" s="81">
        <v>31.765285954847254</v>
      </c>
      <c r="AH48" s="81">
        <v>68.12523765152243</v>
      </c>
      <c r="AI48" s="82">
        <v>16050</v>
      </c>
      <c r="AJ48" s="82">
        <v>8785</v>
      </c>
      <c r="AK48" s="82">
        <v>1017</v>
      </c>
      <c r="AL48" s="82">
        <v>254</v>
      </c>
      <c r="AM48" s="37"/>
      <c r="AN48" s="28"/>
      <c r="AO48" s="28"/>
      <c r="AP48" s="28"/>
      <c r="AQ48" s="28"/>
      <c r="AR48" s="28"/>
      <c r="AS48" s="28"/>
      <c r="AT48" s="28"/>
      <c r="AU48" s="28"/>
      <c r="AV48" s="28"/>
      <c r="AW48" s="28"/>
      <c r="AX48" s="28"/>
      <c r="AY48" s="28"/>
      <c r="AZ48" s="28"/>
      <c r="BA48" s="28"/>
      <c r="BB48" s="28"/>
      <c r="BC48" s="28"/>
      <c r="BD48" s="28"/>
      <c r="BE48" s="28"/>
      <c r="BF48" s="28"/>
      <c r="BG48" s="28"/>
      <c r="BH48" s="28"/>
    </row>
    <row r="49" spans="1:60" ht="12" customHeight="1">
      <c r="A49" s="5">
        <v>421</v>
      </c>
      <c r="B49" s="17" t="s">
        <v>62</v>
      </c>
      <c r="C49" s="30">
        <v>613</v>
      </c>
      <c r="D49" s="30" t="s">
        <v>158</v>
      </c>
      <c r="E49" s="30">
        <v>107</v>
      </c>
      <c r="F49" s="30">
        <v>38</v>
      </c>
      <c r="G49" s="30">
        <v>41</v>
      </c>
      <c r="H49" s="30">
        <v>28</v>
      </c>
      <c r="I49" s="30">
        <v>506</v>
      </c>
      <c r="J49" s="30">
        <v>1</v>
      </c>
      <c r="K49" s="30">
        <v>152</v>
      </c>
      <c r="L49" s="30">
        <v>219</v>
      </c>
      <c r="M49" s="30">
        <v>6</v>
      </c>
      <c r="N49" s="30">
        <v>26</v>
      </c>
      <c r="O49" s="30">
        <v>102</v>
      </c>
      <c r="P49" s="30">
        <v>44</v>
      </c>
      <c r="Q49" s="30">
        <v>3381</v>
      </c>
      <c r="R49" s="30" t="s">
        <v>156</v>
      </c>
      <c r="S49" s="30">
        <v>865</v>
      </c>
      <c r="T49" s="30">
        <v>398</v>
      </c>
      <c r="U49" s="30">
        <v>245</v>
      </c>
      <c r="V49" s="30">
        <v>222</v>
      </c>
      <c r="W49" s="30">
        <v>2516</v>
      </c>
      <c r="X49" s="30">
        <v>2</v>
      </c>
      <c r="Y49" s="30">
        <v>1263</v>
      </c>
      <c r="Z49" s="30">
        <v>588</v>
      </c>
      <c r="AA49" s="30">
        <v>100</v>
      </c>
      <c r="AB49" s="30">
        <v>62</v>
      </c>
      <c r="AC49" s="30">
        <v>501</v>
      </c>
      <c r="AD49" s="30">
        <v>113</v>
      </c>
      <c r="AE49" s="81">
        <v>17.45513866231648</v>
      </c>
      <c r="AF49" s="81">
        <v>82.54486133768353</v>
      </c>
      <c r="AG49" s="81">
        <v>25.58414670215912</v>
      </c>
      <c r="AH49" s="81">
        <v>74.41585329784087</v>
      </c>
      <c r="AI49" s="82">
        <v>359</v>
      </c>
      <c r="AJ49" s="82">
        <v>246</v>
      </c>
      <c r="AK49" s="82">
        <v>8</v>
      </c>
      <c r="AL49" s="30" t="s">
        <v>156</v>
      </c>
      <c r="AM49" s="37"/>
      <c r="AN49" s="28"/>
      <c r="AO49" s="28"/>
      <c r="AP49" s="28"/>
      <c r="AQ49" s="28"/>
      <c r="AR49" s="28"/>
      <c r="AS49" s="28"/>
      <c r="AT49" s="28"/>
      <c r="AU49" s="28"/>
      <c r="AV49" s="28"/>
      <c r="AW49" s="28"/>
      <c r="AX49" s="28"/>
      <c r="AY49" s="28"/>
      <c r="AZ49" s="28"/>
      <c r="BA49" s="28"/>
      <c r="BB49" s="28"/>
      <c r="BC49" s="28"/>
      <c r="BD49" s="28"/>
      <c r="BE49" s="28"/>
      <c r="BF49" s="28"/>
      <c r="BG49" s="28"/>
      <c r="BH49" s="28"/>
    </row>
    <row r="50" spans="1:60" ht="12" customHeight="1">
      <c r="A50" s="5">
        <v>422</v>
      </c>
      <c r="B50" s="17" t="s">
        <v>63</v>
      </c>
      <c r="C50" s="30">
        <v>802</v>
      </c>
      <c r="D50" s="30">
        <v>5</v>
      </c>
      <c r="E50" s="30">
        <v>295</v>
      </c>
      <c r="F50" s="30" t="s">
        <v>156</v>
      </c>
      <c r="G50" s="30">
        <v>175</v>
      </c>
      <c r="H50" s="30">
        <v>120</v>
      </c>
      <c r="I50" s="30">
        <v>502</v>
      </c>
      <c r="J50" s="30" t="s">
        <v>156</v>
      </c>
      <c r="K50" s="30">
        <v>20</v>
      </c>
      <c r="L50" s="30">
        <v>254</v>
      </c>
      <c r="M50" s="30">
        <v>3</v>
      </c>
      <c r="N50" s="30">
        <v>3</v>
      </c>
      <c r="O50" s="30">
        <v>222</v>
      </c>
      <c r="P50" s="30">
        <v>57</v>
      </c>
      <c r="Q50" s="30">
        <v>5328</v>
      </c>
      <c r="R50" s="30">
        <v>56</v>
      </c>
      <c r="S50" s="30">
        <v>2583</v>
      </c>
      <c r="T50" s="30" t="s">
        <v>156</v>
      </c>
      <c r="U50" s="30">
        <v>815</v>
      </c>
      <c r="V50" s="30">
        <v>1768</v>
      </c>
      <c r="W50" s="30">
        <v>2689</v>
      </c>
      <c r="X50" s="30" t="s">
        <v>156</v>
      </c>
      <c r="Y50" s="30">
        <v>203</v>
      </c>
      <c r="Z50" s="30">
        <v>1107</v>
      </c>
      <c r="AA50" s="30">
        <v>46</v>
      </c>
      <c r="AB50" s="30">
        <v>6</v>
      </c>
      <c r="AC50" s="30">
        <v>1327</v>
      </c>
      <c r="AD50" s="30">
        <v>238</v>
      </c>
      <c r="AE50" s="81">
        <v>36.78304239401496</v>
      </c>
      <c r="AF50" s="81">
        <v>62.593516209476306</v>
      </c>
      <c r="AG50" s="81">
        <v>48.47972972972973</v>
      </c>
      <c r="AH50" s="81">
        <v>50.46921921921922</v>
      </c>
      <c r="AI50" s="82">
        <v>542</v>
      </c>
      <c r="AJ50" s="82">
        <v>230</v>
      </c>
      <c r="AK50" s="82">
        <v>27</v>
      </c>
      <c r="AL50" s="82">
        <v>3</v>
      </c>
      <c r="AM50" s="37"/>
      <c r="AN50" s="28"/>
      <c r="AO50" s="28"/>
      <c r="AP50" s="28"/>
      <c r="AQ50" s="28"/>
      <c r="AR50" s="28"/>
      <c r="AS50" s="28"/>
      <c r="AT50" s="28"/>
      <c r="AU50" s="28"/>
      <c r="AV50" s="28"/>
      <c r="AW50" s="28"/>
      <c r="AX50" s="28"/>
      <c r="AY50" s="28"/>
      <c r="AZ50" s="28"/>
      <c r="BA50" s="28"/>
      <c r="BB50" s="28"/>
      <c r="BC50" s="28"/>
      <c r="BD50" s="28"/>
      <c r="BE50" s="28"/>
      <c r="BF50" s="28"/>
      <c r="BG50" s="28"/>
      <c r="BH50" s="28"/>
    </row>
    <row r="51" spans="1:60" ht="12" customHeight="1">
      <c r="A51" s="5">
        <v>441</v>
      </c>
      <c r="B51" s="17" t="s">
        <v>64</v>
      </c>
      <c r="C51" s="30">
        <v>410</v>
      </c>
      <c r="D51" s="30">
        <v>3</v>
      </c>
      <c r="E51" s="30">
        <v>170</v>
      </c>
      <c r="F51" s="30">
        <v>1</v>
      </c>
      <c r="G51" s="30">
        <v>117</v>
      </c>
      <c r="H51" s="30">
        <v>52</v>
      </c>
      <c r="I51" s="30">
        <v>237</v>
      </c>
      <c r="J51" s="30" t="s">
        <v>156</v>
      </c>
      <c r="K51" s="30">
        <v>11</v>
      </c>
      <c r="L51" s="30">
        <v>142</v>
      </c>
      <c r="M51" s="30">
        <v>3</v>
      </c>
      <c r="N51" s="30">
        <v>1</v>
      </c>
      <c r="O51" s="30">
        <v>80</v>
      </c>
      <c r="P51" s="30">
        <v>32</v>
      </c>
      <c r="Q51" s="30">
        <v>2357</v>
      </c>
      <c r="R51" s="30">
        <v>45</v>
      </c>
      <c r="S51" s="30">
        <v>1112</v>
      </c>
      <c r="T51" s="30">
        <v>15</v>
      </c>
      <c r="U51" s="30">
        <v>532</v>
      </c>
      <c r="V51" s="30">
        <v>565</v>
      </c>
      <c r="W51" s="30">
        <v>1200</v>
      </c>
      <c r="X51" s="30" t="s">
        <v>156</v>
      </c>
      <c r="Y51" s="30">
        <v>73</v>
      </c>
      <c r="Z51" s="30">
        <v>627</v>
      </c>
      <c r="AA51" s="30">
        <v>19</v>
      </c>
      <c r="AB51" s="30">
        <v>2</v>
      </c>
      <c r="AC51" s="30">
        <v>479</v>
      </c>
      <c r="AD51" s="30">
        <v>97</v>
      </c>
      <c r="AE51" s="81">
        <v>41.46341463414634</v>
      </c>
      <c r="AF51" s="81">
        <v>57.80487804878048</v>
      </c>
      <c r="AG51" s="81">
        <v>47.17861688587187</v>
      </c>
      <c r="AH51" s="81">
        <v>50.91217649554518</v>
      </c>
      <c r="AI51" s="82">
        <v>292</v>
      </c>
      <c r="AJ51" s="82">
        <v>102</v>
      </c>
      <c r="AK51" s="82">
        <v>16</v>
      </c>
      <c r="AL51" s="30" t="s">
        <v>156</v>
      </c>
      <c r="AM51" s="37"/>
      <c r="AN51" s="28"/>
      <c r="AO51" s="28"/>
      <c r="AP51" s="28"/>
      <c r="AQ51" s="28"/>
      <c r="AR51" s="28"/>
      <c r="AS51" s="28"/>
      <c r="AT51" s="28"/>
      <c r="AU51" s="28"/>
      <c r="AV51" s="28"/>
      <c r="AW51" s="28"/>
      <c r="AX51" s="28"/>
      <c r="AY51" s="28"/>
      <c r="AZ51" s="28"/>
      <c r="BA51" s="28"/>
      <c r="BB51" s="28"/>
      <c r="BC51" s="28"/>
      <c r="BD51" s="28"/>
      <c r="BE51" s="28"/>
      <c r="BF51" s="28"/>
      <c r="BG51" s="28"/>
      <c r="BH51" s="28"/>
    </row>
    <row r="52" spans="1:60" ht="12" customHeight="1">
      <c r="A52" s="5">
        <v>442</v>
      </c>
      <c r="B52" s="17" t="s">
        <v>65</v>
      </c>
      <c r="C52" s="30">
        <v>633</v>
      </c>
      <c r="D52" s="30">
        <v>1</v>
      </c>
      <c r="E52" s="30">
        <v>288</v>
      </c>
      <c r="F52" s="30">
        <v>1</v>
      </c>
      <c r="G52" s="30">
        <v>127</v>
      </c>
      <c r="H52" s="30">
        <v>160</v>
      </c>
      <c r="I52" s="30">
        <v>344</v>
      </c>
      <c r="J52" s="30" t="s">
        <v>156</v>
      </c>
      <c r="K52" s="30">
        <v>17</v>
      </c>
      <c r="L52" s="30">
        <v>174</v>
      </c>
      <c r="M52" s="30">
        <v>2</v>
      </c>
      <c r="N52" s="30">
        <v>1</v>
      </c>
      <c r="O52" s="30">
        <v>150</v>
      </c>
      <c r="P52" s="30">
        <v>25</v>
      </c>
      <c r="Q52" s="30">
        <v>3962</v>
      </c>
      <c r="R52" s="30">
        <v>2</v>
      </c>
      <c r="S52" s="30">
        <v>2276</v>
      </c>
      <c r="T52" s="30">
        <v>5</v>
      </c>
      <c r="U52" s="30">
        <v>548</v>
      </c>
      <c r="V52" s="30">
        <v>1723</v>
      </c>
      <c r="W52" s="30">
        <v>1684</v>
      </c>
      <c r="X52" s="30" t="s">
        <v>156</v>
      </c>
      <c r="Y52" s="30">
        <v>116</v>
      </c>
      <c r="Z52" s="30">
        <v>813</v>
      </c>
      <c r="AA52" s="30">
        <v>18</v>
      </c>
      <c r="AB52" s="30">
        <v>1</v>
      </c>
      <c r="AC52" s="30">
        <v>736</v>
      </c>
      <c r="AD52" s="30">
        <v>133</v>
      </c>
      <c r="AE52" s="81">
        <v>45.497630331753555</v>
      </c>
      <c r="AF52" s="81">
        <v>54.34439178515008</v>
      </c>
      <c r="AG52" s="81">
        <v>57.445734477536604</v>
      </c>
      <c r="AH52" s="81">
        <v>42.503785966683495</v>
      </c>
      <c r="AI52" s="82">
        <v>419</v>
      </c>
      <c r="AJ52" s="82">
        <v>193</v>
      </c>
      <c r="AK52" s="82">
        <v>20</v>
      </c>
      <c r="AL52" s="82">
        <v>1</v>
      </c>
      <c r="AM52" s="37"/>
      <c r="AN52" s="28"/>
      <c r="AO52" s="28"/>
      <c r="AP52" s="28"/>
      <c r="AQ52" s="28"/>
      <c r="AR52" s="28"/>
      <c r="AS52" s="28"/>
      <c r="AT52" s="28"/>
      <c r="AU52" s="28"/>
      <c r="AV52" s="28"/>
      <c r="AW52" s="28"/>
      <c r="AX52" s="28"/>
      <c r="AY52" s="28"/>
      <c r="AZ52" s="28"/>
      <c r="BA52" s="28"/>
      <c r="BB52" s="28"/>
      <c r="BC52" s="28"/>
      <c r="BD52" s="28"/>
      <c r="BE52" s="28"/>
      <c r="BF52" s="28"/>
      <c r="BG52" s="28"/>
      <c r="BH52" s="28"/>
    </row>
    <row r="53" spans="1:60" ht="12" customHeight="1">
      <c r="A53" s="5">
        <v>443</v>
      </c>
      <c r="B53" s="17" t="s">
        <v>66</v>
      </c>
      <c r="C53" s="30">
        <v>1153</v>
      </c>
      <c r="D53" s="30">
        <v>2</v>
      </c>
      <c r="E53" s="30">
        <v>310</v>
      </c>
      <c r="F53" s="30">
        <v>1</v>
      </c>
      <c r="G53" s="30">
        <v>142</v>
      </c>
      <c r="H53" s="30">
        <v>167</v>
      </c>
      <c r="I53" s="30">
        <v>841</v>
      </c>
      <c r="J53" s="30">
        <v>2</v>
      </c>
      <c r="K53" s="30">
        <v>34</v>
      </c>
      <c r="L53" s="30">
        <v>461</v>
      </c>
      <c r="M53" s="30">
        <v>16</v>
      </c>
      <c r="N53" s="30">
        <v>26</v>
      </c>
      <c r="O53" s="30">
        <v>302</v>
      </c>
      <c r="P53" s="30">
        <v>94</v>
      </c>
      <c r="Q53" s="30">
        <v>10763</v>
      </c>
      <c r="R53" s="30">
        <v>8</v>
      </c>
      <c r="S53" s="30">
        <v>5298</v>
      </c>
      <c r="T53" s="30">
        <v>5</v>
      </c>
      <c r="U53" s="30">
        <v>724</v>
      </c>
      <c r="V53" s="30">
        <v>4569</v>
      </c>
      <c r="W53" s="30">
        <v>5457</v>
      </c>
      <c r="X53" s="30">
        <v>36</v>
      </c>
      <c r="Y53" s="30">
        <v>592</v>
      </c>
      <c r="Z53" s="30">
        <v>2810</v>
      </c>
      <c r="AA53" s="30">
        <v>214</v>
      </c>
      <c r="AB53" s="30">
        <v>69</v>
      </c>
      <c r="AC53" s="30">
        <v>1736</v>
      </c>
      <c r="AD53" s="30">
        <v>438</v>
      </c>
      <c r="AE53" s="81">
        <v>26.886383347788378</v>
      </c>
      <c r="AF53" s="81">
        <v>72.94015611448395</v>
      </c>
      <c r="AG53" s="81">
        <v>49.224193997955965</v>
      </c>
      <c r="AH53" s="81">
        <v>50.701477283285335</v>
      </c>
      <c r="AI53" s="82">
        <v>746</v>
      </c>
      <c r="AJ53" s="82">
        <v>349</v>
      </c>
      <c r="AK53" s="82">
        <v>38</v>
      </c>
      <c r="AL53" s="82">
        <v>20</v>
      </c>
      <c r="AM53" s="37"/>
      <c r="AN53" s="28"/>
      <c r="AO53" s="28"/>
      <c r="AP53" s="28"/>
      <c r="AQ53" s="28"/>
      <c r="AR53" s="28"/>
      <c r="AS53" s="28"/>
      <c r="AT53" s="28"/>
      <c r="AU53" s="28"/>
      <c r="AV53" s="28"/>
      <c r="AW53" s="28"/>
      <c r="AX53" s="28"/>
      <c r="AY53" s="28"/>
      <c r="AZ53" s="28"/>
      <c r="BA53" s="28"/>
      <c r="BB53" s="28"/>
      <c r="BC53" s="28"/>
      <c r="BD53" s="28"/>
      <c r="BE53" s="28"/>
      <c r="BF53" s="28"/>
      <c r="BG53" s="28"/>
      <c r="BH53" s="28"/>
    </row>
    <row r="54" spans="1:60" ht="12" customHeight="1">
      <c r="A54" s="5">
        <v>444</v>
      </c>
      <c r="B54" s="17" t="s">
        <v>67</v>
      </c>
      <c r="C54" s="30">
        <v>611</v>
      </c>
      <c r="D54" s="30">
        <v>5</v>
      </c>
      <c r="E54" s="30">
        <v>156</v>
      </c>
      <c r="F54" s="30" t="s">
        <v>156</v>
      </c>
      <c r="G54" s="30">
        <v>74</v>
      </c>
      <c r="H54" s="30">
        <v>82</v>
      </c>
      <c r="I54" s="30">
        <v>450</v>
      </c>
      <c r="J54" s="30" t="s">
        <v>156</v>
      </c>
      <c r="K54" s="30">
        <v>14</v>
      </c>
      <c r="L54" s="30">
        <v>235</v>
      </c>
      <c r="M54" s="30">
        <v>4</v>
      </c>
      <c r="N54" s="30">
        <v>24</v>
      </c>
      <c r="O54" s="30">
        <v>173</v>
      </c>
      <c r="P54" s="30">
        <v>47</v>
      </c>
      <c r="Q54" s="30">
        <v>4376</v>
      </c>
      <c r="R54" s="30">
        <v>30</v>
      </c>
      <c r="S54" s="30">
        <v>1980</v>
      </c>
      <c r="T54" s="30" t="s">
        <v>156</v>
      </c>
      <c r="U54" s="30">
        <v>412</v>
      </c>
      <c r="V54" s="30">
        <v>1568</v>
      </c>
      <c r="W54" s="30">
        <v>2366</v>
      </c>
      <c r="X54" s="30" t="s">
        <v>156</v>
      </c>
      <c r="Y54" s="30">
        <v>100</v>
      </c>
      <c r="Z54" s="30">
        <v>1208</v>
      </c>
      <c r="AA54" s="30">
        <v>43</v>
      </c>
      <c r="AB54" s="30">
        <v>55</v>
      </c>
      <c r="AC54" s="30">
        <v>960</v>
      </c>
      <c r="AD54" s="30">
        <v>208</v>
      </c>
      <c r="AE54" s="81">
        <v>25.53191489361702</v>
      </c>
      <c r="AF54" s="81">
        <v>73.64975450081833</v>
      </c>
      <c r="AG54" s="81">
        <v>45.24680073126143</v>
      </c>
      <c r="AH54" s="81">
        <v>54.06764168190128</v>
      </c>
      <c r="AI54" s="82">
        <v>419</v>
      </c>
      <c r="AJ54" s="82">
        <v>171</v>
      </c>
      <c r="AK54" s="82">
        <v>18</v>
      </c>
      <c r="AL54" s="82">
        <v>3</v>
      </c>
      <c r="AM54" s="37"/>
      <c r="AN54" s="28"/>
      <c r="AO54" s="28"/>
      <c r="AP54" s="28"/>
      <c r="AQ54" s="28"/>
      <c r="AR54" s="28"/>
      <c r="AS54" s="28"/>
      <c r="AT54" s="28"/>
      <c r="AU54" s="28"/>
      <c r="AV54" s="28"/>
      <c r="AW54" s="28"/>
      <c r="AX54" s="28"/>
      <c r="AY54" s="28"/>
      <c r="AZ54" s="28"/>
      <c r="BA54" s="28"/>
      <c r="BB54" s="28"/>
      <c r="BC54" s="28"/>
      <c r="BD54" s="28"/>
      <c r="BE54" s="28"/>
      <c r="BF54" s="28"/>
      <c r="BG54" s="28"/>
      <c r="BH54" s="28"/>
    </row>
    <row r="55" spans="1:60" ht="12" customHeight="1">
      <c r="A55" s="5">
        <v>445</v>
      </c>
      <c r="B55" s="17" t="s">
        <v>68</v>
      </c>
      <c r="C55" s="30">
        <v>316</v>
      </c>
      <c r="D55" s="30">
        <v>3</v>
      </c>
      <c r="E55" s="30">
        <v>117</v>
      </c>
      <c r="F55" s="30" t="s">
        <v>156</v>
      </c>
      <c r="G55" s="30">
        <v>83</v>
      </c>
      <c r="H55" s="30">
        <v>34</v>
      </c>
      <c r="I55" s="30">
        <v>196</v>
      </c>
      <c r="J55" s="30">
        <v>1</v>
      </c>
      <c r="K55" s="30">
        <v>7</v>
      </c>
      <c r="L55" s="30">
        <v>93</v>
      </c>
      <c r="M55" s="30">
        <v>1</v>
      </c>
      <c r="N55" s="30">
        <v>7</v>
      </c>
      <c r="O55" s="30">
        <v>87</v>
      </c>
      <c r="P55" s="30">
        <v>16</v>
      </c>
      <c r="Q55" s="30">
        <v>1344</v>
      </c>
      <c r="R55" s="30">
        <v>21</v>
      </c>
      <c r="S55" s="30">
        <v>643</v>
      </c>
      <c r="T55" s="30" t="s">
        <v>156</v>
      </c>
      <c r="U55" s="30">
        <v>322</v>
      </c>
      <c r="V55" s="30">
        <v>321</v>
      </c>
      <c r="W55" s="30">
        <v>680</v>
      </c>
      <c r="X55" s="30">
        <v>20</v>
      </c>
      <c r="Y55" s="30">
        <v>17</v>
      </c>
      <c r="Z55" s="30">
        <v>283</v>
      </c>
      <c r="AA55" s="30">
        <v>1</v>
      </c>
      <c r="AB55" s="30">
        <v>8</v>
      </c>
      <c r="AC55" s="30">
        <v>351</v>
      </c>
      <c r="AD55" s="30">
        <v>66</v>
      </c>
      <c r="AE55" s="81">
        <v>37.0253164556962</v>
      </c>
      <c r="AF55" s="81">
        <v>62.0253164556962</v>
      </c>
      <c r="AG55" s="81">
        <v>47.842261904761905</v>
      </c>
      <c r="AH55" s="81">
        <v>50.595238095238095</v>
      </c>
      <c r="AI55" s="82">
        <v>245</v>
      </c>
      <c r="AJ55" s="82">
        <v>64</v>
      </c>
      <c r="AK55" s="82">
        <v>7</v>
      </c>
      <c r="AL55" s="30" t="s">
        <v>156</v>
      </c>
      <c r="AM55" s="37"/>
      <c r="AN55" s="28"/>
      <c r="AO55" s="28"/>
      <c r="AP55" s="28"/>
      <c r="AQ55" s="28"/>
      <c r="AR55" s="28"/>
      <c r="AS55" s="28"/>
      <c r="AT55" s="28"/>
      <c r="AU55" s="28"/>
      <c r="AV55" s="28"/>
      <c r="AW55" s="28"/>
      <c r="AX55" s="28"/>
      <c r="AY55" s="28"/>
      <c r="AZ55" s="28"/>
      <c r="BA55" s="28"/>
      <c r="BB55" s="28"/>
      <c r="BC55" s="28"/>
      <c r="BD55" s="28"/>
      <c r="BE55" s="28"/>
      <c r="BF55" s="28"/>
      <c r="BG55" s="28"/>
      <c r="BH55" s="28"/>
    </row>
    <row r="56" spans="2:60" s="53" customFormat="1" ht="18" customHeight="1">
      <c r="B56" s="2" t="s">
        <v>69</v>
      </c>
      <c r="C56" s="30">
        <v>14994</v>
      </c>
      <c r="D56" s="30">
        <v>33</v>
      </c>
      <c r="E56" s="30">
        <v>4682</v>
      </c>
      <c r="F56" s="30">
        <v>7</v>
      </c>
      <c r="G56" s="30">
        <v>2291</v>
      </c>
      <c r="H56" s="30">
        <v>2384</v>
      </c>
      <c r="I56" s="30">
        <v>10279</v>
      </c>
      <c r="J56" s="30">
        <v>19</v>
      </c>
      <c r="K56" s="30">
        <v>301</v>
      </c>
      <c r="L56" s="30">
        <v>5537</v>
      </c>
      <c r="M56" s="30">
        <v>181</v>
      </c>
      <c r="N56" s="30">
        <v>409</v>
      </c>
      <c r="O56" s="30">
        <v>3832</v>
      </c>
      <c r="P56" s="30">
        <v>1261</v>
      </c>
      <c r="Q56" s="30">
        <v>110621</v>
      </c>
      <c r="R56" s="30">
        <v>428</v>
      </c>
      <c r="S56" s="30">
        <v>51444</v>
      </c>
      <c r="T56" s="30">
        <v>45</v>
      </c>
      <c r="U56" s="30">
        <v>13394</v>
      </c>
      <c r="V56" s="30">
        <v>38005</v>
      </c>
      <c r="W56" s="30">
        <v>58749</v>
      </c>
      <c r="X56" s="30">
        <v>633</v>
      </c>
      <c r="Y56" s="30">
        <v>3597</v>
      </c>
      <c r="Z56" s="30">
        <v>28366</v>
      </c>
      <c r="AA56" s="30">
        <v>1783</v>
      </c>
      <c r="AB56" s="30">
        <v>751</v>
      </c>
      <c r="AC56" s="30">
        <v>23619</v>
      </c>
      <c r="AD56" s="30">
        <v>5653</v>
      </c>
      <c r="AE56" s="81">
        <v>31.22582366279845</v>
      </c>
      <c r="AF56" s="81">
        <v>68.55408830198746</v>
      </c>
      <c r="AG56" s="81">
        <v>46.50473237450394</v>
      </c>
      <c r="AH56" s="81">
        <v>53.10836098028403</v>
      </c>
      <c r="AI56" s="82">
        <v>9807</v>
      </c>
      <c r="AJ56" s="82">
        <v>4639</v>
      </c>
      <c r="AK56" s="82">
        <v>461</v>
      </c>
      <c r="AL56" s="82">
        <v>87</v>
      </c>
      <c r="AM56" s="61"/>
      <c r="AN56" s="62"/>
      <c r="AO56" s="62"/>
      <c r="AP56" s="62"/>
      <c r="AQ56" s="62"/>
      <c r="AR56" s="62"/>
      <c r="AS56" s="62"/>
      <c r="AT56" s="62"/>
      <c r="AU56" s="62"/>
      <c r="AV56" s="62"/>
      <c r="AW56" s="62"/>
      <c r="AX56" s="62"/>
      <c r="AY56" s="62"/>
      <c r="AZ56" s="62"/>
      <c r="BA56" s="62"/>
      <c r="BB56" s="62"/>
      <c r="BC56" s="62"/>
      <c r="BD56" s="62"/>
      <c r="BE56" s="62"/>
      <c r="BF56" s="62"/>
      <c r="BG56" s="62"/>
      <c r="BH56" s="62"/>
    </row>
    <row r="57" spans="1:60" ht="12" customHeight="1">
      <c r="A57" s="5">
        <v>208</v>
      </c>
      <c r="B57" s="17" t="s">
        <v>70</v>
      </c>
      <c r="C57" s="30">
        <v>1673</v>
      </c>
      <c r="D57" s="30" t="s">
        <v>158</v>
      </c>
      <c r="E57" s="30">
        <v>346</v>
      </c>
      <c r="F57" s="30" t="s">
        <v>156</v>
      </c>
      <c r="G57" s="30">
        <v>211</v>
      </c>
      <c r="H57" s="30">
        <v>135</v>
      </c>
      <c r="I57" s="30">
        <v>1327</v>
      </c>
      <c r="J57" s="30">
        <v>4</v>
      </c>
      <c r="K57" s="30">
        <v>31</v>
      </c>
      <c r="L57" s="30">
        <v>673</v>
      </c>
      <c r="M57" s="30">
        <v>25</v>
      </c>
      <c r="N57" s="30">
        <v>92</v>
      </c>
      <c r="O57" s="30">
        <v>502</v>
      </c>
      <c r="P57" s="30">
        <v>198</v>
      </c>
      <c r="Q57" s="30">
        <v>13652</v>
      </c>
      <c r="R57" s="30" t="s">
        <v>156</v>
      </c>
      <c r="S57" s="30">
        <v>5672</v>
      </c>
      <c r="T57" s="30" t="s">
        <v>156</v>
      </c>
      <c r="U57" s="30">
        <v>2118</v>
      </c>
      <c r="V57" s="30">
        <v>3554</v>
      </c>
      <c r="W57" s="30">
        <v>7980</v>
      </c>
      <c r="X57" s="30">
        <v>346</v>
      </c>
      <c r="Y57" s="30">
        <v>548</v>
      </c>
      <c r="Z57" s="30">
        <v>3373</v>
      </c>
      <c r="AA57" s="30">
        <v>299</v>
      </c>
      <c r="AB57" s="30">
        <v>140</v>
      </c>
      <c r="AC57" s="30">
        <v>3274</v>
      </c>
      <c r="AD57" s="30">
        <v>593</v>
      </c>
      <c r="AE57" s="81">
        <v>20.681410639569638</v>
      </c>
      <c r="AF57" s="81">
        <v>79.31858936043037</v>
      </c>
      <c r="AG57" s="81">
        <v>41.547026076765306</v>
      </c>
      <c r="AH57" s="81">
        <v>58.45297392323469</v>
      </c>
      <c r="AI57" s="82">
        <v>1127</v>
      </c>
      <c r="AJ57" s="82">
        <v>472</v>
      </c>
      <c r="AK57" s="82">
        <v>61</v>
      </c>
      <c r="AL57" s="82">
        <v>13</v>
      </c>
      <c r="AM57" s="37"/>
      <c r="AN57" s="28"/>
      <c r="AO57" s="28"/>
      <c r="AP57" s="28"/>
      <c r="AQ57" s="28"/>
      <c r="AR57" s="28"/>
      <c r="AS57" s="28"/>
      <c r="AT57" s="28"/>
      <c r="AU57" s="28"/>
      <c r="AV57" s="28"/>
      <c r="AW57" s="28"/>
      <c r="AX57" s="28"/>
      <c r="AY57" s="28"/>
      <c r="AZ57" s="28"/>
      <c r="BA57" s="28"/>
      <c r="BB57" s="28"/>
      <c r="BC57" s="28"/>
      <c r="BD57" s="28"/>
      <c r="BE57" s="28"/>
      <c r="BF57" s="28"/>
      <c r="BG57" s="28"/>
      <c r="BH57" s="28"/>
    </row>
    <row r="58" spans="1:60" ht="12" customHeight="1">
      <c r="A58" s="5">
        <v>211</v>
      </c>
      <c r="B58" s="17" t="s">
        <v>71</v>
      </c>
      <c r="C58" s="30">
        <v>2438</v>
      </c>
      <c r="D58" s="30">
        <v>4</v>
      </c>
      <c r="E58" s="30">
        <v>850</v>
      </c>
      <c r="F58" s="30">
        <v>2</v>
      </c>
      <c r="G58" s="30">
        <v>276</v>
      </c>
      <c r="H58" s="30">
        <v>572</v>
      </c>
      <c r="I58" s="30">
        <v>1584</v>
      </c>
      <c r="J58" s="30">
        <v>1</v>
      </c>
      <c r="K58" s="30">
        <v>47</v>
      </c>
      <c r="L58" s="30">
        <v>848</v>
      </c>
      <c r="M58" s="30">
        <v>31</v>
      </c>
      <c r="N58" s="30">
        <v>64</v>
      </c>
      <c r="O58" s="30">
        <v>593</v>
      </c>
      <c r="P58" s="30">
        <v>151</v>
      </c>
      <c r="Q58" s="30">
        <v>18271</v>
      </c>
      <c r="R58" s="30">
        <v>38</v>
      </c>
      <c r="S58" s="30">
        <v>8996</v>
      </c>
      <c r="T58" s="30">
        <v>24</v>
      </c>
      <c r="U58" s="30">
        <v>1385</v>
      </c>
      <c r="V58" s="30">
        <v>7587</v>
      </c>
      <c r="W58" s="30">
        <v>9237</v>
      </c>
      <c r="X58" s="30">
        <v>32</v>
      </c>
      <c r="Y58" s="30">
        <v>762</v>
      </c>
      <c r="Z58" s="30">
        <v>4789</v>
      </c>
      <c r="AA58" s="30">
        <v>326</v>
      </c>
      <c r="AB58" s="30">
        <v>116</v>
      </c>
      <c r="AC58" s="30">
        <v>3212</v>
      </c>
      <c r="AD58" s="30">
        <v>831</v>
      </c>
      <c r="AE58" s="81">
        <v>34.86464315012305</v>
      </c>
      <c r="AF58" s="81">
        <v>64.9712879409352</v>
      </c>
      <c r="AG58" s="81">
        <v>49.236494992063925</v>
      </c>
      <c r="AH58" s="81">
        <v>50.555525149143456</v>
      </c>
      <c r="AI58" s="82">
        <v>1578</v>
      </c>
      <c r="AJ58" s="82">
        <v>759</v>
      </c>
      <c r="AK58" s="82">
        <v>83</v>
      </c>
      <c r="AL58" s="82">
        <v>18</v>
      </c>
      <c r="AM58" s="37"/>
      <c r="AN58" s="28"/>
      <c r="AO58" s="28"/>
      <c r="AP58" s="28"/>
      <c r="AQ58" s="28"/>
      <c r="AR58" s="28"/>
      <c r="AS58" s="28"/>
      <c r="AT58" s="28"/>
      <c r="AU58" s="28"/>
      <c r="AV58" s="28"/>
      <c r="AW58" s="28"/>
      <c r="AX58" s="28"/>
      <c r="AY58" s="28"/>
      <c r="AZ58" s="28"/>
      <c r="BA58" s="28"/>
      <c r="BB58" s="28"/>
      <c r="BC58" s="28"/>
      <c r="BD58" s="28"/>
      <c r="BE58" s="28"/>
      <c r="BF58" s="28"/>
      <c r="BG58" s="28"/>
      <c r="BH58" s="28"/>
    </row>
    <row r="59" spans="1:60" ht="12" customHeight="1">
      <c r="A59" s="5">
        <v>212</v>
      </c>
      <c r="B59" s="17" t="s">
        <v>72</v>
      </c>
      <c r="C59" s="30">
        <v>2234</v>
      </c>
      <c r="D59" s="30">
        <v>5</v>
      </c>
      <c r="E59" s="30">
        <v>426</v>
      </c>
      <c r="F59" s="30">
        <v>1</v>
      </c>
      <c r="G59" s="30">
        <v>239</v>
      </c>
      <c r="H59" s="30">
        <v>186</v>
      </c>
      <c r="I59" s="30">
        <v>1803</v>
      </c>
      <c r="J59" s="30">
        <v>2</v>
      </c>
      <c r="K59" s="30">
        <v>46</v>
      </c>
      <c r="L59" s="30">
        <v>1003</v>
      </c>
      <c r="M59" s="30">
        <v>32</v>
      </c>
      <c r="N59" s="30">
        <v>68</v>
      </c>
      <c r="O59" s="30">
        <v>652</v>
      </c>
      <c r="P59" s="30">
        <v>264</v>
      </c>
      <c r="Q59" s="30">
        <v>19558</v>
      </c>
      <c r="R59" s="30">
        <v>139</v>
      </c>
      <c r="S59" s="30">
        <v>8101</v>
      </c>
      <c r="T59" s="30">
        <v>2</v>
      </c>
      <c r="U59" s="30">
        <v>2083</v>
      </c>
      <c r="V59" s="30">
        <v>6016</v>
      </c>
      <c r="W59" s="30">
        <v>11318</v>
      </c>
      <c r="X59" s="30">
        <v>146</v>
      </c>
      <c r="Y59" s="30">
        <v>640</v>
      </c>
      <c r="Z59" s="30">
        <v>5422</v>
      </c>
      <c r="AA59" s="30">
        <v>311</v>
      </c>
      <c r="AB59" s="30">
        <v>173</v>
      </c>
      <c r="AC59" s="30">
        <v>4626</v>
      </c>
      <c r="AD59" s="30">
        <v>1334</v>
      </c>
      <c r="AE59" s="81">
        <v>19.068934646374217</v>
      </c>
      <c r="AF59" s="81">
        <v>80.70725156669651</v>
      </c>
      <c r="AG59" s="81">
        <v>41.420390632989054</v>
      </c>
      <c r="AH59" s="81">
        <v>57.868902750792515</v>
      </c>
      <c r="AI59" s="82">
        <v>1394</v>
      </c>
      <c r="AJ59" s="82">
        <v>734</v>
      </c>
      <c r="AK59" s="82">
        <v>84</v>
      </c>
      <c r="AL59" s="82">
        <v>22</v>
      </c>
      <c r="AM59" s="37"/>
      <c r="AN59" s="28"/>
      <c r="AO59" s="28"/>
      <c r="AP59" s="28"/>
      <c r="AQ59" s="28"/>
      <c r="AR59" s="28"/>
      <c r="AS59" s="28"/>
      <c r="AT59" s="28"/>
      <c r="AU59" s="28"/>
      <c r="AV59" s="28"/>
      <c r="AW59" s="28"/>
      <c r="AX59" s="28"/>
      <c r="AY59" s="28"/>
      <c r="AZ59" s="28"/>
      <c r="BA59" s="28"/>
      <c r="BB59" s="28"/>
      <c r="BC59" s="28"/>
      <c r="BD59" s="28"/>
      <c r="BE59" s="28"/>
      <c r="BF59" s="28"/>
      <c r="BG59" s="28"/>
      <c r="BH59" s="28"/>
    </row>
    <row r="60" spans="1:60" ht="12" customHeight="1">
      <c r="A60" s="5">
        <v>461</v>
      </c>
      <c r="B60" s="17" t="s">
        <v>73</v>
      </c>
      <c r="C60" s="30">
        <v>817</v>
      </c>
      <c r="D60" s="30">
        <v>3</v>
      </c>
      <c r="E60" s="30">
        <v>351</v>
      </c>
      <c r="F60" s="30" t="s">
        <v>156</v>
      </c>
      <c r="G60" s="30">
        <v>155</v>
      </c>
      <c r="H60" s="30">
        <v>196</v>
      </c>
      <c r="I60" s="30">
        <v>463</v>
      </c>
      <c r="J60" s="30" t="s">
        <v>156</v>
      </c>
      <c r="K60" s="30">
        <v>12</v>
      </c>
      <c r="L60" s="30">
        <v>273</v>
      </c>
      <c r="M60" s="30">
        <v>8</v>
      </c>
      <c r="N60" s="30">
        <v>5</v>
      </c>
      <c r="O60" s="30">
        <v>165</v>
      </c>
      <c r="P60" s="30">
        <v>44</v>
      </c>
      <c r="Q60" s="30">
        <v>6277</v>
      </c>
      <c r="R60" s="30">
        <v>44</v>
      </c>
      <c r="S60" s="30">
        <v>3700</v>
      </c>
      <c r="T60" s="30" t="s">
        <v>156</v>
      </c>
      <c r="U60" s="30">
        <v>719</v>
      </c>
      <c r="V60" s="30">
        <v>2981</v>
      </c>
      <c r="W60" s="30">
        <v>2533</v>
      </c>
      <c r="X60" s="30" t="s">
        <v>156</v>
      </c>
      <c r="Y60" s="30">
        <v>138</v>
      </c>
      <c r="Z60" s="30">
        <v>1424</v>
      </c>
      <c r="AA60" s="30">
        <v>58</v>
      </c>
      <c r="AB60" s="30">
        <v>9</v>
      </c>
      <c r="AC60" s="30">
        <v>904</v>
      </c>
      <c r="AD60" s="30">
        <v>179</v>
      </c>
      <c r="AE60" s="81">
        <v>42.96205630354957</v>
      </c>
      <c r="AF60" s="81">
        <v>56.670746634026926</v>
      </c>
      <c r="AG60" s="81">
        <v>58.94535606181297</v>
      </c>
      <c r="AH60" s="81">
        <v>40.353672136370875</v>
      </c>
      <c r="AI60" s="82">
        <v>513</v>
      </c>
      <c r="AJ60" s="82">
        <v>276</v>
      </c>
      <c r="AK60" s="82">
        <v>24</v>
      </c>
      <c r="AL60" s="82">
        <v>4</v>
      </c>
      <c r="AM60" s="37"/>
      <c r="AN60" s="28"/>
      <c r="AO60" s="28"/>
      <c r="AP60" s="28"/>
      <c r="AQ60" s="28"/>
      <c r="AR60" s="28"/>
      <c r="AS60" s="28"/>
      <c r="AT60" s="28"/>
      <c r="AU60" s="28"/>
      <c r="AV60" s="28"/>
      <c r="AW60" s="28"/>
      <c r="AX60" s="28"/>
      <c r="AY60" s="28"/>
      <c r="AZ60" s="28"/>
      <c r="BA60" s="28"/>
      <c r="BB60" s="28"/>
      <c r="BC60" s="28"/>
      <c r="BD60" s="28"/>
      <c r="BE60" s="28"/>
      <c r="BF60" s="28"/>
      <c r="BG60" s="28"/>
      <c r="BH60" s="28"/>
    </row>
    <row r="61" spans="1:60" ht="12" customHeight="1">
      <c r="A61" s="5">
        <v>462</v>
      </c>
      <c r="B61" s="17" t="s">
        <v>74</v>
      </c>
      <c r="C61" s="30">
        <v>427</v>
      </c>
      <c r="D61" s="30">
        <v>1</v>
      </c>
      <c r="E61" s="30">
        <v>98</v>
      </c>
      <c r="F61" s="30" t="s">
        <v>156</v>
      </c>
      <c r="G61" s="30">
        <v>47</v>
      </c>
      <c r="H61" s="30">
        <v>51</v>
      </c>
      <c r="I61" s="30">
        <v>328</v>
      </c>
      <c r="J61" s="30" t="s">
        <v>156</v>
      </c>
      <c r="K61" s="30">
        <v>13</v>
      </c>
      <c r="L61" s="30">
        <v>147</v>
      </c>
      <c r="M61" s="30">
        <v>4</v>
      </c>
      <c r="N61" s="30">
        <v>10</v>
      </c>
      <c r="O61" s="30">
        <v>154</v>
      </c>
      <c r="P61" s="30">
        <v>30</v>
      </c>
      <c r="Q61" s="30">
        <v>3448</v>
      </c>
      <c r="R61" s="30">
        <v>5</v>
      </c>
      <c r="S61" s="30">
        <v>1434</v>
      </c>
      <c r="T61" s="30" t="s">
        <v>156</v>
      </c>
      <c r="U61" s="30">
        <v>269</v>
      </c>
      <c r="V61" s="30">
        <v>1165</v>
      </c>
      <c r="W61" s="30">
        <v>2009</v>
      </c>
      <c r="X61" s="30" t="s">
        <v>156</v>
      </c>
      <c r="Y61" s="30">
        <v>136</v>
      </c>
      <c r="Z61" s="30">
        <v>815</v>
      </c>
      <c r="AA61" s="30">
        <v>20</v>
      </c>
      <c r="AB61" s="30">
        <v>26</v>
      </c>
      <c r="AC61" s="30">
        <v>1012</v>
      </c>
      <c r="AD61" s="30">
        <v>243</v>
      </c>
      <c r="AE61" s="81">
        <v>22.950819672131146</v>
      </c>
      <c r="AF61" s="81">
        <v>76.81498829039812</v>
      </c>
      <c r="AG61" s="81">
        <v>41.5893271461717</v>
      </c>
      <c r="AH61" s="81">
        <v>58.26566125290024</v>
      </c>
      <c r="AI61" s="82">
        <v>265</v>
      </c>
      <c r="AJ61" s="82">
        <v>149</v>
      </c>
      <c r="AK61" s="82">
        <v>8</v>
      </c>
      <c r="AL61" s="82">
        <v>5</v>
      </c>
      <c r="AM61" s="37"/>
      <c r="AN61" s="28"/>
      <c r="AO61" s="28"/>
      <c r="AP61" s="28"/>
      <c r="AQ61" s="28"/>
      <c r="AR61" s="28"/>
      <c r="AS61" s="28"/>
      <c r="AT61" s="28"/>
      <c r="AU61" s="28"/>
      <c r="AV61" s="28"/>
      <c r="AW61" s="28"/>
      <c r="AX61" s="28"/>
      <c r="AY61" s="28"/>
      <c r="AZ61" s="28"/>
      <c r="BA61" s="28"/>
      <c r="BB61" s="28"/>
      <c r="BC61" s="28"/>
      <c r="BD61" s="28"/>
      <c r="BE61" s="28"/>
      <c r="BF61" s="28"/>
      <c r="BG61" s="28"/>
      <c r="BH61" s="28"/>
    </row>
    <row r="62" spans="1:60" ht="12" customHeight="1">
      <c r="A62" s="5">
        <v>463</v>
      </c>
      <c r="B62" s="17" t="s">
        <v>75</v>
      </c>
      <c r="C62" s="30">
        <v>460</v>
      </c>
      <c r="D62" s="30" t="s">
        <v>158</v>
      </c>
      <c r="E62" s="30">
        <v>126</v>
      </c>
      <c r="F62" s="30" t="s">
        <v>156</v>
      </c>
      <c r="G62" s="30">
        <v>69</v>
      </c>
      <c r="H62" s="30">
        <v>57</v>
      </c>
      <c r="I62" s="30">
        <v>334</v>
      </c>
      <c r="J62" s="30" t="s">
        <v>156</v>
      </c>
      <c r="K62" s="30">
        <v>7</v>
      </c>
      <c r="L62" s="30">
        <v>173</v>
      </c>
      <c r="M62" s="30">
        <v>3</v>
      </c>
      <c r="N62" s="30">
        <v>10</v>
      </c>
      <c r="O62" s="30">
        <v>141</v>
      </c>
      <c r="P62" s="30">
        <v>33</v>
      </c>
      <c r="Q62" s="30">
        <v>2947</v>
      </c>
      <c r="R62" s="30" t="s">
        <v>156</v>
      </c>
      <c r="S62" s="30">
        <v>1531</v>
      </c>
      <c r="T62" s="30" t="s">
        <v>156</v>
      </c>
      <c r="U62" s="30">
        <v>423</v>
      </c>
      <c r="V62" s="30">
        <v>1108</v>
      </c>
      <c r="W62" s="30">
        <v>1416</v>
      </c>
      <c r="X62" s="30" t="s">
        <v>156</v>
      </c>
      <c r="Y62" s="30">
        <v>80</v>
      </c>
      <c r="Z62" s="30">
        <v>631</v>
      </c>
      <c r="AA62" s="30">
        <v>19</v>
      </c>
      <c r="AB62" s="30">
        <v>13</v>
      </c>
      <c r="AC62" s="30">
        <v>673</v>
      </c>
      <c r="AD62" s="30">
        <v>122</v>
      </c>
      <c r="AE62" s="81">
        <v>27.391304347826086</v>
      </c>
      <c r="AF62" s="81">
        <v>72.60869565217392</v>
      </c>
      <c r="AG62" s="81">
        <v>51.95113674923652</v>
      </c>
      <c r="AH62" s="81">
        <v>48.04886325076349</v>
      </c>
      <c r="AI62" s="82">
        <v>317</v>
      </c>
      <c r="AJ62" s="82">
        <v>132</v>
      </c>
      <c r="AK62" s="82">
        <v>9</v>
      </c>
      <c r="AL62" s="82">
        <v>2</v>
      </c>
      <c r="AM62" s="37"/>
      <c r="AN62" s="28"/>
      <c r="AO62" s="28"/>
      <c r="AP62" s="28"/>
      <c r="AQ62" s="28"/>
      <c r="AR62" s="28"/>
      <c r="AS62" s="28"/>
      <c r="AT62" s="28"/>
      <c r="AU62" s="28"/>
      <c r="AV62" s="28"/>
      <c r="AW62" s="28"/>
      <c r="AX62" s="28"/>
      <c r="AY62" s="28"/>
      <c r="AZ62" s="28"/>
      <c r="BA62" s="28"/>
      <c r="BB62" s="28"/>
      <c r="BC62" s="28"/>
      <c r="BD62" s="28"/>
      <c r="BE62" s="28"/>
      <c r="BF62" s="28"/>
      <c r="BG62" s="28"/>
      <c r="BH62" s="28"/>
    </row>
    <row r="63" spans="1:60" ht="12" customHeight="1">
      <c r="A63" s="5">
        <v>464</v>
      </c>
      <c r="B63" s="17" t="s">
        <v>76</v>
      </c>
      <c r="C63" s="30">
        <v>1454</v>
      </c>
      <c r="D63" s="30">
        <v>1</v>
      </c>
      <c r="E63" s="30">
        <v>372</v>
      </c>
      <c r="F63" s="30" t="s">
        <v>156</v>
      </c>
      <c r="G63" s="30">
        <v>237</v>
      </c>
      <c r="H63" s="30">
        <v>135</v>
      </c>
      <c r="I63" s="30">
        <v>1081</v>
      </c>
      <c r="J63" s="30">
        <v>2</v>
      </c>
      <c r="K63" s="30">
        <v>43</v>
      </c>
      <c r="L63" s="30">
        <v>561</v>
      </c>
      <c r="M63" s="30">
        <v>19</v>
      </c>
      <c r="N63" s="30">
        <v>70</v>
      </c>
      <c r="O63" s="30">
        <v>386</v>
      </c>
      <c r="P63" s="30">
        <v>153</v>
      </c>
      <c r="Q63" s="30">
        <v>13161</v>
      </c>
      <c r="R63" s="30">
        <v>2</v>
      </c>
      <c r="S63" s="30">
        <v>6250</v>
      </c>
      <c r="T63" s="30" t="s">
        <v>156</v>
      </c>
      <c r="U63" s="30">
        <v>1432</v>
      </c>
      <c r="V63" s="30">
        <v>4818</v>
      </c>
      <c r="W63" s="30">
        <v>6909</v>
      </c>
      <c r="X63" s="30">
        <v>15</v>
      </c>
      <c r="Y63" s="30">
        <v>553</v>
      </c>
      <c r="Z63" s="30">
        <v>3809</v>
      </c>
      <c r="AA63" s="30">
        <v>158</v>
      </c>
      <c r="AB63" s="30">
        <v>112</v>
      </c>
      <c r="AC63" s="30">
        <v>2262</v>
      </c>
      <c r="AD63" s="30">
        <v>1032</v>
      </c>
      <c r="AE63" s="81">
        <v>25.584594222833562</v>
      </c>
      <c r="AF63" s="81">
        <v>74.34662998624484</v>
      </c>
      <c r="AG63" s="81">
        <v>47.4887926449358</v>
      </c>
      <c r="AH63" s="81">
        <v>52.49601094141782</v>
      </c>
      <c r="AI63" s="82">
        <v>931</v>
      </c>
      <c r="AJ63" s="82">
        <v>464</v>
      </c>
      <c r="AK63" s="82">
        <v>50</v>
      </c>
      <c r="AL63" s="82">
        <v>9</v>
      </c>
      <c r="AM63" s="37"/>
      <c r="AN63" s="28"/>
      <c r="AO63" s="28"/>
      <c r="AP63" s="28"/>
      <c r="AQ63" s="28"/>
      <c r="AR63" s="28"/>
      <c r="AS63" s="28"/>
      <c r="AT63" s="28"/>
      <c r="AU63" s="28"/>
      <c r="AV63" s="28"/>
      <c r="AW63" s="28"/>
      <c r="AX63" s="28"/>
      <c r="AY63" s="28"/>
      <c r="AZ63" s="28"/>
      <c r="BA63" s="28"/>
      <c r="BB63" s="28"/>
      <c r="BC63" s="28"/>
      <c r="BD63" s="28"/>
      <c r="BE63" s="28"/>
      <c r="BF63" s="28"/>
      <c r="BG63" s="28"/>
      <c r="BH63" s="28"/>
    </row>
    <row r="64" spans="1:60" ht="12" customHeight="1">
      <c r="A64" s="5">
        <v>481</v>
      </c>
      <c r="B64" s="17" t="s">
        <v>77</v>
      </c>
      <c r="C64" s="30">
        <v>807</v>
      </c>
      <c r="D64" s="30">
        <v>7</v>
      </c>
      <c r="E64" s="30">
        <v>191</v>
      </c>
      <c r="F64" s="30" t="s">
        <v>156</v>
      </c>
      <c r="G64" s="30">
        <v>127</v>
      </c>
      <c r="H64" s="30">
        <v>64</v>
      </c>
      <c r="I64" s="30">
        <v>609</v>
      </c>
      <c r="J64" s="30" t="s">
        <v>156</v>
      </c>
      <c r="K64" s="30">
        <v>18</v>
      </c>
      <c r="L64" s="30">
        <v>328</v>
      </c>
      <c r="M64" s="30">
        <v>11</v>
      </c>
      <c r="N64" s="30">
        <v>30</v>
      </c>
      <c r="O64" s="30">
        <v>222</v>
      </c>
      <c r="P64" s="30">
        <v>72</v>
      </c>
      <c r="Q64" s="30">
        <v>5149</v>
      </c>
      <c r="R64" s="30">
        <v>65</v>
      </c>
      <c r="S64" s="30">
        <v>1945</v>
      </c>
      <c r="T64" s="30" t="s">
        <v>156</v>
      </c>
      <c r="U64" s="30">
        <v>717</v>
      </c>
      <c r="V64" s="30">
        <v>1228</v>
      </c>
      <c r="W64" s="30">
        <v>3139</v>
      </c>
      <c r="X64" s="30" t="s">
        <v>156</v>
      </c>
      <c r="Y64" s="30">
        <v>148</v>
      </c>
      <c r="Z64" s="30">
        <v>1512</v>
      </c>
      <c r="AA64" s="30">
        <v>84</v>
      </c>
      <c r="AB64" s="30">
        <v>65</v>
      </c>
      <c r="AC64" s="30">
        <v>1330</v>
      </c>
      <c r="AD64" s="30">
        <v>211</v>
      </c>
      <c r="AE64" s="81">
        <v>23.667905824039654</v>
      </c>
      <c r="AF64" s="81">
        <v>75.46468401486989</v>
      </c>
      <c r="AG64" s="81">
        <v>37.77432511167217</v>
      </c>
      <c r="AH64" s="81">
        <v>60.96329384346475</v>
      </c>
      <c r="AI64" s="82">
        <v>545</v>
      </c>
      <c r="AJ64" s="82">
        <v>230</v>
      </c>
      <c r="AK64" s="82">
        <v>30</v>
      </c>
      <c r="AL64" s="82">
        <v>2</v>
      </c>
      <c r="AM64" s="37"/>
      <c r="AN64" s="28"/>
      <c r="AO64" s="28"/>
      <c r="AP64" s="28"/>
      <c r="AQ64" s="28"/>
      <c r="AR64" s="28"/>
      <c r="AS64" s="28"/>
      <c r="AT64" s="28"/>
      <c r="AU64" s="28"/>
      <c r="AV64" s="28"/>
      <c r="AW64" s="28"/>
      <c r="AX64" s="28"/>
      <c r="AY64" s="28"/>
      <c r="AZ64" s="28"/>
      <c r="BA64" s="28"/>
      <c r="BB64" s="28"/>
      <c r="BC64" s="28"/>
      <c r="BD64" s="28"/>
      <c r="BE64" s="28"/>
      <c r="BF64" s="28"/>
      <c r="BG64" s="28"/>
      <c r="BH64" s="28"/>
    </row>
    <row r="65" spans="1:60" ht="12" customHeight="1">
      <c r="A65" s="5">
        <v>501</v>
      </c>
      <c r="B65" s="17" t="s">
        <v>78</v>
      </c>
      <c r="C65" s="30">
        <v>449</v>
      </c>
      <c r="D65" s="30">
        <v>3</v>
      </c>
      <c r="E65" s="30">
        <v>94</v>
      </c>
      <c r="F65" s="30" t="s">
        <v>156</v>
      </c>
      <c r="G65" s="30">
        <v>56</v>
      </c>
      <c r="H65" s="30">
        <v>38</v>
      </c>
      <c r="I65" s="30">
        <v>352</v>
      </c>
      <c r="J65" s="30">
        <v>2</v>
      </c>
      <c r="K65" s="30">
        <v>8</v>
      </c>
      <c r="L65" s="30">
        <v>212</v>
      </c>
      <c r="M65" s="30">
        <v>6</v>
      </c>
      <c r="N65" s="30">
        <v>1</v>
      </c>
      <c r="O65" s="30">
        <v>123</v>
      </c>
      <c r="P65" s="30">
        <v>46</v>
      </c>
      <c r="Q65" s="30">
        <v>3261</v>
      </c>
      <c r="R65" s="30">
        <v>17</v>
      </c>
      <c r="S65" s="30">
        <v>1032</v>
      </c>
      <c r="T65" s="30" t="s">
        <v>156</v>
      </c>
      <c r="U65" s="30">
        <v>443</v>
      </c>
      <c r="V65" s="30">
        <v>589</v>
      </c>
      <c r="W65" s="30">
        <v>2212</v>
      </c>
      <c r="X65" s="30">
        <v>21</v>
      </c>
      <c r="Y65" s="30">
        <v>55</v>
      </c>
      <c r="Z65" s="30">
        <v>1052</v>
      </c>
      <c r="AA65" s="30">
        <v>71</v>
      </c>
      <c r="AB65" s="30">
        <v>1</v>
      </c>
      <c r="AC65" s="30">
        <v>1012</v>
      </c>
      <c r="AD65" s="30">
        <v>156</v>
      </c>
      <c r="AE65" s="81">
        <v>20.93541202672606</v>
      </c>
      <c r="AF65" s="81">
        <v>78.39643652561247</v>
      </c>
      <c r="AG65" s="81">
        <v>31.646734130634773</v>
      </c>
      <c r="AH65" s="81">
        <v>67.83195338853113</v>
      </c>
      <c r="AI65" s="82">
        <v>284</v>
      </c>
      <c r="AJ65" s="82">
        <v>149</v>
      </c>
      <c r="AK65" s="82">
        <v>13</v>
      </c>
      <c r="AL65" s="82">
        <v>3</v>
      </c>
      <c r="AM65" s="37"/>
      <c r="AN65" s="28"/>
      <c r="AO65" s="28"/>
      <c r="AP65" s="28"/>
      <c r="AQ65" s="28"/>
      <c r="AR65" s="28"/>
      <c r="AS65" s="28"/>
      <c r="AT65" s="28"/>
      <c r="AU65" s="28"/>
      <c r="AV65" s="28"/>
      <c r="AW65" s="28"/>
      <c r="AX65" s="28"/>
      <c r="AY65" s="28"/>
      <c r="AZ65" s="28"/>
      <c r="BA65" s="28"/>
      <c r="BB65" s="28"/>
      <c r="BC65" s="28"/>
      <c r="BD65" s="28"/>
      <c r="BE65" s="28"/>
      <c r="BF65" s="28"/>
      <c r="BG65" s="28"/>
      <c r="BH65" s="28"/>
    </row>
    <row r="66" spans="1:60" ht="12" customHeight="1">
      <c r="A66" s="5">
        <v>502</v>
      </c>
      <c r="B66" s="17" t="s">
        <v>79</v>
      </c>
      <c r="C66" s="30">
        <v>345</v>
      </c>
      <c r="D66" s="67">
        <v>3</v>
      </c>
      <c r="E66" s="30">
        <v>173</v>
      </c>
      <c r="F66" s="67">
        <v>1</v>
      </c>
      <c r="G66" s="67">
        <v>51</v>
      </c>
      <c r="H66" s="30">
        <v>121</v>
      </c>
      <c r="I66" s="30">
        <v>169</v>
      </c>
      <c r="J66" s="30" t="s">
        <v>156</v>
      </c>
      <c r="K66" s="30">
        <v>4</v>
      </c>
      <c r="L66" s="67">
        <v>106</v>
      </c>
      <c r="M66" s="67">
        <v>5</v>
      </c>
      <c r="N66" s="30" t="s">
        <v>126</v>
      </c>
      <c r="O66" s="30">
        <v>54</v>
      </c>
      <c r="P66" s="30">
        <v>14</v>
      </c>
      <c r="Q66" s="30">
        <v>1866</v>
      </c>
      <c r="R66" s="67">
        <v>31</v>
      </c>
      <c r="S66" s="30">
        <v>1121</v>
      </c>
      <c r="T66" s="67">
        <v>1</v>
      </c>
      <c r="U66" s="67">
        <v>224</v>
      </c>
      <c r="V66" s="30">
        <v>896</v>
      </c>
      <c r="W66" s="30">
        <v>714</v>
      </c>
      <c r="X66" s="30" t="s">
        <v>156</v>
      </c>
      <c r="Y66" s="30">
        <v>6</v>
      </c>
      <c r="Z66" s="67">
        <v>395</v>
      </c>
      <c r="AA66" s="67">
        <v>8</v>
      </c>
      <c r="AB66" s="30" t="s">
        <v>159</v>
      </c>
      <c r="AC66" s="30">
        <v>305</v>
      </c>
      <c r="AD66" s="30">
        <v>32</v>
      </c>
      <c r="AE66" s="81">
        <v>50.14492753623189</v>
      </c>
      <c r="AF66" s="81">
        <v>48.98550724637681</v>
      </c>
      <c r="AG66" s="81">
        <v>60.075026795284025</v>
      </c>
      <c r="AH66" s="81">
        <v>38.263665594855304</v>
      </c>
      <c r="AI66" s="82">
        <v>269</v>
      </c>
      <c r="AJ66" s="82">
        <v>63</v>
      </c>
      <c r="AK66" s="82">
        <v>13</v>
      </c>
      <c r="AL66" s="30" t="s">
        <v>159</v>
      </c>
      <c r="AM66" s="37"/>
      <c r="AN66" s="28"/>
      <c r="AO66" s="28"/>
      <c r="AP66" s="28"/>
      <c r="AQ66" s="28"/>
      <c r="AR66" s="28"/>
      <c r="AS66" s="28"/>
      <c r="AT66" s="28"/>
      <c r="AU66" s="28"/>
      <c r="AV66" s="28"/>
      <c r="AW66" s="28"/>
      <c r="AX66" s="28"/>
      <c r="AY66" s="28"/>
      <c r="AZ66" s="28"/>
      <c r="BA66" s="28"/>
      <c r="BB66" s="28"/>
      <c r="BC66" s="28"/>
      <c r="BD66" s="28"/>
      <c r="BE66" s="28"/>
      <c r="BF66" s="28"/>
      <c r="BG66" s="28"/>
      <c r="BH66" s="28"/>
    </row>
    <row r="67" spans="1:60" ht="12" customHeight="1">
      <c r="A67" s="5">
        <v>503</v>
      </c>
      <c r="B67" s="17" t="s">
        <v>80</v>
      </c>
      <c r="C67" s="30">
        <v>342</v>
      </c>
      <c r="D67" s="30">
        <v>1</v>
      </c>
      <c r="E67" s="30">
        <v>180</v>
      </c>
      <c r="F67" s="30">
        <v>1</v>
      </c>
      <c r="G67" s="30">
        <v>98</v>
      </c>
      <c r="H67" s="30">
        <v>81</v>
      </c>
      <c r="I67" s="30">
        <v>161</v>
      </c>
      <c r="J67" s="30" t="s">
        <v>156</v>
      </c>
      <c r="K67" s="30">
        <v>10</v>
      </c>
      <c r="L67" s="30">
        <v>80</v>
      </c>
      <c r="M67" s="30">
        <v>3</v>
      </c>
      <c r="N67" s="30">
        <v>1</v>
      </c>
      <c r="O67" s="30">
        <v>67</v>
      </c>
      <c r="P67" s="30">
        <v>12</v>
      </c>
      <c r="Q67" s="30">
        <v>1386</v>
      </c>
      <c r="R67" s="30">
        <v>6</v>
      </c>
      <c r="S67" s="30">
        <v>744</v>
      </c>
      <c r="T67" s="30">
        <v>13</v>
      </c>
      <c r="U67" s="30">
        <v>324</v>
      </c>
      <c r="V67" s="30">
        <v>407</v>
      </c>
      <c r="W67" s="30">
        <v>636</v>
      </c>
      <c r="X67" s="30" t="s">
        <v>156</v>
      </c>
      <c r="Y67" s="30">
        <v>16</v>
      </c>
      <c r="Z67" s="30">
        <v>212</v>
      </c>
      <c r="AA67" s="30">
        <v>7</v>
      </c>
      <c r="AB67" s="30">
        <v>1</v>
      </c>
      <c r="AC67" s="30">
        <v>400</v>
      </c>
      <c r="AD67" s="30">
        <v>34</v>
      </c>
      <c r="AE67" s="81">
        <v>52.63157894736842</v>
      </c>
      <c r="AF67" s="81">
        <v>47.07602339181287</v>
      </c>
      <c r="AG67" s="81">
        <v>53.67965367965368</v>
      </c>
      <c r="AH67" s="81">
        <v>45.887445887445885</v>
      </c>
      <c r="AI67" s="82">
        <v>281</v>
      </c>
      <c r="AJ67" s="82">
        <v>52</v>
      </c>
      <c r="AK67" s="82">
        <v>9</v>
      </c>
      <c r="AL67" s="30" t="s">
        <v>159</v>
      </c>
      <c r="AM67" s="37"/>
      <c r="AN67" s="28"/>
      <c r="AO67" s="28"/>
      <c r="AP67" s="28"/>
      <c r="AQ67" s="28"/>
      <c r="AR67" s="28"/>
      <c r="AS67" s="28"/>
      <c r="AT67" s="28"/>
      <c r="AU67" s="28"/>
      <c r="AV67" s="28"/>
      <c r="AW67" s="28"/>
      <c r="AX67" s="28"/>
      <c r="AY67" s="28"/>
      <c r="AZ67" s="28"/>
      <c r="BA67" s="28"/>
      <c r="BB67" s="28"/>
      <c r="BC67" s="28"/>
      <c r="BD67" s="28"/>
      <c r="BE67" s="28"/>
      <c r="BF67" s="28"/>
      <c r="BG67" s="28"/>
      <c r="BH67" s="28"/>
    </row>
    <row r="68" spans="1:60" ht="12" customHeight="1">
      <c r="A68" s="5">
        <v>504</v>
      </c>
      <c r="B68" s="17" t="s">
        <v>81</v>
      </c>
      <c r="C68" s="30">
        <v>178</v>
      </c>
      <c r="D68" s="30" t="s">
        <v>158</v>
      </c>
      <c r="E68" s="30">
        <v>70</v>
      </c>
      <c r="F68" s="30" t="s">
        <v>156</v>
      </c>
      <c r="G68" s="30">
        <v>47</v>
      </c>
      <c r="H68" s="30">
        <v>23</v>
      </c>
      <c r="I68" s="30">
        <v>108</v>
      </c>
      <c r="J68" s="30" t="s">
        <v>156</v>
      </c>
      <c r="K68" s="30">
        <v>3</v>
      </c>
      <c r="L68" s="30">
        <v>58</v>
      </c>
      <c r="M68" s="30">
        <v>3</v>
      </c>
      <c r="N68" s="30" t="s">
        <v>126</v>
      </c>
      <c r="O68" s="30">
        <v>44</v>
      </c>
      <c r="P68" s="30">
        <v>6</v>
      </c>
      <c r="Q68" s="30">
        <v>976</v>
      </c>
      <c r="R68" s="30" t="s">
        <v>156</v>
      </c>
      <c r="S68" s="30">
        <v>470</v>
      </c>
      <c r="T68" s="30" t="s">
        <v>156</v>
      </c>
      <c r="U68" s="30">
        <v>258</v>
      </c>
      <c r="V68" s="30">
        <v>212</v>
      </c>
      <c r="W68" s="30">
        <v>506</v>
      </c>
      <c r="X68" s="30" t="s">
        <v>156</v>
      </c>
      <c r="Y68" s="30">
        <v>18</v>
      </c>
      <c r="Z68" s="30">
        <v>227</v>
      </c>
      <c r="AA68" s="30">
        <v>5</v>
      </c>
      <c r="AB68" s="30" t="s">
        <v>159</v>
      </c>
      <c r="AC68" s="30">
        <v>256</v>
      </c>
      <c r="AD68" s="30">
        <v>31</v>
      </c>
      <c r="AE68" s="81">
        <v>39.325842696629216</v>
      </c>
      <c r="AF68" s="81">
        <v>60.67415730337079</v>
      </c>
      <c r="AG68" s="81">
        <v>48.15573770491803</v>
      </c>
      <c r="AH68" s="81">
        <v>51.84426229508197</v>
      </c>
      <c r="AI68" s="82">
        <v>125</v>
      </c>
      <c r="AJ68" s="82">
        <v>49</v>
      </c>
      <c r="AK68" s="82">
        <v>4</v>
      </c>
      <c r="AL68" s="30" t="s">
        <v>159</v>
      </c>
      <c r="AM68" s="37"/>
      <c r="AN68" s="28"/>
      <c r="AO68" s="28"/>
      <c r="AP68" s="28"/>
      <c r="AQ68" s="28"/>
      <c r="AR68" s="28"/>
      <c r="AS68" s="28"/>
      <c r="AT68" s="28"/>
      <c r="AU68" s="28"/>
      <c r="AV68" s="28"/>
      <c r="AW68" s="28"/>
      <c r="AX68" s="28"/>
      <c r="AY68" s="28"/>
      <c r="AZ68" s="28"/>
      <c r="BA68" s="28"/>
      <c r="BB68" s="28"/>
      <c r="BC68" s="28"/>
      <c r="BD68" s="28"/>
      <c r="BE68" s="28"/>
      <c r="BF68" s="28"/>
      <c r="BG68" s="28"/>
      <c r="BH68" s="28"/>
    </row>
    <row r="69" spans="1:60" ht="12" customHeight="1">
      <c r="A69" s="5">
        <v>521</v>
      </c>
      <c r="B69" s="17" t="s">
        <v>82</v>
      </c>
      <c r="C69" s="30">
        <v>1636</v>
      </c>
      <c r="D69" s="30">
        <v>1</v>
      </c>
      <c r="E69" s="30">
        <v>528</v>
      </c>
      <c r="F69" s="30" t="s">
        <v>156</v>
      </c>
      <c r="G69" s="30">
        <v>283</v>
      </c>
      <c r="H69" s="30">
        <v>245</v>
      </c>
      <c r="I69" s="30">
        <v>1107</v>
      </c>
      <c r="J69" s="30">
        <v>4</v>
      </c>
      <c r="K69" s="30">
        <v>22</v>
      </c>
      <c r="L69" s="30">
        <v>623</v>
      </c>
      <c r="M69" s="30">
        <v>16</v>
      </c>
      <c r="N69" s="30">
        <v>48</v>
      </c>
      <c r="O69" s="30">
        <v>394</v>
      </c>
      <c r="P69" s="30">
        <v>152</v>
      </c>
      <c r="Q69" s="30">
        <v>11493</v>
      </c>
      <c r="R69" s="30">
        <v>9</v>
      </c>
      <c r="S69" s="30">
        <v>4946</v>
      </c>
      <c r="T69" s="30" t="s">
        <v>156</v>
      </c>
      <c r="U69" s="30">
        <v>1464</v>
      </c>
      <c r="V69" s="30">
        <v>3482</v>
      </c>
      <c r="W69" s="30">
        <v>6538</v>
      </c>
      <c r="X69" s="30">
        <v>62</v>
      </c>
      <c r="Y69" s="30">
        <v>260</v>
      </c>
      <c r="Z69" s="30">
        <v>3183</v>
      </c>
      <c r="AA69" s="30">
        <v>311</v>
      </c>
      <c r="AB69" s="30">
        <v>67</v>
      </c>
      <c r="AC69" s="30">
        <v>2655</v>
      </c>
      <c r="AD69" s="30">
        <v>550</v>
      </c>
      <c r="AE69" s="81">
        <v>32.27383863080684</v>
      </c>
      <c r="AF69" s="81">
        <v>67.66503667481662</v>
      </c>
      <c r="AG69" s="81">
        <v>43.03489080309754</v>
      </c>
      <c r="AH69" s="81">
        <v>56.886800661272076</v>
      </c>
      <c r="AI69" s="82">
        <v>1035</v>
      </c>
      <c r="AJ69" s="82">
        <v>556</v>
      </c>
      <c r="AK69" s="82">
        <v>38</v>
      </c>
      <c r="AL69" s="82">
        <v>7</v>
      </c>
      <c r="AM69" s="37"/>
      <c r="AN69" s="28"/>
      <c r="AO69" s="28"/>
      <c r="AP69" s="28"/>
      <c r="AQ69" s="28"/>
      <c r="AR69" s="28"/>
      <c r="AS69" s="28"/>
      <c r="AT69" s="28"/>
      <c r="AU69" s="28"/>
      <c r="AV69" s="28"/>
      <c r="AW69" s="28"/>
      <c r="AX69" s="28"/>
      <c r="AY69" s="28"/>
      <c r="AZ69" s="28"/>
      <c r="BA69" s="28"/>
      <c r="BB69" s="28"/>
      <c r="BC69" s="28"/>
      <c r="BD69" s="28"/>
      <c r="BE69" s="28"/>
      <c r="BF69" s="28"/>
      <c r="BG69" s="28"/>
      <c r="BH69" s="28"/>
    </row>
    <row r="70" spans="1:60" ht="12" customHeight="1">
      <c r="A70" s="5">
        <v>522</v>
      </c>
      <c r="B70" s="17" t="s">
        <v>83</v>
      </c>
      <c r="C70" s="30">
        <v>336</v>
      </c>
      <c r="D70" s="30" t="s">
        <v>158</v>
      </c>
      <c r="E70" s="30">
        <v>181</v>
      </c>
      <c r="F70" s="30">
        <v>1</v>
      </c>
      <c r="G70" s="30">
        <v>102</v>
      </c>
      <c r="H70" s="30">
        <v>78</v>
      </c>
      <c r="I70" s="30">
        <v>155</v>
      </c>
      <c r="J70" s="30" t="s">
        <v>156</v>
      </c>
      <c r="K70" s="30">
        <v>15</v>
      </c>
      <c r="L70" s="30">
        <v>71</v>
      </c>
      <c r="M70" s="30">
        <v>2</v>
      </c>
      <c r="N70" s="30">
        <v>4</v>
      </c>
      <c r="O70" s="30">
        <v>63</v>
      </c>
      <c r="P70" s="30">
        <v>17</v>
      </c>
      <c r="Q70" s="30">
        <v>1862</v>
      </c>
      <c r="R70" s="30" t="s">
        <v>156</v>
      </c>
      <c r="S70" s="30">
        <v>1196</v>
      </c>
      <c r="T70" s="30">
        <v>1</v>
      </c>
      <c r="U70" s="30">
        <v>416</v>
      </c>
      <c r="V70" s="30">
        <v>779</v>
      </c>
      <c r="W70" s="30">
        <v>666</v>
      </c>
      <c r="X70" s="30" t="s">
        <v>156</v>
      </c>
      <c r="Y70" s="30">
        <v>75</v>
      </c>
      <c r="Z70" s="30">
        <v>293</v>
      </c>
      <c r="AA70" s="30">
        <v>12</v>
      </c>
      <c r="AB70" s="30">
        <v>17</v>
      </c>
      <c r="AC70" s="30">
        <v>269</v>
      </c>
      <c r="AD70" s="30">
        <v>70</v>
      </c>
      <c r="AE70" s="81">
        <v>53.86904761904761</v>
      </c>
      <c r="AF70" s="81">
        <v>46.13095238095239</v>
      </c>
      <c r="AG70" s="81">
        <v>64.23200859291084</v>
      </c>
      <c r="AH70" s="81">
        <v>35.76799140708915</v>
      </c>
      <c r="AI70" s="82">
        <v>245</v>
      </c>
      <c r="AJ70" s="82">
        <v>80</v>
      </c>
      <c r="AK70" s="82">
        <v>10</v>
      </c>
      <c r="AL70" s="82">
        <v>1</v>
      </c>
      <c r="AM70" s="37"/>
      <c r="AN70" s="28"/>
      <c r="AO70" s="28"/>
      <c r="AP70" s="28"/>
      <c r="AQ70" s="28"/>
      <c r="AR70" s="28"/>
      <c r="AS70" s="28"/>
      <c r="AT70" s="28"/>
      <c r="AU70" s="28"/>
      <c r="AV70" s="28"/>
      <c r="AW70" s="28"/>
      <c r="AX70" s="28"/>
      <c r="AY70" s="28"/>
      <c r="AZ70" s="28"/>
      <c r="BA70" s="28"/>
      <c r="BB70" s="28"/>
      <c r="BC70" s="28"/>
      <c r="BD70" s="28"/>
      <c r="BE70" s="28"/>
      <c r="BF70" s="28"/>
      <c r="BG70" s="28"/>
      <c r="BH70" s="28"/>
    </row>
    <row r="71" spans="1:60" ht="12" customHeight="1">
      <c r="A71" s="5">
        <v>523</v>
      </c>
      <c r="B71" s="17" t="s">
        <v>84</v>
      </c>
      <c r="C71" s="30">
        <v>762</v>
      </c>
      <c r="D71" s="30">
        <v>1</v>
      </c>
      <c r="E71" s="30">
        <v>392</v>
      </c>
      <c r="F71" s="30" t="s">
        <v>156</v>
      </c>
      <c r="G71" s="30">
        <v>151</v>
      </c>
      <c r="H71" s="30">
        <v>241</v>
      </c>
      <c r="I71" s="30">
        <v>369</v>
      </c>
      <c r="J71" s="30">
        <v>3</v>
      </c>
      <c r="K71" s="30">
        <v>8</v>
      </c>
      <c r="L71" s="30">
        <v>194</v>
      </c>
      <c r="M71" s="30">
        <v>7</v>
      </c>
      <c r="N71" s="30">
        <v>4</v>
      </c>
      <c r="O71" s="30">
        <v>153</v>
      </c>
      <c r="P71" s="30">
        <v>34</v>
      </c>
      <c r="Q71" s="30">
        <v>4037</v>
      </c>
      <c r="R71" s="30">
        <v>20</v>
      </c>
      <c r="S71" s="30">
        <v>2514</v>
      </c>
      <c r="T71" s="30" t="s">
        <v>156</v>
      </c>
      <c r="U71" s="30">
        <v>599</v>
      </c>
      <c r="V71" s="30">
        <v>1915</v>
      </c>
      <c r="W71" s="30">
        <v>1503</v>
      </c>
      <c r="X71" s="30">
        <v>9</v>
      </c>
      <c r="Y71" s="30">
        <v>92</v>
      </c>
      <c r="Z71" s="30">
        <v>587</v>
      </c>
      <c r="AA71" s="30">
        <v>45</v>
      </c>
      <c r="AB71" s="30">
        <v>9</v>
      </c>
      <c r="AC71" s="30">
        <v>761</v>
      </c>
      <c r="AD71" s="30">
        <v>87</v>
      </c>
      <c r="AE71" s="81">
        <v>51.44356955380578</v>
      </c>
      <c r="AF71" s="81">
        <v>48.4251968503937</v>
      </c>
      <c r="AG71" s="81">
        <v>62.273965816200146</v>
      </c>
      <c r="AH71" s="81">
        <v>37.23061679464949</v>
      </c>
      <c r="AI71" s="82">
        <v>470</v>
      </c>
      <c r="AJ71" s="82">
        <v>279</v>
      </c>
      <c r="AK71" s="82">
        <v>12</v>
      </c>
      <c r="AL71" s="82">
        <v>1</v>
      </c>
      <c r="AM71" s="37"/>
      <c r="AN71" s="28"/>
      <c r="AO71" s="28"/>
      <c r="AP71" s="28"/>
      <c r="AQ71" s="28"/>
      <c r="AR71" s="28"/>
      <c r="AS71" s="28"/>
      <c r="AT71" s="28"/>
      <c r="AU71" s="28"/>
      <c r="AV71" s="28"/>
      <c r="AW71" s="28"/>
      <c r="AX71" s="28"/>
      <c r="AY71" s="28"/>
      <c r="AZ71" s="28"/>
      <c r="BA71" s="28"/>
      <c r="BB71" s="28"/>
      <c r="BC71" s="28"/>
      <c r="BD71" s="28"/>
      <c r="BE71" s="28"/>
      <c r="BF71" s="28"/>
      <c r="BG71" s="28"/>
      <c r="BH71" s="28"/>
    </row>
    <row r="72" spans="1:60" ht="12" customHeight="1">
      <c r="A72" s="5">
        <v>524</v>
      </c>
      <c r="B72" s="17" t="s">
        <v>85</v>
      </c>
      <c r="C72" s="30">
        <v>302</v>
      </c>
      <c r="D72" s="30">
        <v>3</v>
      </c>
      <c r="E72" s="30">
        <v>126</v>
      </c>
      <c r="F72" s="30">
        <v>1</v>
      </c>
      <c r="G72" s="30">
        <v>60</v>
      </c>
      <c r="H72" s="30">
        <v>65</v>
      </c>
      <c r="I72" s="30">
        <v>173</v>
      </c>
      <c r="J72" s="30" t="s">
        <v>156</v>
      </c>
      <c r="K72" s="30">
        <v>9</v>
      </c>
      <c r="L72" s="30">
        <v>97</v>
      </c>
      <c r="M72" s="30">
        <v>3</v>
      </c>
      <c r="N72" s="30">
        <v>2</v>
      </c>
      <c r="O72" s="30">
        <v>62</v>
      </c>
      <c r="P72" s="30">
        <v>24</v>
      </c>
      <c r="Q72" s="30">
        <v>1643</v>
      </c>
      <c r="R72" s="30">
        <v>52</v>
      </c>
      <c r="S72" s="30">
        <v>843</v>
      </c>
      <c r="T72" s="30">
        <v>4</v>
      </c>
      <c r="U72" s="30">
        <v>329</v>
      </c>
      <c r="V72" s="30">
        <v>510</v>
      </c>
      <c r="W72" s="30">
        <v>748</v>
      </c>
      <c r="X72" s="30" t="s">
        <v>156</v>
      </c>
      <c r="Y72" s="30">
        <v>49</v>
      </c>
      <c r="Z72" s="30">
        <v>361</v>
      </c>
      <c r="AA72" s="30">
        <v>20</v>
      </c>
      <c r="AB72" s="30">
        <v>2</v>
      </c>
      <c r="AC72" s="30">
        <v>316</v>
      </c>
      <c r="AD72" s="30">
        <v>127</v>
      </c>
      <c r="AE72" s="81">
        <v>41.72185430463576</v>
      </c>
      <c r="AF72" s="81">
        <v>57.284768211920536</v>
      </c>
      <c r="AG72" s="81">
        <v>51.308581862446744</v>
      </c>
      <c r="AH72" s="81">
        <v>45.526475958612295</v>
      </c>
      <c r="AI72" s="82">
        <v>208</v>
      </c>
      <c r="AJ72" s="82">
        <v>85</v>
      </c>
      <c r="AK72" s="82">
        <v>9</v>
      </c>
      <c r="AL72" s="30" t="s">
        <v>159</v>
      </c>
      <c r="AM72" s="37"/>
      <c r="AN72" s="28"/>
      <c r="AO72" s="28"/>
      <c r="AP72" s="28"/>
      <c r="AQ72" s="28"/>
      <c r="AR72" s="28"/>
      <c r="AS72" s="28"/>
      <c r="AT72" s="28"/>
      <c r="AU72" s="28"/>
      <c r="AV72" s="28"/>
      <c r="AW72" s="28"/>
      <c r="AX72" s="28"/>
      <c r="AY72" s="28"/>
      <c r="AZ72" s="28"/>
      <c r="BA72" s="28"/>
      <c r="BB72" s="28"/>
      <c r="BC72" s="28"/>
      <c r="BD72" s="28"/>
      <c r="BE72" s="28"/>
      <c r="BF72" s="28"/>
      <c r="BG72" s="28"/>
      <c r="BH72" s="28"/>
    </row>
    <row r="73" spans="1:60" ht="12" customHeight="1">
      <c r="A73" s="5">
        <v>525</v>
      </c>
      <c r="B73" s="17" t="s">
        <v>86</v>
      </c>
      <c r="C73" s="30">
        <v>334</v>
      </c>
      <c r="D73" s="30" t="s">
        <v>158</v>
      </c>
      <c r="E73" s="30">
        <v>178</v>
      </c>
      <c r="F73" s="30" t="s">
        <v>156</v>
      </c>
      <c r="G73" s="30">
        <v>82</v>
      </c>
      <c r="H73" s="30">
        <v>96</v>
      </c>
      <c r="I73" s="30">
        <v>156</v>
      </c>
      <c r="J73" s="30">
        <v>1</v>
      </c>
      <c r="K73" s="30">
        <v>5</v>
      </c>
      <c r="L73" s="30">
        <v>90</v>
      </c>
      <c r="M73" s="30">
        <v>3</v>
      </c>
      <c r="N73" s="30" t="s">
        <v>126</v>
      </c>
      <c r="O73" s="30">
        <v>57</v>
      </c>
      <c r="P73" s="30">
        <v>11</v>
      </c>
      <c r="Q73" s="30">
        <v>1634</v>
      </c>
      <c r="R73" s="30" t="s">
        <v>156</v>
      </c>
      <c r="S73" s="30">
        <v>949</v>
      </c>
      <c r="T73" s="30" t="s">
        <v>156</v>
      </c>
      <c r="U73" s="30">
        <v>191</v>
      </c>
      <c r="V73" s="30">
        <v>758</v>
      </c>
      <c r="W73" s="30">
        <v>685</v>
      </c>
      <c r="X73" s="30">
        <v>2</v>
      </c>
      <c r="Y73" s="30">
        <v>21</v>
      </c>
      <c r="Z73" s="30">
        <v>281</v>
      </c>
      <c r="AA73" s="30">
        <v>29</v>
      </c>
      <c r="AB73" s="30" t="s">
        <v>159</v>
      </c>
      <c r="AC73" s="30">
        <v>352</v>
      </c>
      <c r="AD73" s="30">
        <v>21</v>
      </c>
      <c r="AE73" s="81">
        <v>53.293413173652695</v>
      </c>
      <c r="AF73" s="81">
        <v>46.706586826347305</v>
      </c>
      <c r="AG73" s="81">
        <v>58.07833537331702</v>
      </c>
      <c r="AH73" s="81">
        <v>41.92166462668298</v>
      </c>
      <c r="AI73" s="82">
        <v>220</v>
      </c>
      <c r="AJ73" s="82">
        <v>110</v>
      </c>
      <c r="AK73" s="82">
        <v>4</v>
      </c>
      <c r="AL73" s="30" t="s">
        <v>159</v>
      </c>
      <c r="AM73" s="37"/>
      <c r="AN73" s="28"/>
      <c r="AO73" s="28"/>
      <c r="AP73" s="28"/>
      <c r="AQ73" s="28"/>
      <c r="AR73" s="28"/>
      <c r="AS73" s="28"/>
      <c r="AT73" s="28"/>
      <c r="AU73" s="28"/>
      <c r="AV73" s="28"/>
      <c r="AW73" s="28"/>
      <c r="AX73" s="28"/>
      <c r="AY73" s="28"/>
      <c r="AZ73" s="28"/>
      <c r="BA73" s="28"/>
      <c r="BB73" s="28"/>
      <c r="BC73" s="28"/>
      <c r="BD73" s="28"/>
      <c r="BE73" s="28"/>
      <c r="BF73" s="28"/>
      <c r="BG73" s="28"/>
      <c r="BH73" s="28"/>
    </row>
    <row r="74" spans="2:60" s="53" customFormat="1" ht="18" customHeight="1">
      <c r="B74" s="3" t="s">
        <v>87</v>
      </c>
      <c r="C74" s="30">
        <v>14300</v>
      </c>
      <c r="D74" s="30">
        <v>66</v>
      </c>
      <c r="E74" s="30">
        <v>3703</v>
      </c>
      <c r="F74" s="30">
        <v>12</v>
      </c>
      <c r="G74" s="30">
        <v>1851</v>
      </c>
      <c r="H74" s="30">
        <v>1840</v>
      </c>
      <c r="I74" s="30">
        <v>10531</v>
      </c>
      <c r="J74" s="30">
        <v>15</v>
      </c>
      <c r="K74" s="30">
        <v>292</v>
      </c>
      <c r="L74" s="30">
        <v>5573</v>
      </c>
      <c r="M74" s="30">
        <v>189</v>
      </c>
      <c r="N74" s="30">
        <v>268</v>
      </c>
      <c r="O74" s="30">
        <v>4194</v>
      </c>
      <c r="P74" s="30">
        <v>1329</v>
      </c>
      <c r="Q74" s="30">
        <v>83286</v>
      </c>
      <c r="R74" s="30">
        <v>682</v>
      </c>
      <c r="S74" s="30">
        <v>31586</v>
      </c>
      <c r="T74" s="30">
        <v>60</v>
      </c>
      <c r="U74" s="30">
        <v>11830</v>
      </c>
      <c r="V74" s="30">
        <v>19696</v>
      </c>
      <c r="W74" s="30">
        <v>51018</v>
      </c>
      <c r="X74" s="30">
        <v>321</v>
      </c>
      <c r="Y74" s="30">
        <v>2919</v>
      </c>
      <c r="Z74" s="30">
        <v>24806</v>
      </c>
      <c r="AA74" s="30">
        <v>2253</v>
      </c>
      <c r="AB74" s="30">
        <v>414</v>
      </c>
      <c r="AC74" s="30">
        <v>20305</v>
      </c>
      <c r="AD74" s="30">
        <v>4656</v>
      </c>
      <c r="AE74" s="81">
        <v>25.895104895104893</v>
      </c>
      <c r="AF74" s="81">
        <v>73.64335664335664</v>
      </c>
      <c r="AG74" s="81">
        <v>37.924741253031726</v>
      </c>
      <c r="AH74" s="81">
        <v>61.25639363158274</v>
      </c>
      <c r="AI74" s="82">
        <v>10214</v>
      </c>
      <c r="AJ74" s="82">
        <v>3692</v>
      </c>
      <c r="AK74" s="82">
        <v>341</v>
      </c>
      <c r="AL74" s="82">
        <v>53</v>
      </c>
      <c r="AM74" s="61"/>
      <c r="AN74" s="62"/>
      <c r="AO74" s="62"/>
      <c r="AP74" s="62"/>
      <c r="AQ74" s="62"/>
      <c r="AR74" s="62"/>
      <c r="AS74" s="62"/>
      <c r="AT74" s="62"/>
      <c r="AU74" s="62"/>
      <c r="AV74" s="62"/>
      <c r="AW74" s="62"/>
      <c r="AX74" s="62"/>
      <c r="AY74" s="62"/>
      <c r="AZ74" s="62"/>
      <c r="BA74" s="62"/>
      <c r="BB74" s="62"/>
      <c r="BC74" s="62"/>
      <c r="BD74" s="62"/>
      <c r="BE74" s="62"/>
      <c r="BF74" s="62"/>
      <c r="BG74" s="62"/>
      <c r="BH74" s="62"/>
    </row>
    <row r="75" spans="1:60" ht="12" customHeight="1">
      <c r="A75" s="5">
        <v>209</v>
      </c>
      <c r="B75" s="17" t="s">
        <v>88</v>
      </c>
      <c r="C75" s="30">
        <v>3498</v>
      </c>
      <c r="D75" s="30">
        <v>5</v>
      </c>
      <c r="E75" s="30">
        <v>785</v>
      </c>
      <c r="F75" s="30" t="s">
        <v>156</v>
      </c>
      <c r="G75" s="30">
        <v>340</v>
      </c>
      <c r="H75" s="30">
        <v>445</v>
      </c>
      <c r="I75" s="30">
        <v>2708</v>
      </c>
      <c r="J75" s="30">
        <v>4</v>
      </c>
      <c r="K75" s="30">
        <v>47</v>
      </c>
      <c r="L75" s="30">
        <v>1647</v>
      </c>
      <c r="M75" s="30">
        <v>74</v>
      </c>
      <c r="N75" s="30">
        <v>79</v>
      </c>
      <c r="O75" s="30">
        <v>857</v>
      </c>
      <c r="P75" s="30">
        <v>475</v>
      </c>
      <c r="Q75" s="30">
        <v>22629</v>
      </c>
      <c r="R75" s="30">
        <v>72</v>
      </c>
      <c r="S75" s="30">
        <v>6860</v>
      </c>
      <c r="T75" s="30" t="s">
        <v>156</v>
      </c>
      <c r="U75" s="30">
        <v>2543</v>
      </c>
      <c r="V75" s="30">
        <v>4317</v>
      </c>
      <c r="W75" s="30">
        <v>15697</v>
      </c>
      <c r="X75" s="30">
        <v>214</v>
      </c>
      <c r="Y75" s="30">
        <v>914</v>
      </c>
      <c r="Z75" s="30">
        <v>8778</v>
      </c>
      <c r="AA75" s="30">
        <v>931</v>
      </c>
      <c r="AB75" s="30">
        <v>129</v>
      </c>
      <c r="AC75" s="30">
        <v>4731</v>
      </c>
      <c r="AD75" s="30">
        <v>1691</v>
      </c>
      <c r="AE75" s="81">
        <v>22.441395082904517</v>
      </c>
      <c r="AF75" s="81">
        <v>77.41566609491137</v>
      </c>
      <c r="AG75" s="81">
        <v>30.315082416368377</v>
      </c>
      <c r="AH75" s="81">
        <v>69.36674179150647</v>
      </c>
      <c r="AI75" s="82">
        <v>2324</v>
      </c>
      <c r="AJ75" s="82">
        <v>1071</v>
      </c>
      <c r="AK75" s="82">
        <v>85</v>
      </c>
      <c r="AL75" s="82">
        <v>18</v>
      </c>
      <c r="AM75" s="37"/>
      <c r="AN75" s="28"/>
      <c r="AO75" s="28"/>
      <c r="AP75" s="28"/>
      <c r="AQ75" s="28"/>
      <c r="AR75" s="28"/>
      <c r="AS75" s="28"/>
      <c r="AT75" s="28"/>
      <c r="AU75" s="28"/>
      <c r="AV75" s="28"/>
      <c r="AW75" s="28"/>
      <c r="AX75" s="28"/>
      <c r="AY75" s="28"/>
      <c r="AZ75" s="28"/>
      <c r="BA75" s="28"/>
      <c r="BB75" s="28"/>
      <c r="BC75" s="28"/>
      <c r="BD75" s="28"/>
      <c r="BE75" s="28"/>
      <c r="BF75" s="28"/>
      <c r="BG75" s="28"/>
      <c r="BH75" s="28"/>
    </row>
    <row r="76" spans="1:60" ht="12" customHeight="1">
      <c r="A76" s="5">
        <v>541</v>
      </c>
      <c r="B76" s="17" t="s">
        <v>89</v>
      </c>
      <c r="C76" s="30">
        <v>561</v>
      </c>
      <c r="D76" s="30">
        <v>1</v>
      </c>
      <c r="E76" s="30">
        <v>50</v>
      </c>
      <c r="F76" s="30" t="s">
        <v>156</v>
      </c>
      <c r="G76" s="30">
        <v>30</v>
      </c>
      <c r="H76" s="30">
        <v>20</v>
      </c>
      <c r="I76" s="30">
        <v>510</v>
      </c>
      <c r="J76" s="30" t="s">
        <v>156</v>
      </c>
      <c r="K76" s="30">
        <v>6</v>
      </c>
      <c r="L76" s="30">
        <v>270</v>
      </c>
      <c r="M76" s="30">
        <v>4</v>
      </c>
      <c r="N76" s="30">
        <v>23</v>
      </c>
      <c r="O76" s="30">
        <v>207</v>
      </c>
      <c r="P76" s="30">
        <v>96</v>
      </c>
      <c r="Q76" s="30">
        <v>3227</v>
      </c>
      <c r="R76" s="30">
        <v>9</v>
      </c>
      <c r="S76" s="30">
        <v>259</v>
      </c>
      <c r="T76" s="30" t="s">
        <v>156</v>
      </c>
      <c r="U76" s="30">
        <v>196</v>
      </c>
      <c r="V76" s="30">
        <v>63</v>
      </c>
      <c r="W76" s="30">
        <v>2959</v>
      </c>
      <c r="X76" s="30" t="s">
        <v>156</v>
      </c>
      <c r="Y76" s="30">
        <v>112</v>
      </c>
      <c r="Z76" s="30">
        <v>809</v>
      </c>
      <c r="AA76" s="30">
        <v>38</v>
      </c>
      <c r="AB76" s="30">
        <v>29</v>
      </c>
      <c r="AC76" s="30">
        <v>1971</v>
      </c>
      <c r="AD76" s="30">
        <v>241</v>
      </c>
      <c r="AE76" s="81">
        <v>8.9126559714795</v>
      </c>
      <c r="AF76" s="81">
        <v>90.9090909090909</v>
      </c>
      <c r="AG76" s="81">
        <v>8.026030368763557</v>
      </c>
      <c r="AH76" s="81">
        <v>91.69507282305547</v>
      </c>
      <c r="AI76" s="82">
        <v>408</v>
      </c>
      <c r="AJ76" s="82">
        <v>139</v>
      </c>
      <c r="AK76" s="82">
        <v>12</v>
      </c>
      <c r="AL76" s="82">
        <v>2</v>
      </c>
      <c r="AM76" s="37"/>
      <c r="AN76" s="28"/>
      <c r="AO76" s="28"/>
      <c r="AP76" s="28"/>
      <c r="AQ76" s="28"/>
      <c r="AR76" s="28"/>
      <c r="AS76" s="28"/>
      <c r="AT76" s="28"/>
      <c r="AU76" s="28"/>
      <c r="AV76" s="28"/>
      <c r="AW76" s="28"/>
      <c r="AX76" s="28"/>
      <c r="AY76" s="28"/>
      <c r="AZ76" s="28"/>
      <c r="BA76" s="28"/>
      <c r="BB76" s="28"/>
      <c r="BC76" s="28"/>
      <c r="BD76" s="28"/>
      <c r="BE76" s="28"/>
      <c r="BF76" s="28"/>
      <c r="BG76" s="28"/>
      <c r="BH76" s="28"/>
    </row>
    <row r="77" spans="1:60" ht="12" customHeight="1">
      <c r="A77" s="5">
        <v>542</v>
      </c>
      <c r="B77" s="17" t="s">
        <v>90</v>
      </c>
      <c r="C77" s="30">
        <v>365</v>
      </c>
      <c r="D77" s="30" t="s">
        <v>158</v>
      </c>
      <c r="E77" s="30">
        <v>95</v>
      </c>
      <c r="F77" s="30">
        <v>1</v>
      </c>
      <c r="G77" s="30">
        <v>56</v>
      </c>
      <c r="H77" s="30">
        <v>38</v>
      </c>
      <c r="I77" s="30">
        <v>270</v>
      </c>
      <c r="J77" s="30" t="s">
        <v>156</v>
      </c>
      <c r="K77" s="30">
        <v>4</v>
      </c>
      <c r="L77" s="30">
        <v>108</v>
      </c>
      <c r="M77" s="30">
        <v>2</v>
      </c>
      <c r="N77" s="30" t="s">
        <v>126</v>
      </c>
      <c r="O77" s="30">
        <v>156</v>
      </c>
      <c r="P77" s="30">
        <v>21</v>
      </c>
      <c r="Q77" s="30">
        <v>1662</v>
      </c>
      <c r="R77" s="30" t="s">
        <v>156</v>
      </c>
      <c r="S77" s="30">
        <v>589</v>
      </c>
      <c r="T77" s="30">
        <v>3</v>
      </c>
      <c r="U77" s="30">
        <v>331</v>
      </c>
      <c r="V77" s="30">
        <v>255</v>
      </c>
      <c r="W77" s="30">
        <v>1073</v>
      </c>
      <c r="X77" s="30" t="s">
        <v>156</v>
      </c>
      <c r="Y77" s="30">
        <v>11</v>
      </c>
      <c r="Z77" s="30">
        <v>395</v>
      </c>
      <c r="AA77" s="30">
        <v>20</v>
      </c>
      <c r="AB77" s="30" t="s">
        <v>159</v>
      </c>
      <c r="AC77" s="30">
        <v>647</v>
      </c>
      <c r="AD77" s="30">
        <v>63</v>
      </c>
      <c r="AE77" s="81">
        <v>26.027397260273972</v>
      </c>
      <c r="AF77" s="81">
        <v>73.97260273972603</v>
      </c>
      <c r="AG77" s="81">
        <v>35.439229843561975</v>
      </c>
      <c r="AH77" s="81">
        <v>64.56077015643802</v>
      </c>
      <c r="AI77" s="82">
        <v>291</v>
      </c>
      <c r="AJ77" s="82">
        <v>64</v>
      </c>
      <c r="AK77" s="82">
        <v>10</v>
      </c>
      <c r="AL77" s="30" t="s">
        <v>159</v>
      </c>
      <c r="AM77" s="37"/>
      <c r="AN77" s="28"/>
      <c r="AO77" s="28"/>
      <c r="AP77" s="28"/>
      <c r="AQ77" s="28"/>
      <c r="AR77" s="28"/>
      <c r="AS77" s="28"/>
      <c r="AT77" s="28"/>
      <c r="AU77" s="28"/>
      <c r="AV77" s="28"/>
      <c r="AW77" s="28"/>
      <c r="AX77" s="28"/>
      <c r="AY77" s="28"/>
      <c r="AZ77" s="28"/>
      <c r="BA77" s="28"/>
      <c r="BB77" s="28"/>
      <c r="BC77" s="28"/>
      <c r="BD77" s="28"/>
      <c r="BE77" s="28"/>
      <c r="BF77" s="28"/>
      <c r="BG77" s="28"/>
      <c r="BH77" s="28"/>
    </row>
    <row r="78" spans="1:60" ht="12" customHeight="1">
      <c r="A78" s="5">
        <v>543</v>
      </c>
      <c r="B78" s="17" t="s">
        <v>91</v>
      </c>
      <c r="C78" s="30">
        <v>1219</v>
      </c>
      <c r="D78" s="30">
        <v>23</v>
      </c>
      <c r="E78" s="30">
        <v>301</v>
      </c>
      <c r="F78" s="30" t="s">
        <v>156</v>
      </c>
      <c r="G78" s="30">
        <v>126</v>
      </c>
      <c r="H78" s="30">
        <v>175</v>
      </c>
      <c r="I78" s="30">
        <v>895</v>
      </c>
      <c r="J78" s="30">
        <v>1</v>
      </c>
      <c r="K78" s="30">
        <v>18</v>
      </c>
      <c r="L78" s="30">
        <v>426</v>
      </c>
      <c r="M78" s="30">
        <v>15</v>
      </c>
      <c r="N78" s="30">
        <v>6</v>
      </c>
      <c r="O78" s="30">
        <v>429</v>
      </c>
      <c r="P78" s="30">
        <v>88</v>
      </c>
      <c r="Q78" s="30">
        <v>6290</v>
      </c>
      <c r="R78" s="30">
        <v>230</v>
      </c>
      <c r="S78" s="30">
        <v>2648</v>
      </c>
      <c r="T78" s="30" t="s">
        <v>156</v>
      </c>
      <c r="U78" s="30">
        <v>780</v>
      </c>
      <c r="V78" s="30">
        <v>1868</v>
      </c>
      <c r="W78" s="30">
        <v>3412</v>
      </c>
      <c r="X78" s="30">
        <v>12</v>
      </c>
      <c r="Y78" s="30">
        <v>143</v>
      </c>
      <c r="Z78" s="30">
        <v>1480</v>
      </c>
      <c r="AA78" s="30">
        <v>218</v>
      </c>
      <c r="AB78" s="30">
        <v>8</v>
      </c>
      <c r="AC78" s="30">
        <v>1551</v>
      </c>
      <c r="AD78" s="30">
        <v>219</v>
      </c>
      <c r="AE78" s="81">
        <v>24.69237079573421</v>
      </c>
      <c r="AF78" s="81">
        <v>73.4208367514356</v>
      </c>
      <c r="AG78" s="81">
        <v>42.09856915739268</v>
      </c>
      <c r="AH78" s="81">
        <v>54.244833068362475</v>
      </c>
      <c r="AI78" s="82">
        <v>852</v>
      </c>
      <c r="AJ78" s="82">
        <v>353</v>
      </c>
      <c r="AK78" s="82">
        <v>12</v>
      </c>
      <c r="AL78" s="82">
        <v>2</v>
      </c>
      <c r="AM78" s="37"/>
      <c r="AN78" s="28"/>
      <c r="AO78" s="28"/>
      <c r="AP78" s="28"/>
      <c r="AQ78" s="28"/>
      <c r="AR78" s="28"/>
      <c r="AS78" s="28"/>
      <c r="AT78" s="28"/>
      <c r="AU78" s="28"/>
      <c r="AV78" s="28"/>
      <c r="AW78" s="28"/>
      <c r="AX78" s="28"/>
      <c r="AY78" s="28"/>
      <c r="AZ78" s="28"/>
      <c r="BA78" s="28"/>
      <c r="BB78" s="28"/>
      <c r="BC78" s="28"/>
      <c r="BD78" s="28"/>
      <c r="BE78" s="28"/>
      <c r="BF78" s="28"/>
      <c r="BG78" s="28"/>
      <c r="BH78" s="28"/>
    </row>
    <row r="79" spans="1:60" ht="12" customHeight="1">
      <c r="A79" s="5">
        <v>544</v>
      </c>
      <c r="B79" s="17" t="s">
        <v>92</v>
      </c>
      <c r="C79" s="30">
        <v>1248</v>
      </c>
      <c r="D79" s="30">
        <v>2</v>
      </c>
      <c r="E79" s="30">
        <v>309</v>
      </c>
      <c r="F79" s="30" t="s">
        <v>156</v>
      </c>
      <c r="G79" s="30">
        <v>182</v>
      </c>
      <c r="H79" s="30">
        <v>127</v>
      </c>
      <c r="I79" s="30">
        <v>937</v>
      </c>
      <c r="J79" s="30">
        <v>1</v>
      </c>
      <c r="K79" s="30">
        <v>17</v>
      </c>
      <c r="L79" s="30">
        <v>414</v>
      </c>
      <c r="M79" s="30">
        <v>14</v>
      </c>
      <c r="N79" s="30">
        <v>28</v>
      </c>
      <c r="O79" s="30">
        <v>463</v>
      </c>
      <c r="P79" s="30">
        <v>102</v>
      </c>
      <c r="Q79" s="30">
        <v>6834</v>
      </c>
      <c r="R79" s="30">
        <v>14</v>
      </c>
      <c r="S79" s="30">
        <v>2398</v>
      </c>
      <c r="T79" s="30" t="s">
        <v>156</v>
      </c>
      <c r="U79" s="30">
        <v>852</v>
      </c>
      <c r="V79" s="30">
        <v>1546</v>
      </c>
      <c r="W79" s="30">
        <v>4422</v>
      </c>
      <c r="X79" s="30">
        <v>3</v>
      </c>
      <c r="Y79" s="30">
        <v>222</v>
      </c>
      <c r="Z79" s="30">
        <v>1945</v>
      </c>
      <c r="AA79" s="30">
        <v>216</v>
      </c>
      <c r="AB79" s="30">
        <v>35</v>
      </c>
      <c r="AC79" s="30">
        <v>2001</v>
      </c>
      <c r="AD79" s="30">
        <v>299</v>
      </c>
      <c r="AE79" s="81">
        <v>24.759615384615387</v>
      </c>
      <c r="AF79" s="81">
        <v>75.0801282051282</v>
      </c>
      <c r="AG79" s="81">
        <v>35.089259584430785</v>
      </c>
      <c r="AH79" s="81">
        <v>64.70588235294117</v>
      </c>
      <c r="AI79" s="82">
        <v>930</v>
      </c>
      <c r="AJ79" s="82">
        <v>282</v>
      </c>
      <c r="AK79" s="82">
        <v>35</v>
      </c>
      <c r="AL79" s="82">
        <v>1</v>
      </c>
      <c r="AM79" s="37"/>
      <c r="AN79" s="28"/>
      <c r="AO79" s="28"/>
      <c r="AP79" s="28"/>
      <c r="AQ79" s="28"/>
      <c r="AR79" s="28"/>
      <c r="AS79" s="28"/>
      <c r="AT79" s="28"/>
      <c r="AU79" s="28"/>
      <c r="AV79" s="28"/>
      <c r="AW79" s="28"/>
      <c r="AX79" s="28"/>
      <c r="AY79" s="28"/>
      <c r="AZ79" s="28"/>
      <c r="BA79" s="28"/>
      <c r="BB79" s="28"/>
      <c r="BC79" s="28"/>
      <c r="BD79" s="28"/>
      <c r="BE79" s="28"/>
      <c r="BF79" s="28"/>
      <c r="BG79" s="28"/>
      <c r="BH79" s="28"/>
    </row>
    <row r="80" spans="1:60" ht="12" customHeight="1">
      <c r="A80" s="5">
        <v>561</v>
      </c>
      <c r="B80" s="17" t="s">
        <v>93</v>
      </c>
      <c r="C80" s="30">
        <v>674</v>
      </c>
      <c r="D80" s="30">
        <v>3</v>
      </c>
      <c r="E80" s="30">
        <v>233</v>
      </c>
      <c r="F80" s="30" t="s">
        <v>156</v>
      </c>
      <c r="G80" s="30">
        <v>86</v>
      </c>
      <c r="H80" s="30">
        <v>147</v>
      </c>
      <c r="I80" s="30">
        <v>438</v>
      </c>
      <c r="J80" s="30" t="s">
        <v>156</v>
      </c>
      <c r="K80" s="30">
        <v>5</v>
      </c>
      <c r="L80" s="30">
        <v>261</v>
      </c>
      <c r="M80" s="30">
        <v>6</v>
      </c>
      <c r="N80" s="30">
        <v>5</v>
      </c>
      <c r="O80" s="30">
        <v>161</v>
      </c>
      <c r="P80" s="30">
        <v>98</v>
      </c>
      <c r="Q80" s="30">
        <v>4494</v>
      </c>
      <c r="R80" s="30">
        <v>42</v>
      </c>
      <c r="S80" s="30">
        <v>2362</v>
      </c>
      <c r="T80" s="30" t="s">
        <v>156</v>
      </c>
      <c r="U80" s="30">
        <v>808</v>
      </c>
      <c r="V80" s="30">
        <v>1554</v>
      </c>
      <c r="W80" s="30">
        <v>2090</v>
      </c>
      <c r="X80" s="30" t="s">
        <v>156</v>
      </c>
      <c r="Y80" s="30">
        <v>54</v>
      </c>
      <c r="Z80" s="30">
        <v>1230</v>
      </c>
      <c r="AA80" s="30">
        <v>74</v>
      </c>
      <c r="AB80" s="30">
        <v>12</v>
      </c>
      <c r="AC80" s="30">
        <v>720</v>
      </c>
      <c r="AD80" s="30">
        <v>455</v>
      </c>
      <c r="AE80" s="81">
        <v>34.56973293768546</v>
      </c>
      <c r="AF80" s="81">
        <v>64.98516320474778</v>
      </c>
      <c r="AG80" s="81">
        <v>52.55896751223854</v>
      </c>
      <c r="AH80" s="81">
        <v>46.50645304850912</v>
      </c>
      <c r="AI80" s="82">
        <v>486</v>
      </c>
      <c r="AJ80" s="82">
        <v>166</v>
      </c>
      <c r="AK80" s="82">
        <v>18</v>
      </c>
      <c r="AL80" s="82">
        <v>4</v>
      </c>
      <c r="AM80" s="37"/>
      <c r="AN80" s="28"/>
      <c r="AO80" s="28"/>
      <c r="AP80" s="28"/>
      <c r="AQ80" s="28"/>
      <c r="AR80" s="28"/>
      <c r="AS80" s="28"/>
      <c r="AT80" s="28"/>
      <c r="AU80" s="28"/>
      <c r="AV80" s="28"/>
      <c r="AW80" s="28"/>
      <c r="AX80" s="28"/>
      <c r="AY80" s="28"/>
      <c r="AZ80" s="28"/>
      <c r="BA80" s="28"/>
      <c r="BB80" s="28"/>
      <c r="BC80" s="28"/>
      <c r="BD80" s="28"/>
      <c r="BE80" s="28"/>
      <c r="BF80" s="28"/>
      <c r="BG80" s="28"/>
      <c r="BH80" s="28"/>
    </row>
    <row r="81" spans="1:60" ht="12" customHeight="1">
      <c r="A81" s="5">
        <v>562</v>
      </c>
      <c r="B81" s="17" t="s">
        <v>94</v>
      </c>
      <c r="C81" s="30">
        <v>347</v>
      </c>
      <c r="D81" s="30">
        <v>1</v>
      </c>
      <c r="E81" s="30">
        <v>216</v>
      </c>
      <c r="F81" s="30" t="s">
        <v>156</v>
      </c>
      <c r="G81" s="30">
        <v>39</v>
      </c>
      <c r="H81" s="30">
        <v>177</v>
      </c>
      <c r="I81" s="30">
        <v>130</v>
      </c>
      <c r="J81" s="30" t="s">
        <v>156</v>
      </c>
      <c r="K81" s="30">
        <v>2</v>
      </c>
      <c r="L81" s="30">
        <v>71</v>
      </c>
      <c r="M81" s="30">
        <v>2</v>
      </c>
      <c r="N81" s="30" t="s">
        <v>126</v>
      </c>
      <c r="O81" s="30">
        <v>55</v>
      </c>
      <c r="P81" s="30">
        <v>15</v>
      </c>
      <c r="Q81" s="30">
        <v>1452</v>
      </c>
      <c r="R81" s="30">
        <v>12</v>
      </c>
      <c r="S81" s="30">
        <v>946</v>
      </c>
      <c r="T81" s="30" t="s">
        <v>156</v>
      </c>
      <c r="U81" s="30">
        <v>299</v>
      </c>
      <c r="V81" s="30">
        <v>647</v>
      </c>
      <c r="W81" s="30">
        <v>494</v>
      </c>
      <c r="X81" s="30" t="s">
        <v>156</v>
      </c>
      <c r="Y81" s="30">
        <v>4</v>
      </c>
      <c r="Z81" s="30">
        <v>223</v>
      </c>
      <c r="AA81" s="30">
        <v>15</v>
      </c>
      <c r="AB81" s="30" t="s">
        <v>159</v>
      </c>
      <c r="AC81" s="30">
        <v>252</v>
      </c>
      <c r="AD81" s="30">
        <v>46</v>
      </c>
      <c r="AE81" s="81">
        <v>62.2478386167147</v>
      </c>
      <c r="AF81" s="81">
        <v>37.46397694524496</v>
      </c>
      <c r="AG81" s="81">
        <v>65.15151515151516</v>
      </c>
      <c r="AH81" s="81">
        <v>34.02203856749311</v>
      </c>
      <c r="AI81" s="82">
        <v>283</v>
      </c>
      <c r="AJ81" s="82">
        <v>55</v>
      </c>
      <c r="AK81" s="82">
        <v>9</v>
      </c>
      <c r="AL81" s="30" t="s">
        <v>159</v>
      </c>
      <c r="AM81" s="37"/>
      <c r="AN81" s="28"/>
      <c r="AO81" s="28"/>
      <c r="AP81" s="28"/>
      <c r="AQ81" s="28"/>
      <c r="AR81" s="28"/>
      <c r="AS81" s="28"/>
      <c r="AT81" s="28"/>
      <c r="AU81" s="28"/>
      <c r="AV81" s="28"/>
      <c r="AW81" s="28"/>
      <c r="AX81" s="28"/>
      <c r="AY81" s="28"/>
      <c r="AZ81" s="28"/>
      <c r="BA81" s="28"/>
      <c r="BB81" s="28"/>
      <c r="BC81" s="28"/>
      <c r="BD81" s="28"/>
      <c r="BE81" s="28"/>
      <c r="BF81" s="28"/>
      <c r="BG81" s="28"/>
      <c r="BH81" s="28"/>
    </row>
    <row r="82" spans="1:60" ht="12" customHeight="1">
      <c r="A82" s="5">
        <v>581</v>
      </c>
      <c r="B82" s="17" t="s">
        <v>95</v>
      </c>
      <c r="C82" s="30">
        <v>445</v>
      </c>
      <c r="D82" s="30">
        <v>2</v>
      </c>
      <c r="E82" s="30">
        <v>118</v>
      </c>
      <c r="F82" s="30" t="s">
        <v>156</v>
      </c>
      <c r="G82" s="30">
        <v>69</v>
      </c>
      <c r="H82" s="30">
        <v>49</v>
      </c>
      <c r="I82" s="30">
        <v>325</v>
      </c>
      <c r="J82" s="30">
        <v>2</v>
      </c>
      <c r="K82" s="30">
        <v>10</v>
      </c>
      <c r="L82" s="30">
        <v>160</v>
      </c>
      <c r="M82" s="30">
        <v>5</v>
      </c>
      <c r="N82" s="30" t="s">
        <v>126</v>
      </c>
      <c r="O82" s="30">
        <v>148</v>
      </c>
      <c r="P82" s="30">
        <v>28</v>
      </c>
      <c r="Q82" s="30">
        <v>2344</v>
      </c>
      <c r="R82" s="30">
        <v>4</v>
      </c>
      <c r="S82" s="30">
        <v>908</v>
      </c>
      <c r="T82" s="30" t="s">
        <v>156</v>
      </c>
      <c r="U82" s="30">
        <v>435</v>
      </c>
      <c r="V82" s="30">
        <v>473</v>
      </c>
      <c r="W82" s="30">
        <v>1432</v>
      </c>
      <c r="X82" s="30">
        <v>6</v>
      </c>
      <c r="Y82" s="30">
        <v>208</v>
      </c>
      <c r="Z82" s="30">
        <v>501</v>
      </c>
      <c r="AA82" s="30">
        <v>67</v>
      </c>
      <c r="AB82" s="30" t="s">
        <v>159</v>
      </c>
      <c r="AC82" s="30">
        <v>650</v>
      </c>
      <c r="AD82" s="30">
        <v>82</v>
      </c>
      <c r="AE82" s="81">
        <v>26.516853932584272</v>
      </c>
      <c r="AF82" s="81">
        <v>73.03370786516854</v>
      </c>
      <c r="AG82" s="81">
        <v>38.737201365187715</v>
      </c>
      <c r="AH82" s="81">
        <v>61.092150170648466</v>
      </c>
      <c r="AI82" s="82">
        <v>334</v>
      </c>
      <c r="AJ82" s="82">
        <v>100</v>
      </c>
      <c r="AK82" s="82">
        <v>9</v>
      </c>
      <c r="AL82" s="82">
        <v>2</v>
      </c>
      <c r="AM82" s="37"/>
      <c r="AN82" s="28"/>
      <c r="AO82" s="28"/>
      <c r="AP82" s="28"/>
      <c r="AQ82" s="28"/>
      <c r="AR82" s="28"/>
      <c r="AS82" s="28"/>
      <c r="AT82" s="28"/>
      <c r="AU82" s="28"/>
      <c r="AV82" s="28"/>
      <c r="AW82" s="28"/>
      <c r="AX82" s="28"/>
      <c r="AY82" s="28"/>
      <c r="AZ82" s="28"/>
      <c r="BA82" s="28"/>
      <c r="BB82" s="28"/>
      <c r="BC82" s="28"/>
      <c r="BD82" s="28"/>
      <c r="BE82" s="28"/>
      <c r="BF82" s="28"/>
      <c r="BG82" s="28"/>
      <c r="BH82" s="28"/>
    </row>
    <row r="83" spans="1:60" ht="12" customHeight="1">
      <c r="A83" s="5">
        <v>582</v>
      </c>
      <c r="B83" s="17" t="s">
        <v>96</v>
      </c>
      <c r="C83" s="30">
        <v>686</v>
      </c>
      <c r="D83" s="30">
        <v>7</v>
      </c>
      <c r="E83" s="30">
        <v>152</v>
      </c>
      <c r="F83" s="30" t="s">
        <v>156</v>
      </c>
      <c r="G83" s="30">
        <v>78</v>
      </c>
      <c r="H83" s="30">
        <v>74</v>
      </c>
      <c r="I83" s="30">
        <v>527</v>
      </c>
      <c r="J83" s="30">
        <v>1</v>
      </c>
      <c r="K83" s="30">
        <v>12</v>
      </c>
      <c r="L83" s="30">
        <v>280</v>
      </c>
      <c r="M83" s="30">
        <v>9</v>
      </c>
      <c r="N83" s="30">
        <v>5</v>
      </c>
      <c r="O83" s="30">
        <v>220</v>
      </c>
      <c r="P83" s="30">
        <v>48</v>
      </c>
      <c r="Q83" s="30">
        <v>4015</v>
      </c>
      <c r="R83" s="30">
        <v>74</v>
      </c>
      <c r="S83" s="30">
        <v>1919</v>
      </c>
      <c r="T83" s="30" t="s">
        <v>156</v>
      </c>
      <c r="U83" s="30">
        <v>889</v>
      </c>
      <c r="V83" s="30">
        <v>1030</v>
      </c>
      <c r="W83" s="30">
        <v>2022</v>
      </c>
      <c r="X83" s="30">
        <v>2</v>
      </c>
      <c r="Y83" s="30">
        <v>90</v>
      </c>
      <c r="Z83" s="30">
        <v>1052</v>
      </c>
      <c r="AA83" s="30">
        <v>107</v>
      </c>
      <c r="AB83" s="30">
        <v>8</v>
      </c>
      <c r="AC83" s="30">
        <v>763</v>
      </c>
      <c r="AD83" s="30">
        <v>116</v>
      </c>
      <c r="AE83" s="81">
        <v>22.157434402332363</v>
      </c>
      <c r="AF83" s="81">
        <v>76.82215743440233</v>
      </c>
      <c r="AG83" s="81">
        <v>47.795765877957656</v>
      </c>
      <c r="AH83" s="81">
        <v>50.361145703611456</v>
      </c>
      <c r="AI83" s="82">
        <v>483</v>
      </c>
      <c r="AJ83" s="82">
        <v>189</v>
      </c>
      <c r="AK83" s="82">
        <v>11</v>
      </c>
      <c r="AL83" s="82">
        <v>3</v>
      </c>
      <c r="AM83" s="37"/>
      <c r="AN83" s="28"/>
      <c r="AO83" s="28"/>
      <c r="AP83" s="28"/>
      <c r="AQ83" s="28"/>
      <c r="AR83" s="28"/>
      <c r="AS83" s="28"/>
      <c r="AT83" s="28"/>
      <c r="AU83" s="28"/>
      <c r="AV83" s="28"/>
      <c r="AW83" s="28"/>
      <c r="AX83" s="28"/>
      <c r="AY83" s="28"/>
      <c r="AZ83" s="28"/>
      <c r="BA83" s="28"/>
      <c r="BB83" s="28"/>
      <c r="BC83" s="28"/>
      <c r="BD83" s="28"/>
      <c r="BE83" s="28"/>
      <c r="BF83" s="28"/>
      <c r="BG83" s="28"/>
      <c r="BH83" s="28"/>
    </row>
    <row r="84" spans="1:60" ht="12" customHeight="1">
      <c r="A84" s="5">
        <v>583</v>
      </c>
      <c r="B84" s="17" t="s">
        <v>97</v>
      </c>
      <c r="C84" s="30">
        <v>280</v>
      </c>
      <c r="D84" s="30">
        <v>3</v>
      </c>
      <c r="E84" s="30">
        <v>108</v>
      </c>
      <c r="F84" s="30">
        <v>2</v>
      </c>
      <c r="G84" s="30">
        <v>46</v>
      </c>
      <c r="H84" s="30">
        <v>60</v>
      </c>
      <c r="I84" s="30">
        <v>169</v>
      </c>
      <c r="J84" s="30" t="s">
        <v>156</v>
      </c>
      <c r="K84" s="30">
        <v>5</v>
      </c>
      <c r="L84" s="30">
        <v>90</v>
      </c>
      <c r="M84" s="30">
        <v>2</v>
      </c>
      <c r="N84" s="30" t="s">
        <v>126</v>
      </c>
      <c r="O84" s="30">
        <v>72</v>
      </c>
      <c r="P84" s="30">
        <v>12</v>
      </c>
      <c r="Q84" s="30">
        <v>1072</v>
      </c>
      <c r="R84" s="30">
        <v>7</v>
      </c>
      <c r="S84" s="30">
        <v>463</v>
      </c>
      <c r="T84" s="30">
        <v>8</v>
      </c>
      <c r="U84" s="30">
        <v>199</v>
      </c>
      <c r="V84" s="30">
        <v>256</v>
      </c>
      <c r="W84" s="30">
        <v>602</v>
      </c>
      <c r="X84" s="30" t="s">
        <v>156</v>
      </c>
      <c r="Y84" s="30">
        <v>9</v>
      </c>
      <c r="Z84" s="30">
        <v>297</v>
      </c>
      <c r="AA84" s="30">
        <v>8</v>
      </c>
      <c r="AB84" s="30" t="s">
        <v>159</v>
      </c>
      <c r="AC84" s="30">
        <v>288</v>
      </c>
      <c r="AD84" s="30">
        <v>74</v>
      </c>
      <c r="AE84" s="81">
        <v>38.57142857142858</v>
      </c>
      <c r="AF84" s="81">
        <v>60.357142857142854</v>
      </c>
      <c r="AG84" s="81">
        <v>43.190298507462686</v>
      </c>
      <c r="AH84" s="81">
        <v>56.156716417910445</v>
      </c>
      <c r="AI84" s="82">
        <v>224</v>
      </c>
      <c r="AJ84" s="82">
        <v>50</v>
      </c>
      <c r="AK84" s="82">
        <v>6</v>
      </c>
      <c r="AL84" s="30" t="s">
        <v>159</v>
      </c>
      <c r="AM84" s="37"/>
      <c r="AN84" s="28"/>
      <c r="AO84" s="28"/>
      <c r="AP84" s="28"/>
      <c r="AQ84" s="28"/>
      <c r="AR84" s="28"/>
      <c r="AS84" s="28"/>
      <c r="AT84" s="28"/>
      <c r="AU84" s="28"/>
      <c r="AV84" s="28"/>
      <c r="AW84" s="28"/>
      <c r="AX84" s="28"/>
      <c r="AY84" s="28"/>
      <c r="AZ84" s="28"/>
      <c r="BA84" s="28"/>
      <c r="BB84" s="28"/>
      <c r="BC84" s="28"/>
      <c r="BD84" s="28"/>
      <c r="BE84" s="28"/>
      <c r="BF84" s="28"/>
      <c r="BG84" s="28"/>
      <c r="BH84" s="28"/>
    </row>
    <row r="85" spans="1:60" ht="12" customHeight="1">
      <c r="A85" s="5">
        <v>584</v>
      </c>
      <c r="B85" s="17" t="s">
        <v>98</v>
      </c>
      <c r="C85" s="30">
        <v>425</v>
      </c>
      <c r="D85" s="30" t="s">
        <v>158</v>
      </c>
      <c r="E85" s="30">
        <v>121</v>
      </c>
      <c r="F85" s="30" t="s">
        <v>156</v>
      </c>
      <c r="G85" s="30">
        <v>81</v>
      </c>
      <c r="H85" s="30">
        <v>40</v>
      </c>
      <c r="I85" s="30">
        <v>304</v>
      </c>
      <c r="J85" s="30" t="s">
        <v>156</v>
      </c>
      <c r="K85" s="30">
        <v>12</v>
      </c>
      <c r="L85" s="30">
        <v>162</v>
      </c>
      <c r="M85" s="30">
        <v>3</v>
      </c>
      <c r="N85" s="30">
        <v>3</v>
      </c>
      <c r="O85" s="30">
        <v>124</v>
      </c>
      <c r="P85" s="30">
        <v>26</v>
      </c>
      <c r="Q85" s="30">
        <v>2927</v>
      </c>
      <c r="R85" s="30" t="s">
        <v>156</v>
      </c>
      <c r="S85" s="30">
        <v>804</v>
      </c>
      <c r="T85" s="30" t="s">
        <v>156</v>
      </c>
      <c r="U85" s="30">
        <v>474</v>
      </c>
      <c r="V85" s="30">
        <v>330</v>
      </c>
      <c r="W85" s="30">
        <v>2123</v>
      </c>
      <c r="X85" s="30" t="s">
        <v>156</v>
      </c>
      <c r="Y85" s="30">
        <v>82</v>
      </c>
      <c r="Z85" s="30">
        <v>641</v>
      </c>
      <c r="AA85" s="30">
        <v>36</v>
      </c>
      <c r="AB85" s="30">
        <v>7</v>
      </c>
      <c r="AC85" s="30">
        <v>1357</v>
      </c>
      <c r="AD85" s="30">
        <v>76</v>
      </c>
      <c r="AE85" s="81">
        <v>28.47058823529412</v>
      </c>
      <c r="AF85" s="81">
        <v>71.52941176470588</v>
      </c>
      <c r="AG85" s="81">
        <v>27.468397676802187</v>
      </c>
      <c r="AH85" s="81">
        <v>72.5316023231978</v>
      </c>
      <c r="AI85" s="82">
        <v>282</v>
      </c>
      <c r="AJ85" s="82">
        <v>128</v>
      </c>
      <c r="AK85" s="82">
        <v>13</v>
      </c>
      <c r="AL85" s="82">
        <v>2</v>
      </c>
      <c r="AM85" s="37"/>
      <c r="AN85" s="28"/>
      <c r="AO85" s="28"/>
      <c r="AP85" s="28"/>
      <c r="AQ85" s="28"/>
      <c r="AR85" s="28"/>
      <c r="AS85" s="28"/>
      <c r="AT85" s="28"/>
      <c r="AU85" s="28"/>
      <c r="AV85" s="28"/>
      <c r="AW85" s="28"/>
      <c r="AX85" s="28"/>
      <c r="AY85" s="28"/>
      <c r="AZ85" s="28"/>
      <c r="BA85" s="28"/>
      <c r="BB85" s="28"/>
      <c r="BC85" s="28"/>
      <c r="BD85" s="28"/>
      <c r="BE85" s="28"/>
      <c r="BF85" s="28"/>
      <c r="BG85" s="28"/>
      <c r="BH85" s="28"/>
    </row>
    <row r="86" spans="1:60" ht="12" customHeight="1">
      <c r="A86" s="5">
        <v>601</v>
      </c>
      <c r="B86" s="17" t="s">
        <v>99</v>
      </c>
      <c r="C86" s="30">
        <v>954</v>
      </c>
      <c r="D86" s="30">
        <v>3</v>
      </c>
      <c r="E86" s="30">
        <v>227</v>
      </c>
      <c r="F86" s="30">
        <v>2</v>
      </c>
      <c r="G86" s="30">
        <v>135</v>
      </c>
      <c r="H86" s="30">
        <v>90</v>
      </c>
      <c r="I86" s="30">
        <v>724</v>
      </c>
      <c r="J86" s="30">
        <v>2</v>
      </c>
      <c r="K86" s="30">
        <v>55</v>
      </c>
      <c r="L86" s="30">
        <v>373</v>
      </c>
      <c r="M86" s="30">
        <v>11</v>
      </c>
      <c r="N86" s="30">
        <v>36</v>
      </c>
      <c r="O86" s="30">
        <v>247</v>
      </c>
      <c r="P86" s="30">
        <v>71</v>
      </c>
      <c r="Q86" s="30">
        <v>5541</v>
      </c>
      <c r="R86" s="30">
        <v>18</v>
      </c>
      <c r="S86" s="30">
        <v>1899</v>
      </c>
      <c r="T86" s="30">
        <v>17</v>
      </c>
      <c r="U86" s="30">
        <v>850</v>
      </c>
      <c r="V86" s="30">
        <v>1032</v>
      </c>
      <c r="W86" s="30">
        <v>3624</v>
      </c>
      <c r="X86" s="30">
        <v>42</v>
      </c>
      <c r="Y86" s="30">
        <v>365</v>
      </c>
      <c r="Z86" s="30">
        <v>1816</v>
      </c>
      <c r="AA86" s="30">
        <v>137</v>
      </c>
      <c r="AB86" s="30">
        <v>74</v>
      </c>
      <c r="AC86" s="30">
        <v>1190</v>
      </c>
      <c r="AD86" s="30">
        <v>326</v>
      </c>
      <c r="AE86" s="81">
        <v>23.79454926624738</v>
      </c>
      <c r="AF86" s="81">
        <v>75.8909853249476</v>
      </c>
      <c r="AG86" s="81">
        <v>34.27179209528966</v>
      </c>
      <c r="AH86" s="81">
        <v>65.40335679480238</v>
      </c>
      <c r="AI86" s="82">
        <v>668</v>
      </c>
      <c r="AJ86" s="82">
        <v>257</v>
      </c>
      <c r="AK86" s="82">
        <v>26</v>
      </c>
      <c r="AL86" s="82">
        <v>3</v>
      </c>
      <c r="AM86" s="37"/>
      <c r="AN86" s="28"/>
      <c r="AO86" s="28"/>
      <c r="AP86" s="28"/>
      <c r="AQ86" s="28"/>
      <c r="AR86" s="28"/>
      <c r="AS86" s="28"/>
      <c r="AT86" s="28"/>
      <c r="AU86" s="28"/>
      <c r="AV86" s="28"/>
      <c r="AW86" s="28"/>
      <c r="AX86" s="28"/>
      <c r="AY86" s="28"/>
      <c r="AZ86" s="28"/>
      <c r="BA86" s="28"/>
      <c r="BB86" s="28"/>
      <c r="BC86" s="28"/>
      <c r="BD86" s="28"/>
      <c r="BE86" s="28"/>
      <c r="BF86" s="28"/>
      <c r="BG86" s="28"/>
      <c r="BH86" s="28"/>
    </row>
    <row r="87" spans="1:60" ht="12" customHeight="1">
      <c r="A87" s="5">
        <v>602</v>
      </c>
      <c r="B87" s="17" t="s">
        <v>100</v>
      </c>
      <c r="C87" s="30">
        <v>435</v>
      </c>
      <c r="D87" s="30">
        <v>2</v>
      </c>
      <c r="E87" s="30">
        <v>125</v>
      </c>
      <c r="F87" s="30">
        <v>1</v>
      </c>
      <c r="G87" s="30">
        <v>73</v>
      </c>
      <c r="H87" s="30">
        <v>51</v>
      </c>
      <c r="I87" s="30">
        <v>308</v>
      </c>
      <c r="J87" s="30" t="s">
        <v>156</v>
      </c>
      <c r="K87" s="30">
        <v>10</v>
      </c>
      <c r="L87" s="30">
        <v>175</v>
      </c>
      <c r="M87" s="30">
        <v>3</v>
      </c>
      <c r="N87" s="30">
        <v>12</v>
      </c>
      <c r="O87" s="30">
        <v>108</v>
      </c>
      <c r="P87" s="30">
        <v>32</v>
      </c>
      <c r="Q87" s="30">
        <v>3149</v>
      </c>
      <c r="R87" s="30">
        <v>8</v>
      </c>
      <c r="S87" s="30">
        <v>1593</v>
      </c>
      <c r="T87" s="30">
        <v>12</v>
      </c>
      <c r="U87" s="30">
        <v>665</v>
      </c>
      <c r="V87" s="30">
        <v>916</v>
      </c>
      <c r="W87" s="30">
        <v>1548</v>
      </c>
      <c r="X87" s="30" t="s">
        <v>156</v>
      </c>
      <c r="Y87" s="30">
        <v>145</v>
      </c>
      <c r="Z87" s="30">
        <v>894</v>
      </c>
      <c r="AA87" s="30">
        <v>28</v>
      </c>
      <c r="AB87" s="30">
        <v>17</v>
      </c>
      <c r="AC87" s="30">
        <v>464</v>
      </c>
      <c r="AD87" s="30">
        <v>170</v>
      </c>
      <c r="AE87" s="81">
        <v>28.735632183908045</v>
      </c>
      <c r="AF87" s="81">
        <v>70.80459770114943</v>
      </c>
      <c r="AG87" s="81">
        <v>50.58748809145761</v>
      </c>
      <c r="AH87" s="81">
        <v>49.15846300412829</v>
      </c>
      <c r="AI87" s="82">
        <v>290</v>
      </c>
      <c r="AJ87" s="82">
        <v>124</v>
      </c>
      <c r="AK87" s="82">
        <v>18</v>
      </c>
      <c r="AL87" s="82">
        <v>3</v>
      </c>
      <c r="AM87" s="37"/>
      <c r="AN87" s="28"/>
      <c r="AO87" s="28"/>
      <c r="AP87" s="28"/>
      <c r="AQ87" s="28"/>
      <c r="AR87" s="28"/>
      <c r="AS87" s="28"/>
      <c r="AT87" s="28"/>
      <c r="AU87" s="28"/>
      <c r="AV87" s="28"/>
      <c r="AW87" s="28"/>
      <c r="AX87" s="28"/>
      <c r="AY87" s="28"/>
      <c r="AZ87" s="28"/>
      <c r="BA87" s="28"/>
      <c r="BB87" s="28"/>
      <c r="BC87" s="28"/>
      <c r="BD87" s="28"/>
      <c r="BE87" s="28"/>
      <c r="BF87" s="28"/>
      <c r="BG87" s="28"/>
      <c r="BH87" s="28"/>
    </row>
    <row r="88" spans="1:60" ht="12" customHeight="1">
      <c r="A88" s="5">
        <v>603</v>
      </c>
      <c r="B88" s="17" t="s">
        <v>101</v>
      </c>
      <c r="C88" s="30">
        <v>366</v>
      </c>
      <c r="D88" s="30">
        <v>1</v>
      </c>
      <c r="E88" s="30">
        <v>159</v>
      </c>
      <c r="F88" s="30">
        <v>1</v>
      </c>
      <c r="G88" s="30">
        <v>76</v>
      </c>
      <c r="H88" s="30">
        <v>82</v>
      </c>
      <c r="I88" s="30">
        <v>206</v>
      </c>
      <c r="J88" s="30" t="s">
        <v>156</v>
      </c>
      <c r="K88" s="30">
        <v>9</v>
      </c>
      <c r="L88" s="30">
        <v>119</v>
      </c>
      <c r="M88" s="30">
        <v>4</v>
      </c>
      <c r="N88" s="30">
        <v>1</v>
      </c>
      <c r="O88" s="30">
        <v>73</v>
      </c>
      <c r="P88" s="30">
        <v>12</v>
      </c>
      <c r="Q88" s="30">
        <v>1571</v>
      </c>
      <c r="R88" s="30">
        <v>6</v>
      </c>
      <c r="S88" s="30">
        <v>916</v>
      </c>
      <c r="T88" s="30">
        <v>1</v>
      </c>
      <c r="U88" s="30">
        <v>261</v>
      </c>
      <c r="V88" s="30">
        <v>654</v>
      </c>
      <c r="W88" s="30">
        <v>649</v>
      </c>
      <c r="X88" s="30" t="s">
        <v>156</v>
      </c>
      <c r="Y88" s="30">
        <v>23</v>
      </c>
      <c r="Z88" s="30">
        <v>315</v>
      </c>
      <c r="AA88" s="30">
        <v>23</v>
      </c>
      <c r="AB88" s="30">
        <v>1</v>
      </c>
      <c r="AC88" s="30">
        <v>287</v>
      </c>
      <c r="AD88" s="30">
        <v>67</v>
      </c>
      <c r="AE88" s="81">
        <v>43.44262295081967</v>
      </c>
      <c r="AF88" s="81">
        <v>56.284153005464475</v>
      </c>
      <c r="AG88" s="81">
        <v>58.30681094844048</v>
      </c>
      <c r="AH88" s="81">
        <v>41.31126670910248</v>
      </c>
      <c r="AI88" s="82">
        <v>297</v>
      </c>
      <c r="AJ88" s="82">
        <v>62</v>
      </c>
      <c r="AK88" s="82">
        <v>6</v>
      </c>
      <c r="AL88" s="82">
        <v>1</v>
      </c>
      <c r="AM88" s="37"/>
      <c r="AN88" s="28"/>
      <c r="AO88" s="28"/>
      <c r="AP88" s="28"/>
      <c r="AQ88" s="28"/>
      <c r="AR88" s="28"/>
      <c r="AS88" s="28"/>
      <c r="AT88" s="28"/>
      <c r="AU88" s="28"/>
      <c r="AV88" s="28"/>
      <c r="AW88" s="28"/>
      <c r="AX88" s="28"/>
      <c r="AY88" s="28"/>
      <c r="AZ88" s="28"/>
      <c r="BA88" s="28"/>
      <c r="BB88" s="28"/>
      <c r="BC88" s="28"/>
      <c r="BD88" s="28"/>
      <c r="BE88" s="28"/>
      <c r="BF88" s="28"/>
      <c r="BG88" s="28"/>
      <c r="BH88" s="28"/>
    </row>
    <row r="89" spans="1:60" ht="12" customHeight="1">
      <c r="A89" s="5">
        <v>604</v>
      </c>
      <c r="B89" s="17" t="s">
        <v>102</v>
      </c>
      <c r="C89" s="30">
        <v>400</v>
      </c>
      <c r="D89" s="30" t="s">
        <v>158</v>
      </c>
      <c r="E89" s="30">
        <v>75</v>
      </c>
      <c r="F89" s="30" t="s">
        <v>156</v>
      </c>
      <c r="G89" s="30">
        <v>56</v>
      </c>
      <c r="H89" s="30">
        <v>19</v>
      </c>
      <c r="I89" s="30">
        <v>325</v>
      </c>
      <c r="J89" s="30" t="s">
        <v>156</v>
      </c>
      <c r="K89" s="30">
        <v>12</v>
      </c>
      <c r="L89" s="30">
        <v>112</v>
      </c>
      <c r="M89" s="30">
        <v>2</v>
      </c>
      <c r="N89" s="30" t="s">
        <v>126</v>
      </c>
      <c r="O89" s="30">
        <v>199</v>
      </c>
      <c r="P89" s="30">
        <v>27</v>
      </c>
      <c r="Q89" s="30">
        <v>1821</v>
      </c>
      <c r="R89" s="30" t="s">
        <v>156</v>
      </c>
      <c r="S89" s="30">
        <v>514</v>
      </c>
      <c r="T89" s="30" t="s">
        <v>156</v>
      </c>
      <c r="U89" s="30">
        <v>182</v>
      </c>
      <c r="V89" s="30">
        <v>332</v>
      </c>
      <c r="W89" s="30">
        <v>1307</v>
      </c>
      <c r="X89" s="30" t="s">
        <v>156</v>
      </c>
      <c r="Y89" s="30">
        <v>65</v>
      </c>
      <c r="Z89" s="30">
        <v>476</v>
      </c>
      <c r="AA89" s="30">
        <v>25</v>
      </c>
      <c r="AB89" s="30" t="s">
        <v>159</v>
      </c>
      <c r="AC89" s="30">
        <v>741</v>
      </c>
      <c r="AD89" s="30">
        <v>78</v>
      </c>
      <c r="AE89" s="81">
        <v>18.75</v>
      </c>
      <c r="AF89" s="81">
        <v>81.25</v>
      </c>
      <c r="AG89" s="81">
        <v>28.22624931356398</v>
      </c>
      <c r="AH89" s="81">
        <v>71.77375068643602</v>
      </c>
      <c r="AI89" s="82">
        <v>328</v>
      </c>
      <c r="AJ89" s="82">
        <v>65</v>
      </c>
      <c r="AK89" s="82">
        <v>5</v>
      </c>
      <c r="AL89" s="82">
        <v>2</v>
      </c>
      <c r="AM89" s="37"/>
      <c r="AN89" s="28"/>
      <c r="AO89" s="28"/>
      <c r="AP89" s="28"/>
      <c r="AQ89" s="28"/>
      <c r="AR89" s="28"/>
      <c r="AS89" s="28"/>
      <c r="AT89" s="28"/>
      <c r="AU89" s="28"/>
      <c r="AV89" s="28"/>
      <c r="AW89" s="28"/>
      <c r="AX89" s="28"/>
      <c r="AY89" s="28"/>
      <c r="AZ89" s="28"/>
      <c r="BA89" s="28"/>
      <c r="BB89" s="28"/>
      <c r="BC89" s="28"/>
      <c r="BD89" s="28"/>
      <c r="BE89" s="28"/>
      <c r="BF89" s="28"/>
      <c r="BG89" s="28"/>
      <c r="BH89" s="28"/>
    </row>
    <row r="90" spans="1:60" ht="12" customHeight="1">
      <c r="A90" s="5">
        <v>621</v>
      </c>
      <c r="B90" s="17" t="s">
        <v>103</v>
      </c>
      <c r="C90" s="30">
        <v>385</v>
      </c>
      <c r="D90" s="30">
        <v>4</v>
      </c>
      <c r="E90" s="30">
        <v>87</v>
      </c>
      <c r="F90" s="30" t="s">
        <v>156</v>
      </c>
      <c r="G90" s="30">
        <v>49</v>
      </c>
      <c r="H90" s="30">
        <v>38</v>
      </c>
      <c r="I90" s="30">
        <v>294</v>
      </c>
      <c r="J90" s="30" t="s">
        <v>156</v>
      </c>
      <c r="K90" s="30">
        <v>22</v>
      </c>
      <c r="L90" s="30">
        <v>120</v>
      </c>
      <c r="M90" s="30">
        <v>3</v>
      </c>
      <c r="N90" s="30">
        <v>5</v>
      </c>
      <c r="O90" s="30">
        <v>144</v>
      </c>
      <c r="P90" s="30">
        <v>24</v>
      </c>
      <c r="Q90" s="30">
        <v>2513</v>
      </c>
      <c r="R90" s="30">
        <v>31</v>
      </c>
      <c r="S90" s="30">
        <v>1507</v>
      </c>
      <c r="T90" s="30" t="s">
        <v>156</v>
      </c>
      <c r="U90" s="30">
        <v>330</v>
      </c>
      <c r="V90" s="30">
        <v>1177</v>
      </c>
      <c r="W90" s="30">
        <v>975</v>
      </c>
      <c r="X90" s="30" t="s">
        <v>156</v>
      </c>
      <c r="Y90" s="30">
        <v>34</v>
      </c>
      <c r="Z90" s="30">
        <v>396</v>
      </c>
      <c r="AA90" s="30">
        <v>44</v>
      </c>
      <c r="AB90" s="30">
        <v>6</v>
      </c>
      <c r="AC90" s="30">
        <v>495</v>
      </c>
      <c r="AD90" s="30">
        <v>66</v>
      </c>
      <c r="AE90" s="81">
        <v>22.597402597402596</v>
      </c>
      <c r="AF90" s="81">
        <v>76.36363636363637</v>
      </c>
      <c r="AG90" s="81">
        <v>59.968165539196185</v>
      </c>
      <c r="AH90" s="81">
        <v>38.79824910465579</v>
      </c>
      <c r="AI90" s="82">
        <v>300</v>
      </c>
      <c r="AJ90" s="82">
        <v>71</v>
      </c>
      <c r="AK90" s="82">
        <v>10</v>
      </c>
      <c r="AL90" s="82">
        <v>4</v>
      </c>
      <c r="AM90" s="37"/>
      <c r="AN90" s="28"/>
      <c r="AO90" s="28"/>
      <c r="AP90" s="28"/>
      <c r="AQ90" s="28"/>
      <c r="AR90" s="28"/>
      <c r="AS90" s="28"/>
      <c r="AT90" s="28"/>
      <c r="AU90" s="28"/>
      <c r="AV90" s="28"/>
      <c r="AW90" s="28"/>
      <c r="AX90" s="28"/>
      <c r="AY90" s="28"/>
      <c r="AZ90" s="28"/>
      <c r="BA90" s="28"/>
      <c r="BB90" s="28"/>
      <c r="BC90" s="28"/>
      <c r="BD90" s="28"/>
      <c r="BE90" s="28"/>
      <c r="BF90" s="28"/>
      <c r="BG90" s="28"/>
      <c r="BH90" s="28"/>
    </row>
    <row r="91" spans="1:60" ht="12" customHeight="1">
      <c r="A91" s="5">
        <v>622</v>
      </c>
      <c r="B91" s="17" t="s">
        <v>104</v>
      </c>
      <c r="C91" s="30">
        <v>1265</v>
      </c>
      <c r="D91" s="30">
        <v>2</v>
      </c>
      <c r="E91" s="30">
        <v>293</v>
      </c>
      <c r="F91" s="30">
        <v>1</v>
      </c>
      <c r="G91" s="30">
        <v>164</v>
      </c>
      <c r="H91" s="30">
        <v>128</v>
      </c>
      <c r="I91" s="30">
        <v>970</v>
      </c>
      <c r="J91" s="30">
        <v>2</v>
      </c>
      <c r="K91" s="30">
        <v>30</v>
      </c>
      <c r="L91" s="30">
        <v>536</v>
      </c>
      <c r="M91" s="30">
        <v>20</v>
      </c>
      <c r="N91" s="30">
        <v>39</v>
      </c>
      <c r="O91" s="30">
        <v>343</v>
      </c>
      <c r="P91" s="30">
        <v>115</v>
      </c>
      <c r="Q91" s="30">
        <v>7837</v>
      </c>
      <c r="R91" s="30">
        <v>54</v>
      </c>
      <c r="S91" s="30">
        <v>3139</v>
      </c>
      <c r="T91" s="30">
        <v>3</v>
      </c>
      <c r="U91" s="30">
        <v>862</v>
      </c>
      <c r="V91" s="30">
        <v>2274</v>
      </c>
      <c r="W91" s="30">
        <v>4644</v>
      </c>
      <c r="X91" s="30">
        <v>18</v>
      </c>
      <c r="Y91" s="30">
        <v>296</v>
      </c>
      <c r="Z91" s="30">
        <v>2625</v>
      </c>
      <c r="AA91" s="30">
        <v>191</v>
      </c>
      <c r="AB91" s="30">
        <v>55</v>
      </c>
      <c r="AC91" s="30">
        <v>1459</v>
      </c>
      <c r="AD91" s="30">
        <v>466</v>
      </c>
      <c r="AE91" s="81">
        <v>23.16205533596838</v>
      </c>
      <c r="AF91" s="81">
        <v>76.6798418972332</v>
      </c>
      <c r="AG91" s="81">
        <v>40.053591935689674</v>
      </c>
      <c r="AH91" s="81">
        <v>59.257368891157334</v>
      </c>
      <c r="AI91" s="82">
        <v>896</v>
      </c>
      <c r="AJ91" s="82">
        <v>323</v>
      </c>
      <c r="AK91" s="82">
        <v>42</v>
      </c>
      <c r="AL91" s="82">
        <v>4</v>
      </c>
      <c r="AM91" s="37"/>
      <c r="AN91" s="28"/>
      <c r="AO91" s="28"/>
      <c r="AP91" s="28"/>
      <c r="AQ91" s="28"/>
      <c r="AR91" s="28"/>
      <c r="AS91" s="28"/>
      <c r="AT91" s="28"/>
      <c r="AU91" s="28"/>
      <c r="AV91" s="28"/>
      <c r="AW91" s="28"/>
      <c r="AX91" s="28"/>
      <c r="AY91" s="28"/>
      <c r="AZ91" s="28"/>
      <c r="BA91" s="28"/>
      <c r="BB91" s="28"/>
      <c r="BC91" s="28"/>
      <c r="BD91" s="28"/>
      <c r="BE91" s="28"/>
      <c r="BF91" s="28"/>
      <c r="BG91" s="28"/>
      <c r="BH91" s="28"/>
    </row>
    <row r="92" spans="1:60" ht="12" customHeight="1">
      <c r="A92" s="5">
        <v>623</v>
      </c>
      <c r="B92" s="17" t="s">
        <v>105</v>
      </c>
      <c r="C92" s="30">
        <v>358</v>
      </c>
      <c r="D92" s="30">
        <v>5</v>
      </c>
      <c r="E92" s="30">
        <v>115</v>
      </c>
      <c r="F92" s="30">
        <v>4</v>
      </c>
      <c r="G92" s="30">
        <v>78</v>
      </c>
      <c r="H92" s="30">
        <v>33</v>
      </c>
      <c r="I92" s="30">
        <v>238</v>
      </c>
      <c r="J92" s="30" t="s">
        <v>156</v>
      </c>
      <c r="K92" s="30">
        <v>7</v>
      </c>
      <c r="L92" s="30">
        <v>124</v>
      </c>
      <c r="M92" s="30">
        <v>6</v>
      </c>
      <c r="N92" s="30">
        <v>9</v>
      </c>
      <c r="O92" s="30">
        <v>92</v>
      </c>
      <c r="P92" s="30">
        <v>21</v>
      </c>
      <c r="Q92" s="30">
        <v>1941</v>
      </c>
      <c r="R92" s="30">
        <v>95</v>
      </c>
      <c r="S92" s="30">
        <v>918</v>
      </c>
      <c r="T92" s="30">
        <v>16</v>
      </c>
      <c r="U92" s="30">
        <v>382</v>
      </c>
      <c r="V92" s="30">
        <v>520</v>
      </c>
      <c r="W92" s="30">
        <v>928</v>
      </c>
      <c r="X92" s="30" t="s">
        <v>156</v>
      </c>
      <c r="Y92" s="30">
        <v>68</v>
      </c>
      <c r="Z92" s="30">
        <v>472</v>
      </c>
      <c r="AA92" s="30">
        <v>31</v>
      </c>
      <c r="AB92" s="30">
        <v>12</v>
      </c>
      <c r="AC92" s="30">
        <v>345</v>
      </c>
      <c r="AD92" s="30">
        <v>68</v>
      </c>
      <c r="AE92" s="81">
        <v>32.122905027932966</v>
      </c>
      <c r="AF92" s="81">
        <v>66.4804469273743</v>
      </c>
      <c r="AG92" s="81">
        <v>47.2952086553323</v>
      </c>
      <c r="AH92" s="81">
        <v>47.81040700669758</v>
      </c>
      <c r="AI92" s="82">
        <v>264</v>
      </c>
      <c r="AJ92" s="82">
        <v>85</v>
      </c>
      <c r="AK92" s="82">
        <v>8</v>
      </c>
      <c r="AL92" s="82">
        <v>1</v>
      </c>
      <c r="AM92" s="37"/>
      <c r="AN92" s="28"/>
      <c r="AO92" s="28"/>
      <c r="AP92" s="28"/>
      <c r="AQ92" s="28"/>
      <c r="AR92" s="28"/>
      <c r="AS92" s="28"/>
      <c r="AT92" s="28"/>
      <c r="AU92" s="28"/>
      <c r="AV92" s="28"/>
      <c r="AW92" s="28"/>
      <c r="AX92" s="28"/>
      <c r="AY92" s="28"/>
      <c r="AZ92" s="28"/>
      <c r="BA92" s="28"/>
      <c r="BB92" s="28"/>
      <c r="BC92" s="28"/>
      <c r="BD92" s="28"/>
      <c r="BE92" s="28"/>
      <c r="BF92" s="28"/>
      <c r="BG92" s="28"/>
      <c r="BH92" s="28"/>
    </row>
    <row r="93" spans="1:60" ht="12" customHeight="1">
      <c r="A93" s="5">
        <v>624</v>
      </c>
      <c r="B93" s="17" t="s">
        <v>106</v>
      </c>
      <c r="C93" s="30">
        <v>389</v>
      </c>
      <c r="D93" s="30">
        <v>2</v>
      </c>
      <c r="E93" s="30">
        <v>134</v>
      </c>
      <c r="F93" s="30" t="s">
        <v>156</v>
      </c>
      <c r="G93" s="30">
        <v>87</v>
      </c>
      <c r="H93" s="30">
        <v>47</v>
      </c>
      <c r="I93" s="30">
        <v>253</v>
      </c>
      <c r="J93" s="30">
        <v>2</v>
      </c>
      <c r="K93" s="30">
        <v>9</v>
      </c>
      <c r="L93" s="30">
        <v>125</v>
      </c>
      <c r="M93" s="30">
        <v>4</v>
      </c>
      <c r="N93" s="30">
        <v>17</v>
      </c>
      <c r="O93" s="30">
        <v>96</v>
      </c>
      <c r="P93" s="30">
        <v>18</v>
      </c>
      <c r="Q93" s="30">
        <v>1967</v>
      </c>
      <c r="R93" s="30">
        <v>6</v>
      </c>
      <c r="S93" s="30">
        <v>944</v>
      </c>
      <c r="T93" s="30" t="s">
        <v>156</v>
      </c>
      <c r="U93" s="30">
        <v>492</v>
      </c>
      <c r="V93" s="30">
        <v>452</v>
      </c>
      <c r="W93" s="30">
        <v>1017</v>
      </c>
      <c r="X93" s="30">
        <v>24</v>
      </c>
      <c r="Y93" s="30">
        <v>74</v>
      </c>
      <c r="Z93" s="30">
        <v>461</v>
      </c>
      <c r="AA93" s="30">
        <v>44</v>
      </c>
      <c r="AB93" s="30">
        <v>21</v>
      </c>
      <c r="AC93" s="30">
        <v>393</v>
      </c>
      <c r="AD93" s="30">
        <v>53</v>
      </c>
      <c r="AE93" s="81">
        <v>34.447300771208226</v>
      </c>
      <c r="AF93" s="81">
        <v>65.03856041131105</v>
      </c>
      <c r="AG93" s="81">
        <v>47.99186578546009</v>
      </c>
      <c r="AH93" s="81">
        <v>51.70310116929334</v>
      </c>
      <c r="AI93" s="82">
        <v>274</v>
      </c>
      <c r="AJ93" s="82">
        <v>108</v>
      </c>
      <c r="AK93" s="82">
        <v>6</v>
      </c>
      <c r="AL93" s="82">
        <v>1</v>
      </c>
      <c r="AM93" s="37"/>
      <c r="AN93" s="28"/>
      <c r="AO93" s="28"/>
      <c r="AP93" s="28"/>
      <c r="AQ93" s="28"/>
      <c r="AR93" s="28"/>
      <c r="AS93" s="28"/>
      <c r="AT93" s="28"/>
      <c r="AU93" s="28"/>
      <c r="AV93" s="28"/>
      <c r="AW93" s="28"/>
      <c r="AX93" s="28"/>
      <c r="AY93" s="28"/>
      <c r="AZ93" s="28"/>
      <c r="BA93" s="28"/>
      <c r="BB93" s="28"/>
      <c r="BC93" s="28"/>
      <c r="BD93" s="28"/>
      <c r="BE93" s="28"/>
      <c r="BF93" s="28"/>
      <c r="BG93" s="28"/>
      <c r="BH93" s="28"/>
    </row>
    <row r="94" spans="2:60" s="53" customFormat="1" ht="18" customHeight="1">
      <c r="B94" s="54" t="s">
        <v>107</v>
      </c>
      <c r="C94" s="30">
        <v>6493</v>
      </c>
      <c r="D94" s="30">
        <v>21</v>
      </c>
      <c r="E94" s="30">
        <v>2228</v>
      </c>
      <c r="F94" s="30">
        <v>5</v>
      </c>
      <c r="G94" s="30">
        <v>1090</v>
      </c>
      <c r="H94" s="30">
        <v>1133</v>
      </c>
      <c r="I94" s="30">
        <v>4244</v>
      </c>
      <c r="J94" s="30">
        <v>6</v>
      </c>
      <c r="K94" s="30">
        <v>120</v>
      </c>
      <c r="L94" s="30">
        <v>2485</v>
      </c>
      <c r="M94" s="30">
        <v>43</v>
      </c>
      <c r="N94" s="30">
        <v>89</v>
      </c>
      <c r="O94" s="30">
        <v>1501</v>
      </c>
      <c r="P94" s="30">
        <v>522</v>
      </c>
      <c r="Q94" s="30">
        <v>43243</v>
      </c>
      <c r="R94" s="30">
        <v>238</v>
      </c>
      <c r="S94" s="30">
        <v>20468</v>
      </c>
      <c r="T94" s="30">
        <v>14</v>
      </c>
      <c r="U94" s="30">
        <v>5032</v>
      </c>
      <c r="V94" s="30">
        <v>15422</v>
      </c>
      <c r="W94" s="30">
        <v>22537</v>
      </c>
      <c r="X94" s="30">
        <v>145</v>
      </c>
      <c r="Y94" s="30">
        <v>1455</v>
      </c>
      <c r="Z94" s="30">
        <v>11305</v>
      </c>
      <c r="AA94" s="30">
        <v>592</v>
      </c>
      <c r="AB94" s="30">
        <v>272</v>
      </c>
      <c r="AC94" s="30">
        <v>8768</v>
      </c>
      <c r="AD94" s="30">
        <v>2092</v>
      </c>
      <c r="AE94" s="81">
        <v>34.31387648236562</v>
      </c>
      <c r="AF94" s="81">
        <v>65.36269829046665</v>
      </c>
      <c r="AG94" s="81">
        <v>47.33251624540388</v>
      </c>
      <c r="AH94" s="81">
        <v>52.11710565871933</v>
      </c>
      <c r="AI94" s="82">
        <v>4493</v>
      </c>
      <c r="AJ94" s="82">
        <v>1760</v>
      </c>
      <c r="AK94" s="82">
        <v>201</v>
      </c>
      <c r="AL94" s="82">
        <v>39</v>
      </c>
      <c r="AM94" s="61"/>
      <c r="AN94" s="62"/>
      <c r="AO94" s="62"/>
      <c r="AP94" s="62"/>
      <c r="AQ94" s="62"/>
      <c r="AR94" s="62"/>
      <c r="AS94" s="62"/>
      <c r="AT94" s="62"/>
      <c r="AU94" s="62"/>
      <c r="AV94" s="62"/>
      <c r="AW94" s="62"/>
      <c r="AX94" s="62"/>
      <c r="AY94" s="62"/>
      <c r="AZ94" s="62"/>
      <c r="BA94" s="62"/>
      <c r="BB94" s="62"/>
      <c r="BC94" s="62"/>
      <c r="BD94" s="62"/>
      <c r="BE94" s="62"/>
      <c r="BF94" s="62"/>
      <c r="BG94" s="62"/>
      <c r="BH94" s="62"/>
    </row>
    <row r="95" spans="1:60" ht="12" customHeight="1">
      <c r="A95" s="5">
        <v>221</v>
      </c>
      <c r="B95" s="17" t="s">
        <v>108</v>
      </c>
      <c r="C95" s="30">
        <v>2503</v>
      </c>
      <c r="D95" s="30">
        <v>13</v>
      </c>
      <c r="E95" s="30">
        <v>820</v>
      </c>
      <c r="F95" s="30">
        <v>3</v>
      </c>
      <c r="G95" s="30">
        <v>417</v>
      </c>
      <c r="H95" s="30">
        <v>400</v>
      </c>
      <c r="I95" s="30">
        <v>1670</v>
      </c>
      <c r="J95" s="30">
        <v>3</v>
      </c>
      <c r="K95" s="30">
        <v>45</v>
      </c>
      <c r="L95" s="30">
        <v>981</v>
      </c>
      <c r="M95" s="30">
        <v>20</v>
      </c>
      <c r="N95" s="30">
        <v>42</v>
      </c>
      <c r="O95" s="30">
        <v>579</v>
      </c>
      <c r="P95" s="30">
        <v>208</v>
      </c>
      <c r="Q95" s="30">
        <v>16263</v>
      </c>
      <c r="R95" s="30">
        <v>178</v>
      </c>
      <c r="S95" s="30">
        <v>7146</v>
      </c>
      <c r="T95" s="30">
        <v>4</v>
      </c>
      <c r="U95" s="30">
        <v>1796</v>
      </c>
      <c r="V95" s="30">
        <v>5346</v>
      </c>
      <c r="W95" s="30">
        <v>8939</v>
      </c>
      <c r="X95" s="30">
        <v>50</v>
      </c>
      <c r="Y95" s="30">
        <v>469</v>
      </c>
      <c r="Z95" s="30">
        <v>4351</v>
      </c>
      <c r="AA95" s="30">
        <v>242</v>
      </c>
      <c r="AB95" s="30">
        <v>139</v>
      </c>
      <c r="AC95" s="30">
        <v>3688</v>
      </c>
      <c r="AD95" s="30">
        <v>803</v>
      </c>
      <c r="AE95" s="81">
        <v>32.76068717538953</v>
      </c>
      <c r="AF95" s="81">
        <v>66.71993607670795</v>
      </c>
      <c r="AG95" s="81">
        <v>43.94023242944106</v>
      </c>
      <c r="AH95" s="81">
        <v>54.96525856238087</v>
      </c>
      <c r="AI95" s="82">
        <v>1754</v>
      </c>
      <c r="AJ95" s="82">
        <v>658</v>
      </c>
      <c r="AK95" s="82">
        <v>76</v>
      </c>
      <c r="AL95" s="82">
        <v>15</v>
      </c>
      <c r="AM95" s="37"/>
      <c r="AN95" s="28"/>
      <c r="AO95" s="28"/>
      <c r="AP95" s="28"/>
      <c r="AQ95" s="28"/>
      <c r="AR95" s="28"/>
      <c r="AS95" s="28"/>
      <c r="AT95" s="28"/>
      <c r="AU95" s="28"/>
      <c r="AV95" s="28"/>
      <c r="AW95" s="28"/>
      <c r="AX95" s="28"/>
      <c r="AY95" s="28"/>
      <c r="AZ95" s="28"/>
      <c r="BA95" s="28"/>
      <c r="BB95" s="28"/>
      <c r="BC95" s="28"/>
      <c r="BD95" s="28"/>
      <c r="BE95" s="28"/>
      <c r="BF95" s="28"/>
      <c r="BG95" s="28"/>
      <c r="BH95" s="28"/>
    </row>
    <row r="96" spans="1:60" ht="12" customHeight="1">
      <c r="A96" s="5">
        <v>641</v>
      </c>
      <c r="B96" s="17" t="s">
        <v>109</v>
      </c>
      <c r="C96" s="30">
        <v>661</v>
      </c>
      <c r="D96" s="30" t="s">
        <v>158</v>
      </c>
      <c r="E96" s="30">
        <v>119</v>
      </c>
      <c r="F96" s="30" t="s">
        <v>156</v>
      </c>
      <c r="G96" s="30">
        <v>71</v>
      </c>
      <c r="H96" s="30">
        <v>48</v>
      </c>
      <c r="I96" s="30">
        <v>542</v>
      </c>
      <c r="J96" s="30">
        <v>2</v>
      </c>
      <c r="K96" s="30">
        <v>16</v>
      </c>
      <c r="L96" s="30">
        <v>333</v>
      </c>
      <c r="M96" s="30">
        <v>6</v>
      </c>
      <c r="N96" s="30">
        <v>18</v>
      </c>
      <c r="O96" s="30">
        <v>167</v>
      </c>
      <c r="P96" s="30">
        <v>95</v>
      </c>
      <c r="Q96" s="30">
        <v>5391</v>
      </c>
      <c r="R96" s="30" t="s">
        <v>156</v>
      </c>
      <c r="S96" s="30">
        <v>1979</v>
      </c>
      <c r="T96" s="30" t="s">
        <v>156</v>
      </c>
      <c r="U96" s="30">
        <v>497</v>
      </c>
      <c r="V96" s="30">
        <v>1482</v>
      </c>
      <c r="W96" s="30">
        <v>3412</v>
      </c>
      <c r="X96" s="30">
        <v>90</v>
      </c>
      <c r="Y96" s="30">
        <v>269</v>
      </c>
      <c r="Z96" s="30">
        <v>1817</v>
      </c>
      <c r="AA96" s="30">
        <v>99</v>
      </c>
      <c r="AB96" s="30">
        <v>62</v>
      </c>
      <c r="AC96" s="30">
        <v>1075</v>
      </c>
      <c r="AD96" s="30">
        <v>412</v>
      </c>
      <c r="AE96" s="81">
        <v>18.00302571860817</v>
      </c>
      <c r="AF96" s="81">
        <v>81.99697428139183</v>
      </c>
      <c r="AG96" s="81">
        <v>36.70933036542385</v>
      </c>
      <c r="AH96" s="81">
        <v>63.29066963457615</v>
      </c>
      <c r="AI96" s="82">
        <v>415</v>
      </c>
      <c r="AJ96" s="82">
        <v>218</v>
      </c>
      <c r="AK96" s="82">
        <v>22</v>
      </c>
      <c r="AL96" s="82">
        <v>6</v>
      </c>
      <c r="AM96" s="37"/>
      <c r="AN96" s="28"/>
      <c r="AO96" s="28"/>
      <c r="AP96" s="28"/>
      <c r="AQ96" s="28"/>
      <c r="AR96" s="28"/>
      <c r="AS96" s="28"/>
      <c r="AT96" s="28"/>
      <c r="AU96" s="28"/>
      <c r="AV96" s="28"/>
      <c r="AW96" s="28"/>
      <c r="AX96" s="28"/>
      <c r="AY96" s="28"/>
      <c r="AZ96" s="28"/>
      <c r="BA96" s="28"/>
      <c r="BB96" s="28"/>
      <c r="BC96" s="28"/>
      <c r="BD96" s="28"/>
      <c r="BE96" s="28"/>
      <c r="BF96" s="28"/>
      <c r="BG96" s="28"/>
      <c r="BH96" s="28"/>
    </row>
    <row r="97" spans="1:60" ht="12" customHeight="1">
      <c r="A97" s="5">
        <v>642</v>
      </c>
      <c r="B97" s="17" t="s">
        <v>110</v>
      </c>
      <c r="C97" s="30">
        <v>1199</v>
      </c>
      <c r="D97" s="30">
        <v>2</v>
      </c>
      <c r="E97" s="30">
        <v>431</v>
      </c>
      <c r="F97" s="30">
        <v>1</v>
      </c>
      <c r="G97" s="30">
        <v>196</v>
      </c>
      <c r="H97" s="30">
        <v>234</v>
      </c>
      <c r="I97" s="30">
        <v>766</v>
      </c>
      <c r="J97" s="30">
        <v>1</v>
      </c>
      <c r="K97" s="30">
        <v>31</v>
      </c>
      <c r="L97" s="30">
        <v>464</v>
      </c>
      <c r="M97" s="30">
        <v>8</v>
      </c>
      <c r="N97" s="30">
        <v>14</v>
      </c>
      <c r="O97" s="30">
        <v>248</v>
      </c>
      <c r="P97" s="30">
        <v>103</v>
      </c>
      <c r="Q97" s="30">
        <v>8628</v>
      </c>
      <c r="R97" s="30">
        <v>9</v>
      </c>
      <c r="S97" s="30">
        <v>3946</v>
      </c>
      <c r="T97" s="30">
        <v>2</v>
      </c>
      <c r="U97" s="30">
        <v>924</v>
      </c>
      <c r="V97" s="30">
        <v>3020</v>
      </c>
      <c r="W97" s="30">
        <v>4673</v>
      </c>
      <c r="X97" s="30">
        <v>5</v>
      </c>
      <c r="Y97" s="30">
        <v>366</v>
      </c>
      <c r="Z97" s="30">
        <v>2303</v>
      </c>
      <c r="AA97" s="30">
        <v>152</v>
      </c>
      <c r="AB97" s="30">
        <v>44</v>
      </c>
      <c r="AC97" s="30">
        <v>1803</v>
      </c>
      <c r="AD97" s="30">
        <v>414</v>
      </c>
      <c r="AE97" s="81">
        <v>35.9466221851543</v>
      </c>
      <c r="AF97" s="81">
        <v>63.88657214345288</v>
      </c>
      <c r="AG97" s="81">
        <v>45.73481687528975</v>
      </c>
      <c r="AH97" s="81">
        <v>54.160871580899396</v>
      </c>
      <c r="AI97" s="82">
        <v>796</v>
      </c>
      <c r="AJ97" s="82">
        <v>362</v>
      </c>
      <c r="AK97" s="82">
        <v>29</v>
      </c>
      <c r="AL97" s="82">
        <v>12</v>
      </c>
      <c r="AM97" s="37"/>
      <c r="AN97" s="28"/>
      <c r="AO97" s="28"/>
      <c r="AP97" s="28"/>
      <c r="AQ97" s="28"/>
      <c r="AR97" s="28"/>
      <c r="AS97" s="28"/>
      <c r="AT97" s="28"/>
      <c r="AU97" s="28"/>
      <c r="AV97" s="28"/>
      <c r="AW97" s="28"/>
      <c r="AX97" s="28"/>
      <c r="AY97" s="28"/>
      <c r="AZ97" s="28"/>
      <c r="BA97" s="28"/>
      <c r="BB97" s="28"/>
      <c r="BC97" s="28"/>
      <c r="BD97" s="28"/>
      <c r="BE97" s="28"/>
      <c r="BF97" s="28"/>
      <c r="BG97" s="28"/>
      <c r="BH97" s="28"/>
    </row>
    <row r="98" spans="1:60" ht="12" customHeight="1">
      <c r="A98" s="5">
        <v>643</v>
      </c>
      <c r="B98" s="17" t="s">
        <v>111</v>
      </c>
      <c r="C98" s="30">
        <v>372</v>
      </c>
      <c r="D98" s="30" t="s">
        <v>158</v>
      </c>
      <c r="E98" s="30">
        <v>166</v>
      </c>
      <c r="F98" s="30">
        <v>1</v>
      </c>
      <c r="G98" s="30">
        <v>73</v>
      </c>
      <c r="H98" s="30">
        <v>92</v>
      </c>
      <c r="I98" s="30">
        <v>206</v>
      </c>
      <c r="J98" s="30" t="s">
        <v>156</v>
      </c>
      <c r="K98" s="30">
        <v>4</v>
      </c>
      <c r="L98" s="30">
        <v>108</v>
      </c>
      <c r="M98" s="30">
        <v>2</v>
      </c>
      <c r="N98" s="30">
        <v>3</v>
      </c>
      <c r="O98" s="30">
        <v>89</v>
      </c>
      <c r="P98" s="30">
        <v>18</v>
      </c>
      <c r="Q98" s="30">
        <v>2005</v>
      </c>
      <c r="R98" s="30" t="s">
        <v>156</v>
      </c>
      <c r="S98" s="30">
        <v>1207</v>
      </c>
      <c r="T98" s="30">
        <v>8</v>
      </c>
      <c r="U98" s="30">
        <v>435</v>
      </c>
      <c r="V98" s="30">
        <v>764</v>
      </c>
      <c r="W98" s="30">
        <v>798</v>
      </c>
      <c r="X98" s="30" t="s">
        <v>156</v>
      </c>
      <c r="Y98" s="30">
        <v>61</v>
      </c>
      <c r="Z98" s="30">
        <v>365</v>
      </c>
      <c r="AA98" s="30">
        <v>21</v>
      </c>
      <c r="AB98" s="30">
        <v>7</v>
      </c>
      <c r="AC98" s="30">
        <v>344</v>
      </c>
      <c r="AD98" s="30">
        <v>67</v>
      </c>
      <c r="AE98" s="81">
        <v>44.623655913978496</v>
      </c>
      <c r="AF98" s="81">
        <v>55.376344086021504</v>
      </c>
      <c r="AG98" s="81">
        <v>60.19950124688279</v>
      </c>
      <c r="AH98" s="81">
        <v>39.80049875311721</v>
      </c>
      <c r="AI98" s="82">
        <v>255</v>
      </c>
      <c r="AJ98" s="82">
        <v>108</v>
      </c>
      <c r="AK98" s="82">
        <v>9</v>
      </c>
      <c r="AL98" s="30" t="s">
        <v>159</v>
      </c>
      <c r="AM98" s="37"/>
      <c r="AN98" s="28"/>
      <c r="AO98" s="28"/>
      <c r="AP98" s="28"/>
      <c r="AQ98" s="28"/>
      <c r="AR98" s="28"/>
      <c r="AS98" s="28"/>
      <c r="AT98" s="28"/>
      <c r="AU98" s="28"/>
      <c r="AV98" s="28"/>
      <c r="AW98" s="28"/>
      <c r="AX98" s="28"/>
      <c r="AY98" s="28"/>
      <c r="AZ98" s="28"/>
      <c r="BA98" s="28"/>
      <c r="BB98" s="28"/>
      <c r="BC98" s="28"/>
      <c r="BD98" s="28"/>
      <c r="BE98" s="28"/>
      <c r="BF98" s="28"/>
      <c r="BG98" s="28"/>
      <c r="BH98" s="28"/>
    </row>
    <row r="99" spans="1:60" ht="12" customHeight="1">
      <c r="A99" s="5">
        <v>644</v>
      </c>
      <c r="B99" s="17" t="s">
        <v>112</v>
      </c>
      <c r="C99" s="30">
        <v>605</v>
      </c>
      <c r="D99" s="30">
        <v>3</v>
      </c>
      <c r="E99" s="30">
        <v>221</v>
      </c>
      <c r="F99" s="30" t="s">
        <v>156</v>
      </c>
      <c r="G99" s="30">
        <v>112</v>
      </c>
      <c r="H99" s="30">
        <v>109</v>
      </c>
      <c r="I99" s="30">
        <v>381</v>
      </c>
      <c r="J99" s="30" t="s">
        <v>156</v>
      </c>
      <c r="K99" s="30">
        <v>5</v>
      </c>
      <c r="L99" s="30">
        <v>229</v>
      </c>
      <c r="M99" s="30">
        <v>2</v>
      </c>
      <c r="N99" s="30">
        <v>2</v>
      </c>
      <c r="O99" s="30">
        <v>143</v>
      </c>
      <c r="P99" s="30">
        <v>39</v>
      </c>
      <c r="Q99" s="30">
        <v>3988</v>
      </c>
      <c r="R99" s="30">
        <v>42</v>
      </c>
      <c r="S99" s="30">
        <v>2282</v>
      </c>
      <c r="T99" s="30" t="s">
        <v>156</v>
      </c>
      <c r="U99" s="30">
        <v>552</v>
      </c>
      <c r="V99" s="30">
        <v>1730</v>
      </c>
      <c r="W99" s="30">
        <v>1664</v>
      </c>
      <c r="X99" s="30" t="s">
        <v>156</v>
      </c>
      <c r="Y99" s="30">
        <v>53</v>
      </c>
      <c r="Z99" s="30">
        <v>931</v>
      </c>
      <c r="AA99" s="30">
        <v>31</v>
      </c>
      <c r="AB99" s="30">
        <v>6</v>
      </c>
      <c r="AC99" s="30">
        <v>643</v>
      </c>
      <c r="AD99" s="30">
        <v>124</v>
      </c>
      <c r="AE99" s="81">
        <v>36.52892561983471</v>
      </c>
      <c r="AF99" s="81">
        <v>62.97520661157024</v>
      </c>
      <c r="AG99" s="81">
        <v>57.221664994984955</v>
      </c>
      <c r="AH99" s="81">
        <v>41.72517552657974</v>
      </c>
      <c r="AI99" s="82">
        <v>433</v>
      </c>
      <c r="AJ99" s="82">
        <v>153</v>
      </c>
      <c r="AK99" s="82">
        <v>16</v>
      </c>
      <c r="AL99" s="82">
        <v>3</v>
      </c>
      <c r="AM99" s="37"/>
      <c r="AN99" s="28"/>
      <c r="AO99" s="28"/>
      <c r="AP99" s="28"/>
      <c r="AQ99" s="28"/>
      <c r="AR99" s="28"/>
      <c r="AS99" s="28"/>
      <c r="AT99" s="28"/>
      <c r="AU99" s="28"/>
      <c r="AV99" s="28"/>
      <c r="AW99" s="28"/>
      <c r="AX99" s="28"/>
      <c r="AY99" s="28"/>
      <c r="AZ99" s="28"/>
      <c r="BA99" s="28"/>
      <c r="BB99" s="28"/>
      <c r="BC99" s="28"/>
      <c r="BD99" s="28"/>
      <c r="BE99" s="28"/>
      <c r="BF99" s="28"/>
      <c r="BG99" s="28"/>
      <c r="BH99" s="28"/>
    </row>
    <row r="100" spans="1:60" ht="12" customHeight="1">
      <c r="A100" s="5">
        <v>645</v>
      </c>
      <c r="B100" s="17" t="s">
        <v>113</v>
      </c>
      <c r="C100" s="30">
        <v>708</v>
      </c>
      <c r="D100" s="30" t="s">
        <v>158</v>
      </c>
      <c r="E100" s="30">
        <v>298</v>
      </c>
      <c r="F100" s="30" t="s">
        <v>156</v>
      </c>
      <c r="G100" s="30">
        <v>138</v>
      </c>
      <c r="H100" s="30">
        <v>160</v>
      </c>
      <c r="I100" s="30">
        <v>410</v>
      </c>
      <c r="J100" s="30" t="s">
        <v>156</v>
      </c>
      <c r="K100" s="30">
        <v>14</v>
      </c>
      <c r="L100" s="30">
        <v>234</v>
      </c>
      <c r="M100" s="30">
        <v>4</v>
      </c>
      <c r="N100" s="30">
        <v>5</v>
      </c>
      <c r="O100" s="30">
        <v>153</v>
      </c>
      <c r="P100" s="30">
        <v>38</v>
      </c>
      <c r="Q100" s="30">
        <v>4047</v>
      </c>
      <c r="R100" s="30" t="s">
        <v>156</v>
      </c>
      <c r="S100" s="30">
        <v>2069</v>
      </c>
      <c r="T100" s="30" t="s">
        <v>156</v>
      </c>
      <c r="U100" s="30">
        <v>487</v>
      </c>
      <c r="V100" s="30">
        <v>1582</v>
      </c>
      <c r="W100" s="30">
        <v>1978</v>
      </c>
      <c r="X100" s="30" t="s">
        <v>156</v>
      </c>
      <c r="Y100" s="30">
        <v>131</v>
      </c>
      <c r="Z100" s="30">
        <v>1023</v>
      </c>
      <c r="AA100" s="30">
        <v>31</v>
      </c>
      <c r="AB100" s="30">
        <v>8</v>
      </c>
      <c r="AC100" s="30">
        <v>785</v>
      </c>
      <c r="AD100" s="30">
        <v>207</v>
      </c>
      <c r="AE100" s="81">
        <v>42.090395480225986</v>
      </c>
      <c r="AF100" s="81">
        <v>57.909604519774014</v>
      </c>
      <c r="AG100" s="81">
        <v>51.12428959723252</v>
      </c>
      <c r="AH100" s="81">
        <v>48.87571040276748</v>
      </c>
      <c r="AI100" s="82">
        <v>525</v>
      </c>
      <c r="AJ100" s="82">
        <v>152</v>
      </c>
      <c r="AK100" s="82">
        <v>30</v>
      </c>
      <c r="AL100" s="82">
        <v>1</v>
      </c>
      <c r="AM100" s="37"/>
      <c r="AN100" s="28"/>
      <c r="AO100" s="28"/>
      <c r="AP100" s="28"/>
      <c r="AQ100" s="28"/>
      <c r="AR100" s="28"/>
      <c r="AS100" s="28"/>
      <c r="AT100" s="28"/>
      <c r="AU100" s="28"/>
      <c r="AV100" s="28"/>
      <c r="AW100" s="28"/>
      <c r="AX100" s="28"/>
      <c r="AY100" s="28"/>
      <c r="AZ100" s="28"/>
      <c r="BA100" s="28"/>
      <c r="BB100" s="28"/>
      <c r="BC100" s="28"/>
      <c r="BD100" s="28"/>
      <c r="BE100" s="28"/>
      <c r="BF100" s="28"/>
      <c r="BG100" s="28"/>
      <c r="BH100" s="28"/>
    </row>
    <row r="101" spans="1:60" ht="12" customHeight="1">
      <c r="A101" s="5">
        <v>646</v>
      </c>
      <c r="B101" s="17" t="s">
        <v>114</v>
      </c>
      <c r="C101" s="30">
        <v>445</v>
      </c>
      <c r="D101" s="30">
        <v>3</v>
      </c>
      <c r="E101" s="30">
        <v>173</v>
      </c>
      <c r="F101" s="30" t="s">
        <v>156</v>
      </c>
      <c r="G101" s="30">
        <v>83</v>
      </c>
      <c r="H101" s="30">
        <v>90</v>
      </c>
      <c r="I101" s="30">
        <v>269</v>
      </c>
      <c r="J101" s="30" t="s">
        <v>156</v>
      </c>
      <c r="K101" s="30">
        <v>5</v>
      </c>
      <c r="L101" s="30">
        <v>136</v>
      </c>
      <c r="M101" s="30">
        <v>1</v>
      </c>
      <c r="N101" s="30">
        <v>5</v>
      </c>
      <c r="O101" s="30">
        <v>122</v>
      </c>
      <c r="P101" s="30">
        <v>21</v>
      </c>
      <c r="Q101" s="30">
        <v>2921</v>
      </c>
      <c r="R101" s="30">
        <v>9</v>
      </c>
      <c r="S101" s="30">
        <v>1839</v>
      </c>
      <c r="T101" s="30" t="s">
        <v>156</v>
      </c>
      <c r="U101" s="30">
        <v>341</v>
      </c>
      <c r="V101" s="30">
        <v>1498</v>
      </c>
      <c r="W101" s="30">
        <v>1073</v>
      </c>
      <c r="X101" s="30" t="s">
        <v>156</v>
      </c>
      <c r="Y101" s="30">
        <v>106</v>
      </c>
      <c r="Z101" s="30">
        <v>515</v>
      </c>
      <c r="AA101" s="30">
        <v>16</v>
      </c>
      <c r="AB101" s="30">
        <v>6</v>
      </c>
      <c r="AC101" s="30">
        <v>430</v>
      </c>
      <c r="AD101" s="30">
        <v>65</v>
      </c>
      <c r="AE101" s="81">
        <v>38.87640449438202</v>
      </c>
      <c r="AF101" s="81">
        <v>60.449438202247194</v>
      </c>
      <c r="AG101" s="81">
        <v>62.95789113317357</v>
      </c>
      <c r="AH101" s="81">
        <v>36.73399520712085</v>
      </c>
      <c r="AI101" s="82">
        <v>315</v>
      </c>
      <c r="AJ101" s="82">
        <v>109</v>
      </c>
      <c r="AK101" s="82">
        <v>19</v>
      </c>
      <c r="AL101" s="82">
        <v>2</v>
      </c>
      <c r="AM101" s="37"/>
      <c r="AN101" s="28"/>
      <c r="AO101" s="28"/>
      <c r="AP101" s="28"/>
      <c r="AQ101" s="28"/>
      <c r="AR101" s="28"/>
      <c r="AS101" s="28"/>
      <c r="AT101" s="28"/>
      <c r="AU101" s="28"/>
      <c r="AV101" s="28"/>
      <c r="AW101" s="28"/>
      <c r="AX101" s="28"/>
      <c r="AY101" s="28"/>
      <c r="AZ101" s="28"/>
      <c r="BA101" s="28"/>
      <c r="BB101" s="28"/>
      <c r="BC101" s="28"/>
      <c r="BD101" s="28"/>
      <c r="BE101" s="28"/>
      <c r="BF101" s="28"/>
      <c r="BG101" s="28"/>
      <c r="BH101" s="28"/>
    </row>
    <row r="102" spans="2:60" s="53" customFormat="1" ht="18" customHeight="1">
      <c r="B102" s="4" t="s">
        <v>115</v>
      </c>
      <c r="C102" s="30">
        <v>10263</v>
      </c>
      <c r="D102" s="30">
        <v>27</v>
      </c>
      <c r="E102" s="30">
        <v>2315</v>
      </c>
      <c r="F102" s="30">
        <v>17</v>
      </c>
      <c r="G102" s="30">
        <v>1002</v>
      </c>
      <c r="H102" s="30">
        <v>1296</v>
      </c>
      <c r="I102" s="30">
        <v>7921</v>
      </c>
      <c r="J102" s="30">
        <v>6</v>
      </c>
      <c r="K102" s="30">
        <v>258</v>
      </c>
      <c r="L102" s="30">
        <v>4739</v>
      </c>
      <c r="M102" s="30">
        <v>124</v>
      </c>
      <c r="N102" s="30">
        <v>239</v>
      </c>
      <c r="O102" s="30">
        <v>2555</v>
      </c>
      <c r="P102" s="30">
        <v>1071</v>
      </c>
      <c r="Q102" s="30">
        <v>63430</v>
      </c>
      <c r="R102" s="30">
        <v>244</v>
      </c>
      <c r="S102" s="30">
        <v>23205</v>
      </c>
      <c r="T102" s="30">
        <v>150</v>
      </c>
      <c r="U102" s="30">
        <v>7384</v>
      </c>
      <c r="V102" s="30">
        <v>15671</v>
      </c>
      <c r="W102" s="30">
        <v>39981</v>
      </c>
      <c r="X102" s="30">
        <v>215</v>
      </c>
      <c r="Y102" s="30">
        <v>3035</v>
      </c>
      <c r="Z102" s="30">
        <v>20528</v>
      </c>
      <c r="AA102" s="30">
        <v>1671</v>
      </c>
      <c r="AB102" s="30">
        <v>544</v>
      </c>
      <c r="AC102" s="30">
        <v>13988</v>
      </c>
      <c r="AD102" s="30">
        <v>3914</v>
      </c>
      <c r="AE102" s="81">
        <v>22.556757283445386</v>
      </c>
      <c r="AF102" s="81">
        <v>77.18016174607814</v>
      </c>
      <c r="AG102" s="81">
        <v>36.58363550370487</v>
      </c>
      <c r="AH102" s="81">
        <v>63.031688475484785</v>
      </c>
      <c r="AI102" s="82">
        <v>7118</v>
      </c>
      <c r="AJ102" s="82">
        <v>2854</v>
      </c>
      <c r="AK102" s="82">
        <v>249</v>
      </c>
      <c r="AL102" s="82">
        <v>42</v>
      </c>
      <c r="AM102" s="61"/>
      <c r="AN102" s="62"/>
      <c r="AO102" s="62"/>
      <c r="AP102" s="62"/>
      <c r="AQ102" s="62"/>
      <c r="AR102" s="62"/>
      <c r="AS102" s="62"/>
      <c r="AT102" s="62"/>
      <c r="AU102" s="62"/>
      <c r="AV102" s="62"/>
      <c r="AW102" s="62"/>
      <c r="AX102" s="62"/>
      <c r="AY102" s="62"/>
      <c r="AZ102" s="62"/>
      <c r="BA102" s="62"/>
      <c r="BB102" s="62"/>
      <c r="BC102" s="62"/>
      <c r="BD102" s="62"/>
      <c r="BE102" s="62"/>
      <c r="BF102" s="62"/>
      <c r="BG102" s="62"/>
      <c r="BH102" s="62"/>
    </row>
    <row r="103" spans="1:60" ht="12" customHeight="1">
      <c r="A103" s="5">
        <v>205</v>
      </c>
      <c r="B103" s="17" t="s">
        <v>116</v>
      </c>
      <c r="C103" s="30">
        <v>2820</v>
      </c>
      <c r="D103" s="30">
        <v>4</v>
      </c>
      <c r="E103" s="30">
        <v>432</v>
      </c>
      <c r="F103" s="30">
        <v>2</v>
      </c>
      <c r="G103" s="30">
        <v>204</v>
      </c>
      <c r="H103" s="30">
        <v>226</v>
      </c>
      <c r="I103" s="30">
        <v>2384</v>
      </c>
      <c r="J103" s="30">
        <v>4</v>
      </c>
      <c r="K103" s="30">
        <v>45</v>
      </c>
      <c r="L103" s="30">
        <v>1342</v>
      </c>
      <c r="M103" s="30">
        <v>60</v>
      </c>
      <c r="N103" s="30">
        <v>105</v>
      </c>
      <c r="O103" s="30">
        <v>828</v>
      </c>
      <c r="P103" s="30">
        <v>403</v>
      </c>
      <c r="Q103" s="30">
        <v>19705</v>
      </c>
      <c r="R103" s="30">
        <v>58</v>
      </c>
      <c r="S103" s="30">
        <v>6386</v>
      </c>
      <c r="T103" s="30">
        <v>37</v>
      </c>
      <c r="U103" s="30">
        <v>1886</v>
      </c>
      <c r="V103" s="30">
        <v>4463</v>
      </c>
      <c r="W103" s="30">
        <v>13261</v>
      </c>
      <c r="X103" s="30">
        <v>182</v>
      </c>
      <c r="Y103" s="30">
        <v>788</v>
      </c>
      <c r="Z103" s="30">
        <v>5922</v>
      </c>
      <c r="AA103" s="30">
        <v>805</v>
      </c>
      <c r="AB103" s="30">
        <v>256</v>
      </c>
      <c r="AC103" s="30">
        <v>5308</v>
      </c>
      <c r="AD103" s="30">
        <v>1352</v>
      </c>
      <c r="AE103" s="81">
        <v>15.319148936170212</v>
      </c>
      <c r="AF103" s="81">
        <v>84.53900709219859</v>
      </c>
      <c r="AG103" s="81">
        <v>32.40801826947475</v>
      </c>
      <c r="AH103" s="81">
        <v>67.29764019284445</v>
      </c>
      <c r="AI103" s="82">
        <v>1945</v>
      </c>
      <c r="AJ103" s="82">
        <v>785</v>
      </c>
      <c r="AK103" s="82">
        <v>73</v>
      </c>
      <c r="AL103" s="82">
        <v>17</v>
      </c>
      <c r="AM103" s="37"/>
      <c r="AN103" s="28"/>
      <c r="AO103" s="28"/>
      <c r="AP103" s="28"/>
      <c r="AQ103" s="28"/>
      <c r="AR103" s="28"/>
      <c r="AS103" s="28"/>
      <c r="AT103" s="28"/>
      <c r="AU103" s="28"/>
      <c r="AV103" s="28"/>
      <c r="AW103" s="28"/>
      <c r="AX103" s="28"/>
      <c r="AY103" s="28"/>
      <c r="AZ103" s="28"/>
      <c r="BA103" s="28"/>
      <c r="BB103" s="28"/>
      <c r="BC103" s="28"/>
      <c r="BD103" s="28"/>
      <c r="BE103" s="28"/>
      <c r="BF103" s="28"/>
      <c r="BG103" s="28"/>
      <c r="BH103" s="28"/>
    </row>
    <row r="104" spans="1:60" ht="12" customHeight="1">
      <c r="A104" s="5">
        <v>681</v>
      </c>
      <c r="B104" s="17" t="s">
        <v>117</v>
      </c>
      <c r="C104" s="30">
        <v>1094</v>
      </c>
      <c r="D104" s="30">
        <v>2</v>
      </c>
      <c r="E104" s="30">
        <v>236</v>
      </c>
      <c r="F104" s="30">
        <v>1</v>
      </c>
      <c r="G104" s="30">
        <v>121</v>
      </c>
      <c r="H104" s="30">
        <v>114</v>
      </c>
      <c r="I104" s="30">
        <v>856</v>
      </c>
      <c r="J104" s="30">
        <v>1</v>
      </c>
      <c r="K104" s="30">
        <v>31</v>
      </c>
      <c r="L104" s="30">
        <v>544</v>
      </c>
      <c r="M104" s="30">
        <v>11</v>
      </c>
      <c r="N104" s="30">
        <v>14</v>
      </c>
      <c r="O104" s="30">
        <v>255</v>
      </c>
      <c r="P104" s="30">
        <v>137</v>
      </c>
      <c r="Q104" s="30">
        <v>7348</v>
      </c>
      <c r="R104" s="30">
        <v>18</v>
      </c>
      <c r="S104" s="30">
        <v>2732</v>
      </c>
      <c r="T104" s="30">
        <v>7</v>
      </c>
      <c r="U104" s="30">
        <v>970</v>
      </c>
      <c r="V104" s="30">
        <v>1755</v>
      </c>
      <c r="W104" s="30">
        <v>4598</v>
      </c>
      <c r="X104" s="30">
        <v>12</v>
      </c>
      <c r="Y104" s="30">
        <v>408</v>
      </c>
      <c r="Z104" s="30">
        <v>2710</v>
      </c>
      <c r="AA104" s="30">
        <v>185</v>
      </c>
      <c r="AB104" s="30">
        <v>52</v>
      </c>
      <c r="AC104" s="30">
        <v>1231</v>
      </c>
      <c r="AD104" s="30">
        <v>593</v>
      </c>
      <c r="AE104" s="81">
        <v>21.572212065813527</v>
      </c>
      <c r="AF104" s="81">
        <v>78.24497257769653</v>
      </c>
      <c r="AG104" s="81">
        <v>37.180185084376696</v>
      </c>
      <c r="AH104" s="81">
        <v>62.5748502994012</v>
      </c>
      <c r="AI104" s="82">
        <v>682</v>
      </c>
      <c r="AJ104" s="82">
        <v>378</v>
      </c>
      <c r="AK104" s="82">
        <v>32</v>
      </c>
      <c r="AL104" s="82">
        <v>2</v>
      </c>
      <c r="AM104" s="37"/>
      <c r="AN104" s="28"/>
      <c r="AO104" s="28"/>
      <c r="AP104" s="28"/>
      <c r="AQ104" s="28"/>
      <c r="AR104" s="28"/>
      <c r="AS104" s="28"/>
      <c r="AT104" s="28"/>
      <c r="AU104" s="28"/>
      <c r="AV104" s="28"/>
      <c r="AW104" s="28"/>
      <c r="AX104" s="28"/>
      <c r="AY104" s="28"/>
      <c r="AZ104" s="28"/>
      <c r="BA104" s="28"/>
      <c r="BB104" s="28"/>
      <c r="BC104" s="28"/>
      <c r="BD104" s="28"/>
      <c r="BE104" s="28"/>
      <c r="BF104" s="28"/>
      <c r="BG104" s="28"/>
      <c r="BH104" s="28"/>
    </row>
    <row r="105" spans="1:60" ht="12" customHeight="1">
      <c r="A105" s="5">
        <v>682</v>
      </c>
      <c r="B105" s="17" t="s">
        <v>118</v>
      </c>
      <c r="C105" s="30">
        <v>451</v>
      </c>
      <c r="D105" s="30">
        <v>1</v>
      </c>
      <c r="E105" s="30">
        <v>99</v>
      </c>
      <c r="F105" s="30" t="s">
        <v>156</v>
      </c>
      <c r="G105" s="30">
        <v>46</v>
      </c>
      <c r="H105" s="30">
        <v>53</v>
      </c>
      <c r="I105" s="30">
        <v>351</v>
      </c>
      <c r="J105" s="30" t="s">
        <v>156</v>
      </c>
      <c r="K105" s="30">
        <v>12</v>
      </c>
      <c r="L105" s="30">
        <v>225</v>
      </c>
      <c r="M105" s="30">
        <v>4</v>
      </c>
      <c r="N105" s="30">
        <v>12</v>
      </c>
      <c r="O105" s="30">
        <v>98</v>
      </c>
      <c r="P105" s="30">
        <v>56</v>
      </c>
      <c r="Q105" s="30">
        <v>2382</v>
      </c>
      <c r="R105" s="30">
        <v>14</v>
      </c>
      <c r="S105" s="30">
        <v>749</v>
      </c>
      <c r="T105" s="30" t="s">
        <v>156</v>
      </c>
      <c r="U105" s="30">
        <v>252</v>
      </c>
      <c r="V105" s="30">
        <v>497</v>
      </c>
      <c r="W105" s="30">
        <v>1619</v>
      </c>
      <c r="X105" s="30" t="s">
        <v>156</v>
      </c>
      <c r="Y105" s="30">
        <v>230</v>
      </c>
      <c r="Z105" s="30">
        <v>947</v>
      </c>
      <c r="AA105" s="30">
        <v>57</v>
      </c>
      <c r="AB105" s="30">
        <v>24</v>
      </c>
      <c r="AC105" s="30">
        <v>361</v>
      </c>
      <c r="AD105" s="30">
        <v>290</v>
      </c>
      <c r="AE105" s="81">
        <v>21.951219512195124</v>
      </c>
      <c r="AF105" s="81">
        <v>77.8270509977827</v>
      </c>
      <c r="AG105" s="81">
        <v>31.44416456759026</v>
      </c>
      <c r="AH105" s="81">
        <v>67.96809403862301</v>
      </c>
      <c r="AI105" s="82">
        <v>316</v>
      </c>
      <c r="AJ105" s="82">
        <v>125</v>
      </c>
      <c r="AK105" s="82">
        <v>10</v>
      </c>
      <c r="AL105" s="30" t="s">
        <v>159</v>
      </c>
      <c r="AM105" s="37"/>
      <c r="AN105" s="28"/>
      <c r="AO105" s="28"/>
      <c r="AP105" s="28"/>
      <c r="AQ105" s="28"/>
      <c r="AR105" s="28"/>
      <c r="AS105" s="28"/>
      <c r="AT105" s="28"/>
      <c r="AU105" s="28"/>
      <c r="AV105" s="28"/>
      <c r="AW105" s="28"/>
      <c r="AX105" s="28"/>
      <c r="AY105" s="28"/>
      <c r="AZ105" s="28"/>
      <c r="BA105" s="28"/>
      <c r="BB105" s="28"/>
      <c r="BC105" s="28"/>
      <c r="BD105" s="28"/>
      <c r="BE105" s="28"/>
      <c r="BF105" s="28"/>
      <c r="BG105" s="28"/>
      <c r="BH105" s="28"/>
    </row>
    <row r="106" spans="1:60" ht="12" customHeight="1">
      <c r="A106" s="5">
        <v>683</v>
      </c>
      <c r="B106" s="17" t="s">
        <v>119</v>
      </c>
      <c r="C106" s="30">
        <v>699</v>
      </c>
      <c r="D106" s="30">
        <v>1</v>
      </c>
      <c r="E106" s="30">
        <v>229</v>
      </c>
      <c r="F106" s="30">
        <v>1</v>
      </c>
      <c r="G106" s="30">
        <v>67</v>
      </c>
      <c r="H106" s="30">
        <v>161</v>
      </c>
      <c r="I106" s="30">
        <v>469</v>
      </c>
      <c r="J106" s="30" t="s">
        <v>156</v>
      </c>
      <c r="K106" s="30">
        <v>12</v>
      </c>
      <c r="L106" s="30">
        <v>279</v>
      </c>
      <c r="M106" s="30">
        <v>5</v>
      </c>
      <c r="N106" s="30">
        <v>6</v>
      </c>
      <c r="O106" s="30">
        <v>167</v>
      </c>
      <c r="P106" s="30">
        <v>55</v>
      </c>
      <c r="Q106" s="30">
        <v>3041</v>
      </c>
      <c r="R106" s="30">
        <v>4</v>
      </c>
      <c r="S106" s="30">
        <v>1195</v>
      </c>
      <c r="T106" s="30">
        <v>1</v>
      </c>
      <c r="U106" s="30">
        <v>424</v>
      </c>
      <c r="V106" s="30">
        <v>770</v>
      </c>
      <c r="W106" s="30">
        <v>1842</v>
      </c>
      <c r="X106" s="30" t="s">
        <v>156</v>
      </c>
      <c r="Y106" s="30">
        <v>82</v>
      </c>
      <c r="Z106" s="30">
        <v>1014</v>
      </c>
      <c r="AA106" s="30">
        <v>64</v>
      </c>
      <c r="AB106" s="30">
        <v>12</v>
      </c>
      <c r="AC106" s="30">
        <v>670</v>
      </c>
      <c r="AD106" s="30">
        <v>186</v>
      </c>
      <c r="AE106" s="81">
        <v>32.761087267525035</v>
      </c>
      <c r="AF106" s="81">
        <v>67.0958512160229</v>
      </c>
      <c r="AG106" s="81">
        <v>39.296284117066755</v>
      </c>
      <c r="AH106" s="81">
        <v>60.5721802038803</v>
      </c>
      <c r="AI106" s="82">
        <v>519</v>
      </c>
      <c r="AJ106" s="82">
        <v>172</v>
      </c>
      <c r="AK106" s="82">
        <v>7</v>
      </c>
      <c r="AL106" s="82">
        <v>1</v>
      </c>
      <c r="AM106" s="37"/>
      <c r="AN106" s="28"/>
      <c r="AO106" s="28"/>
      <c r="AP106" s="28"/>
      <c r="AQ106" s="28"/>
      <c r="AR106" s="28"/>
      <c r="AS106" s="28"/>
      <c r="AT106" s="28"/>
      <c r="AU106" s="28"/>
      <c r="AV106" s="28"/>
      <c r="AW106" s="28"/>
      <c r="AX106" s="28"/>
      <c r="AY106" s="28"/>
      <c r="AZ106" s="28"/>
      <c r="BA106" s="28"/>
      <c r="BB106" s="28"/>
      <c r="BC106" s="28"/>
      <c r="BD106" s="28"/>
      <c r="BE106" s="28"/>
      <c r="BF106" s="28"/>
      <c r="BG106" s="28"/>
      <c r="BH106" s="28"/>
    </row>
    <row r="107" spans="1:60" ht="12" customHeight="1">
      <c r="A107" s="5">
        <v>684</v>
      </c>
      <c r="B107" s="17" t="s">
        <v>84</v>
      </c>
      <c r="C107" s="30">
        <v>541</v>
      </c>
      <c r="D107" s="30">
        <v>2</v>
      </c>
      <c r="E107" s="30">
        <v>195</v>
      </c>
      <c r="F107" s="30">
        <v>1</v>
      </c>
      <c r="G107" s="30">
        <v>91</v>
      </c>
      <c r="H107" s="30">
        <v>103</v>
      </c>
      <c r="I107" s="30">
        <v>344</v>
      </c>
      <c r="J107" s="30" t="s">
        <v>156</v>
      </c>
      <c r="K107" s="30">
        <v>9</v>
      </c>
      <c r="L107" s="30">
        <v>208</v>
      </c>
      <c r="M107" s="30">
        <v>2</v>
      </c>
      <c r="N107" s="30">
        <v>5</v>
      </c>
      <c r="O107" s="30">
        <v>120</v>
      </c>
      <c r="P107" s="30">
        <v>35</v>
      </c>
      <c r="Q107" s="30">
        <v>2880</v>
      </c>
      <c r="R107" s="30">
        <v>33</v>
      </c>
      <c r="S107" s="30">
        <v>1488</v>
      </c>
      <c r="T107" s="30">
        <v>3</v>
      </c>
      <c r="U107" s="30">
        <v>395</v>
      </c>
      <c r="V107" s="30">
        <v>1090</v>
      </c>
      <c r="W107" s="30">
        <v>1359</v>
      </c>
      <c r="X107" s="30" t="s">
        <v>156</v>
      </c>
      <c r="Y107" s="30">
        <v>37</v>
      </c>
      <c r="Z107" s="30">
        <v>724</v>
      </c>
      <c r="AA107" s="30">
        <v>29</v>
      </c>
      <c r="AB107" s="30">
        <v>7</v>
      </c>
      <c r="AC107" s="30">
        <v>562</v>
      </c>
      <c r="AD107" s="30">
        <v>92</v>
      </c>
      <c r="AE107" s="81">
        <v>36.04436229205176</v>
      </c>
      <c r="AF107" s="81">
        <v>63.58595194085028</v>
      </c>
      <c r="AG107" s="81">
        <v>51.66666666666667</v>
      </c>
      <c r="AH107" s="81">
        <v>47.1875</v>
      </c>
      <c r="AI107" s="82">
        <v>383</v>
      </c>
      <c r="AJ107" s="82">
        <v>145</v>
      </c>
      <c r="AK107" s="82">
        <v>13</v>
      </c>
      <c r="AL107" s="30" t="s">
        <v>159</v>
      </c>
      <c r="AM107" s="37"/>
      <c r="AN107" s="28"/>
      <c r="AO107" s="28"/>
      <c r="AP107" s="28"/>
      <c r="AQ107" s="28"/>
      <c r="AR107" s="28"/>
      <c r="AS107" s="28"/>
      <c r="AT107" s="28"/>
      <c r="AU107" s="28"/>
      <c r="AV107" s="28"/>
      <c r="AW107" s="28"/>
      <c r="AX107" s="28"/>
      <c r="AY107" s="28"/>
      <c r="AZ107" s="28"/>
      <c r="BA107" s="28"/>
      <c r="BB107" s="28"/>
      <c r="BC107" s="28"/>
      <c r="BD107" s="28"/>
      <c r="BE107" s="28"/>
      <c r="BF107" s="28"/>
      <c r="BG107" s="28"/>
      <c r="BH107" s="28"/>
    </row>
    <row r="108" spans="1:60" ht="12" customHeight="1">
      <c r="A108" s="5">
        <v>685</v>
      </c>
      <c r="B108" s="17" t="s">
        <v>120</v>
      </c>
      <c r="C108" s="30">
        <v>592</v>
      </c>
      <c r="D108" s="30">
        <v>2</v>
      </c>
      <c r="E108" s="30">
        <v>166</v>
      </c>
      <c r="F108" s="30" t="s">
        <v>156</v>
      </c>
      <c r="G108" s="30">
        <v>105</v>
      </c>
      <c r="H108" s="30">
        <v>61</v>
      </c>
      <c r="I108" s="30">
        <v>424</v>
      </c>
      <c r="J108" s="30" t="s">
        <v>156</v>
      </c>
      <c r="K108" s="30">
        <v>14</v>
      </c>
      <c r="L108" s="30">
        <v>247</v>
      </c>
      <c r="M108" s="30">
        <v>5</v>
      </c>
      <c r="N108" s="30">
        <v>2</v>
      </c>
      <c r="O108" s="30">
        <v>156</v>
      </c>
      <c r="P108" s="30">
        <v>31</v>
      </c>
      <c r="Q108" s="30">
        <v>3048</v>
      </c>
      <c r="R108" s="30">
        <v>5</v>
      </c>
      <c r="S108" s="30">
        <v>1491</v>
      </c>
      <c r="T108" s="30" t="s">
        <v>156</v>
      </c>
      <c r="U108" s="30">
        <v>497</v>
      </c>
      <c r="V108" s="30">
        <v>994</v>
      </c>
      <c r="W108" s="30">
        <v>1552</v>
      </c>
      <c r="X108" s="30" t="s">
        <v>156</v>
      </c>
      <c r="Y108" s="30">
        <v>72</v>
      </c>
      <c r="Z108" s="30">
        <v>781</v>
      </c>
      <c r="AA108" s="30">
        <v>50</v>
      </c>
      <c r="AB108" s="30">
        <v>5</v>
      </c>
      <c r="AC108" s="30">
        <v>644</v>
      </c>
      <c r="AD108" s="30">
        <v>82</v>
      </c>
      <c r="AE108" s="81">
        <v>28.040540540540544</v>
      </c>
      <c r="AF108" s="81">
        <v>71.62162162162163</v>
      </c>
      <c r="AG108" s="81">
        <v>48.917322834645674</v>
      </c>
      <c r="AH108" s="81">
        <v>50.91863517060368</v>
      </c>
      <c r="AI108" s="82">
        <v>466</v>
      </c>
      <c r="AJ108" s="82">
        <v>112</v>
      </c>
      <c r="AK108" s="82">
        <v>12</v>
      </c>
      <c r="AL108" s="82">
        <v>2</v>
      </c>
      <c r="AM108" s="37"/>
      <c r="AN108" s="28"/>
      <c r="AO108" s="28"/>
      <c r="AP108" s="28"/>
      <c r="AQ108" s="28"/>
      <c r="AR108" s="28"/>
      <c r="AS108" s="28"/>
      <c r="AT108" s="28"/>
      <c r="AU108" s="28"/>
      <c r="AV108" s="28"/>
      <c r="AW108" s="28"/>
      <c r="AX108" s="28"/>
      <c r="AY108" s="28"/>
      <c r="AZ108" s="28"/>
      <c r="BA108" s="28"/>
      <c r="BB108" s="28"/>
      <c r="BC108" s="28"/>
      <c r="BD108" s="28"/>
      <c r="BE108" s="28"/>
      <c r="BF108" s="28"/>
      <c r="BG108" s="28"/>
      <c r="BH108" s="28"/>
    </row>
    <row r="109" spans="1:60" ht="12" customHeight="1">
      <c r="A109" s="5">
        <v>686</v>
      </c>
      <c r="B109" s="17" t="s">
        <v>121</v>
      </c>
      <c r="C109" s="30">
        <v>440</v>
      </c>
      <c r="D109" s="30">
        <v>3</v>
      </c>
      <c r="E109" s="30">
        <v>72</v>
      </c>
      <c r="F109" s="30" t="s">
        <v>156</v>
      </c>
      <c r="G109" s="30">
        <v>39</v>
      </c>
      <c r="H109" s="30">
        <v>33</v>
      </c>
      <c r="I109" s="30">
        <v>365</v>
      </c>
      <c r="J109" s="30" t="s">
        <v>156</v>
      </c>
      <c r="K109" s="30">
        <v>14</v>
      </c>
      <c r="L109" s="30">
        <v>230</v>
      </c>
      <c r="M109" s="30">
        <v>7</v>
      </c>
      <c r="N109" s="30">
        <v>5</v>
      </c>
      <c r="O109" s="30">
        <v>109</v>
      </c>
      <c r="P109" s="30">
        <v>59</v>
      </c>
      <c r="Q109" s="30">
        <v>2518</v>
      </c>
      <c r="R109" s="30">
        <v>15</v>
      </c>
      <c r="S109" s="30">
        <v>771</v>
      </c>
      <c r="T109" s="30" t="s">
        <v>156</v>
      </c>
      <c r="U109" s="30">
        <v>359</v>
      </c>
      <c r="V109" s="30">
        <v>412</v>
      </c>
      <c r="W109" s="30">
        <v>1732</v>
      </c>
      <c r="X109" s="30" t="s">
        <v>156</v>
      </c>
      <c r="Y109" s="30">
        <v>148</v>
      </c>
      <c r="Z109" s="30">
        <v>896</v>
      </c>
      <c r="AA109" s="30">
        <v>54</v>
      </c>
      <c r="AB109" s="30">
        <v>22</v>
      </c>
      <c r="AC109" s="30">
        <v>612</v>
      </c>
      <c r="AD109" s="30">
        <v>200</v>
      </c>
      <c r="AE109" s="81">
        <v>16.363636363636363</v>
      </c>
      <c r="AF109" s="81">
        <v>82.95454545454545</v>
      </c>
      <c r="AG109" s="81">
        <v>30.619539316918186</v>
      </c>
      <c r="AH109" s="81">
        <v>68.7847498014297</v>
      </c>
      <c r="AI109" s="82">
        <v>310</v>
      </c>
      <c r="AJ109" s="82">
        <v>120</v>
      </c>
      <c r="AK109" s="82">
        <v>7</v>
      </c>
      <c r="AL109" s="82">
        <v>3</v>
      </c>
      <c r="AM109" s="37"/>
      <c r="AN109" s="28"/>
      <c r="AO109" s="28"/>
      <c r="AP109" s="28"/>
      <c r="AQ109" s="28"/>
      <c r="AR109" s="28"/>
      <c r="AS109" s="28"/>
      <c r="AT109" s="28"/>
      <c r="AU109" s="28"/>
      <c r="AV109" s="28"/>
      <c r="AW109" s="28"/>
      <c r="AX109" s="28"/>
      <c r="AY109" s="28"/>
      <c r="AZ109" s="28"/>
      <c r="BA109" s="28"/>
      <c r="BB109" s="28"/>
      <c r="BC109" s="28"/>
      <c r="BD109" s="28"/>
      <c r="BE109" s="28"/>
      <c r="BF109" s="28"/>
      <c r="BG109" s="28"/>
      <c r="BH109" s="28"/>
    </row>
    <row r="110" spans="1:60" ht="12" customHeight="1">
      <c r="A110" s="5">
        <v>701</v>
      </c>
      <c r="B110" s="17" t="s">
        <v>122</v>
      </c>
      <c r="C110" s="30">
        <v>387</v>
      </c>
      <c r="D110" s="30" t="s">
        <v>158</v>
      </c>
      <c r="E110" s="30">
        <v>99</v>
      </c>
      <c r="F110" s="30">
        <v>2</v>
      </c>
      <c r="G110" s="30">
        <v>50</v>
      </c>
      <c r="H110" s="30">
        <v>47</v>
      </c>
      <c r="I110" s="30">
        <v>288</v>
      </c>
      <c r="J110" s="30" t="s">
        <v>156</v>
      </c>
      <c r="K110" s="30">
        <v>6</v>
      </c>
      <c r="L110" s="30">
        <v>180</v>
      </c>
      <c r="M110" s="30">
        <v>3</v>
      </c>
      <c r="N110" s="30">
        <v>16</v>
      </c>
      <c r="O110" s="30">
        <v>83</v>
      </c>
      <c r="P110" s="30">
        <v>44</v>
      </c>
      <c r="Q110" s="30">
        <v>3018</v>
      </c>
      <c r="R110" s="30" t="s">
        <v>156</v>
      </c>
      <c r="S110" s="30">
        <v>1403</v>
      </c>
      <c r="T110" s="30">
        <v>7</v>
      </c>
      <c r="U110" s="30">
        <v>368</v>
      </c>
      <c r="V110" s="30">
        <v>1028</v>
      </c>
      <c r="W110" s="30">
        <v>1615</v>
      </c>
      <c r="X110" s="30" t="s">
        <v>156</v>
      </c>
      <c r="Y110" s="30">
        <v>90</v>
      </c>
      <c r="Z110" s="30">
        <v>1062</v>
      </c>
      <c r="AA110" s="30">
        <v>30</v>
      </c>
      <c r="AB110" s="30">
        <v>24</v>
      </c>
      <c r="AC110" s="30">
        <v>409</v>
      </c>
      <c r="AD110" s="30">
        <v>236</v>
      </c>
      <c r="AE110" s="81">
        <v>25.581395348837212</v>
      </c>
      <c r="AF110" s="81">
        <v>74.4186046511628</v>
      </c>
      <c r="AG110" s="81">
        <v>46.48774022531478</v>
      </c>
      <c r="AH110" s="81">
        <v>53.51225977468522</v>
      </c>
      <c r="AI110" s="82">
        <v>243</v>
      </c>
      <c r="AJ110" s="82">
        <v>126</v>
      </c>
      <c r="AK110" s="82">
        <v>14</v>
      </c>
      <c r="AL110" s="82">
        <v>4</v>
      </c>
      <c r="AM110" s="37"/>
      <c r="AN110" s="28"/>
      <c r="AO110" s="28"/>
      <c r="AP110" s="28"/>
      <c r="AQ110" s="28"/>
      <c r="AR110" s="28"/>
      <c r="AS110" s="28"/>
      <c r="AT110" s="28"/>
      <c r="AU110" s="28"/>
      <c r="AV110" s="28"/>
      <c r="AW110" s="28"/>
      <c r="AX110" s="28"/>
      <c r="AY110" s="28"/>
      <c r="AZ110" s="28"/>
      <c r="BA110" s="28"/>
      <c r="BB110" s="28"/>
      <c r="BC110" s="28"/>
      <c r="BD110" s="28"/>
      <c r="BE110" s="28"/>
      <c r="BF110" s="28"/>
      <c r="BG110" s="28"/>
      <c r="BH110" s="28"/>
    </row>
    <row r="111" spans="1:60" ht="12" customHeight="1">
      <c r="A111" s="5">
        <v>702</v>
      </c>
      <c r="B111" s="17" t="s">
        <v>123</v>
      </c>
      <c r="C111" s="30">
        <v>1013</v>
      </c>
      <c r="D111" s="30" t="s">
        <v>158</v>
      </c>
      <c r="E111" s="30">
        <v>388</v>
      </c>
      <c r="F111" s="30">
        <v>10</v>
      </c>
      <c r="G111" s="30">
        <v>101</v>
      </c>
      <c r="H111" s="30">
        <v>277</v>
      </c>
      <c r="I111" s="30">
        <v>625</v>
      </c>
      <c r="J111" s="30" t="s">
        <v>156</v>
      </c>
      <c r="K111" s="30">
        <v>52</v>
      </c>
      <c r="L111" s="30">
        <v>341</v>
      </c>
      <c r="M111" s="30">
        <v>6</v>
      </c>
      <c r="N111" s="30">
        <v>19</v>
      </c>
      <c r="O111" s="30">
        <v>207</v>
      </c>
      <c r="P111" s="30">
        <v>61</v>
      </c>
      <c r="Q111" s="30">
        <v>5124</v>
      </c>
      <c r="R111" s="30" t="s">
        <v>156</v>
      </c>
      <c r="S111" s="30">
        <v>2373</v>
      </c>
      <c r="T111" s="30">
        <v>95</v>
      </c>
      <c r="U111" s="30">
        <v>559</v>
      </c>
      <c r="V111" s="30">
        <v>1719</v>
      </c>
      <c r="W111" s="30">
        <v>2751</v>
      </c>
      <c r="X111" s="30" t="s">
        <v>156</v>
      </c>
      <c r="Y111" s="30">
        <v>313</v>
      </c>
      <c r="Z111" s="30">
        <v>1385</v>
      </c>
      <c r="AA111" s="30">
        <v>84</v>
      </c>
      <c r="AB111" s="30">
        <v>46</v>
      </c>
      <c r="AC111" s="30">
        <v>923</v>
      </c>
      <c r="AD111" s="30">
        <v>243</v>
      </c>
      <c r="AE111" s="81">
        <v>38.302073050345506</v>
      </c>
      <c r="AF111" s="81">
        <v>61.697926949654494</v>
      </c>
      <c r="AG111" s="81">
        <v>46.31147540983606</v>
      </c>
      <c r="AH111" s="81">
        <v>53.68852459016394</v>
      </c>
      <c r="AI111" s="82">
        <v>694</v>
      </c>
      <c r="AJ111" s="82">
        <v>304</v>
      </c>
      <c r="AK111" s="82">
        <v>13</v>
      </c>
      <c r="AL111" s="82">
        <v>2</v>
      </c>
      <c r="AM111" s="37"/>
      <c r="AN111" s="28"/>
      <c r="AO111" s="28"/>
      <c r="AP111" s="28"/>
      <c r="AQ111" s="28"/>
      <c r="AR111" s="28"/>
      <c r="AS111" s="28"/>
      <c r="AT111" s="28"/>
      <c r="AU111" s="28"/>
      <c r="AV111" s="28"/>
      <c r="AW111" s="28"/>
      <c r="AX111" s="28"/>
      <c r="AY111" s="28"/>
      <c r="AZ111" s="28"/>
      <c r="BA111" s="28"/>
      <c r="BB111" s="28"/>
      <c r="BC111" s="28"/>
      <c r="BD111" s="28"/>
      <c r="BE111" s="28"/>
      <c r="BF111" s="28"/>
      <c r="BG111" s="28"/>
      <c r="BH111" s="28"/>
    </row>
    <row r="112" spans="1:60" ht="12" customHeight="1">
      <c r="A112" s="5">
        <v>703</v>
      </c>
      <c r="B112" s="17" t="s">
        <v>124</v>
      </c>
      <c r="C112" s="30">
        <v>917</v>
      </c>
      <c r="D112" s="30">
        <v>3</v>
      </c>
      <c r="E112" s="30">
        <v>130</v>
      </c>
      <c r="F112" s="30" t="s">
        <v>156</v>
      </c>
      <c r="G112" s="30">
        <v>69</v>
      </c>
      <c r="H112" s="30">
        <v>61</v>
      </c>
      <c r="I112" s="30">
        <v>784</v>
      </c>
      <c r="J112" s="30">
        <v>1</v>
      </c>
      <c r="K112" s="30">
        <v>26</v>
      </c>
      <c r="L112" s="30">
        <v>525</v>
      </c>
      <c r="M112" s="30">
        <v>11</v>
      </c>
      <c r="N112" s="30">
        <v>23</v>
      </c>
      <c r="O112" s="30">
        <v>198</v>
      </c>
      <c r="P112" s="30">
        <v>102</v>
      </c>
      <c r="Q112" s="30">
        <v>6537</v>
      </c>
      <c r="R112" s="30">
        <v>20</v>
      </c>
      <c r="S112" s="30">
        <v>1541</v>
      </c>
      <c r="T112" s="30" t="s">
        <v>156</v>
      </c>
      <c r="U112" s="30">
        <v>731</v>
      </c>
      <c r="V112" s="30">
        <v>810</v>
      </c>
      <c r="W112" s="30">
        <v>4976</v>
      </c>
      <c r="X112" s="30">
        <v>21</v>
      </c>
      <c r="Y112" s="30">
        <v>374</v>
      </c>
      <c r="Z112" s="30">
        <v>2705</v>
      </c>
      <c r="AA112" s="30">
        <v>157</v>
      </c>
      <c r="AB112" s="30">
        <v>34</v>
      </c>
      <c r="AC112" s="30">
        <v>1685</v>
      </c>
      <c r="AD112" s="30">
        <v>380</v>
      </c>
      <c r="AE112" s="81">
        <v>14.176663031624864</v>
      </c>
      <c r="AF112" s="81">
        <v>85.49618320610686</v>
      </c>
      <c r="AG112" s="81">
        <v>23.573504665748814</v>
      </c>
      <c r="AH112" s="81">
        <v>76.12054459232064</v>
      </c>
      <c r="AI112" s="82">
        <v>574</v>
      </c>
      <c r="AJ112" s="82">
        <v>303</v>
      </c>
      <c r="AK112" s="82">
        <v>36</v>
      </c>
      <c r="AL112" s="82">
        <v>4</v>
      </c>
      <c r="AM112" s="37"/>
      <c r="AN112" s="28"/>
      <c r="AO112" s="28"/>
      <c r="AP112" s="28"/>
      <c r="AQ112" s="28"/>
      <c r="AR112" s="28"/>
      <c r="AS112" s="28"/>
      <c r="AT112" s="28"/>
      <c r="AU112" s="28"/>
      <c r="AV112" s="28"/>
      <c r="AW112" s="28"/>
      <c r="AX112" s="28"/>
      <c r="AY112" s="28"/>
      <c r="AZ112" s="28"/>
      <c r="BA112" s="28"/>
      <c r="BB112" s="28"/>
      <c r="BC112" s="28"/>
      <c r="BD112" s="28"/>
      <c r="BE112" s="28"/>
      <c r="BF112" s="28"/>
      <c r="BG112" s="28"/>
      <c r="BH112" s="28"/>
    </row>
    <row r="113" spans="1:60" ht="12" customHeight="1">
      <c r="A113" s="5">
        <v>704</v>
      </c>
      <c r="B113" s="17" t="s">
        <v>125</v>
      </c>
      <c r="C113" s="30">
        <v>1309</v>
      </c>
      <c r="D113" s="30">
        <v>9</v>
      </c>
      <c r="E113" s="30">
        <v>269</v>
      </c>
      <c r="F113" s="30" t="s">
        <v>156</v>
      </c>
      <c r="G113" s="67">
        <v>109</v>
      </c>
      <c r="H113" s="67">
        <v>160</v>
      </c>
      <c r="I113" s="30">
        <v>1031</v>
      </c>
      <c r="J113" s="30" t="s">
        <v>156</v>
      </c>
      <c r="K113" s="67">
        <v>37</v>
      </c>
      <c r="L113" s="67">
        <v>618</v>
      </c>
      <c r="M113" s="67">
        <v>10</v>
      </c>
      <c r="N113" s="67">
        <v>32</v>
      </c>
      <c r="O113" s="67">
        <v>334</v>
      </c>
      <c r="P113" s="67">
        <v>88</v>
      </c>
      <c r="Q113" s="30">
        <v>7829</v>
      </c>
      <c r="R113" s="30">
        <v>77</v>
      </c>
      <c r="S113" s="30">
        <v>3076</v>
      </c>
      <c r="T113" s="30" t="s">
        <v>156</v>
      </c>
      <c r="U113" s="67">
        <v>943</v>
      </c>
      <c r="V113" s="67">
        <v>2133</v>
      </c>
      <c r="W113" s="30">
        <v>4676</v>
      </c>
      <c r="X113" s="30" t="s">
        <v>156</v>
      </c>
      <c r="Y113" s="67">
        <v>493</v>
      </c>
      <c r="Z113" s="67">
        <v>2382</v>
      </c>
      <c r="AA113" s="67">
        <v>156</v>
      </c>
      <c r="AB113" s="67">
        <v>62</v>
      </c>
      <c r="AC113" s="67">
        <v>1583</v>
      </c>
      <c r="AD113" s="67">
        <v>260</v>
      </c>
      <c r="AE113" s="81">
        <v>20.55003819709702</v>
      </c>
      <c r="AF113" s="81">
        <v>78.76241405653171</v>
      </c>
      <c r="AG113" s="81">
        <v>39.28981990037042</v>
      </c>
      <c r="AH113" s="81">
        <v>59.72665729978286</v>
      </c>
      <c r="AI113" s="82">
        <v>986</v>
      </c>
      <c r="AJ113" s="82">
        <v>284</v>
      </c>
      <c r="AK113" s="82">
        <v>32</v>
      </c>
      <c r="AL113" s="82">
        <v>7</v>
      </c>
      <c r="AM113" s="37"/>
      <c r="AN113" s="28"/>
      <c r="AO113" s="28"/>
      <c r="AP113" s="28"/>
      <c r="AQ113" s="28"/>
      <c r="AR113" s="28"/>
      <c r="AS113" s="28"/>
      <c r="AT113" s="28"/>
      <c r="AU113" s="28"/>
      <c r="AV113" s="28"/>
      <c r="AW113" s="28"/>
      <c r="AX113" s="28"/>
      <c r="AY113" s="28"/>
      <c r="AZ113" s="28"/>
      <c r="BA113" s="28"/>
      <c r="BB113" s="28"/>
      <c r="BC113" s="28"/>
      <c r="BD113" s="28"/>
      <c r="BE113" s="28"/>
      <c r="BF113" s="28"/>
      <c r="BG113" s="28"/>
      <c r="BH113" s="28"/>
    </row>
    <row r="114" spans="1:60" s="47" customFormat="1" ht="12" customHeight="1">
      <c r="A114" s="7"/>
      <c r="B114" s="45"/>
      <c r="C114" s="83"/>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37"/>
      <c r="AN114" s="28"/>
      <c r="AO114" s="46"/>
      <c r="AP114" s="46"/>
      <c r="AQ114" s="46"/>
      <c r="AR114" s="46"/>
      <c r="AS114" s="46"/>
      <c r="AT114" s="46"/>
      <c r="AU114" s="46"/>
      <c r="AV114" s="46"/>
      <c r="AW114" s="46"/>
      <c r="AX114" s="46"/>
      <c r="AY114" s="46"/>
      <c r="AZ114" s="46"/>
      <c r="BA114" s="46"/>
      <c r="BB114" s="46"/>
      <c r="BC114" s="46"/>
      <c r="BD114" s="46"/>
      <c r="BE114" s="46"/>
      <c r="BF114" s="46"/>
      <c r="BG114" s="46"/>
      <c r="BH114" s="46"/>
    </row>
    <row r="115" spans="2:34" ht="12" customHeight="1">
      <c r="B115" s="15" t="s">
        <v>19</v>
      </c>
      <c r="C115" s="10" t="s">
        <v>157</v>
      </c>
      <c r="O115" s="10" t="s">
        <v>157</v>
      </c>
      <c r="Q115" s="10"/>
      <c r="Z115" s="10"/>
      <c r="AA115" s="10" t="s">
        <v>157</v>
      </c>
      <c r="AG115" s="10"/>
      <c r="AH115" s="14"/>
    </row>
    <row r="116" spans="3:34" ht="12" customHeight="1">
      <c r="C116" s="10"/>
      <c r="AH116" s="14"/>
    </row>
    <row r="117" spans="3:34" ht="12" customHeight="1">
      <c r="C117" s="10"/>
      <c r="AH117" s="14"/>
    </row>
    <row r="118" ht="12" customHeight="1">
      <c r="AH118" s="14"/>
    </row>
    <row r="119" spans="2:39" s="70" customFormat="1" ht="21" customHeight="1">
      <c r="B119" s="70" t="s">
        <v>19</v>
      </c>
      <c r="C119" s="71"/>
      <c r="D119" s="71"/>
      <c r="E119" s="71"/>
      <c r="F119" s="71"/>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2"/>
      <c r="AI119" s="71"/>
      <c r="AJ119" s="71"/>
      <c r="AK119" s="71"/>
      <c r="AL119" s="71"/>
      <c r="AM119" s="36"/>
    </row>
    <row r="120" spans="2:39" s="70" customFormat="1" ht="21" customHeight="1">
      <c r="B120" s="70" t="s">
        <v>133</v>
      </c>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2"/>
      <c r="AI120" s="71"/>
      <c r="AJ120" s="71"/>
      <c r="AK120" s="71"/>
      <c r="AL120" s="71"/>
      <c r="AM120" s="36"/>
    </row>
    <row r="121" ht="11.25" customHeight="1">
      <c r="AH121" s="14"/>
    </row>
    <row r="122" ht="11.25">
      <c r="AH122" s="14"/>
    </row>
    <row r="123" ht="11.25">
      <c r="AH123" s="14"/>
    </row>
    <row r="124" ht="11.25">
      <c r="AH124" s="14"/>
    </row>
    <row r="125" ht="11.25">
      <c r="AH125" s="14"/>
    </row>
    <row r="126" ht="11.25">
      <c r="AH126" s="14"/>
    </row>
    <row r="127" ht="11.25">
      <c r="AH127" s="14"/>
    </row>
    <row r="128" ht="11.25">
      <c r="AH128" s="14"/>
    </row>
    <row r="129" ht="11.25">
      <c r="AH129" s="14"/>
    </row>
    <row r="130" ht="11.25">
      <c r="AH130" s="14"/>
    </row>
    <row r="131" ht="11.25">
      <c r="AH131" s="14"/>
    </row>
    <row r="132" ht="11.25">
      <c r="AH132" s="14"/>
    </row>
    <row r="133" ht="11.25">
      <c r="AH133" s="14"/>
    </row>
    <row r="134" ht="11.25">
      <c r="AH134" s="14"/>
    </row>
    <row r="135" ht="11.25">
      <c r="AH135" s="14"/>
    </row>
    <row r="136" ht="11.25">
      <c r="AH136" s="14"/>
    </row>
    <row r="137" ht="11.25">
      <c r="AH137" s="14"/>
    </row>
    <row r="138" ht="11.25">
      <c r="AH138" s="14"/>
    </row>
    <row r="139" ht="11.25">
      <c r="AH139" s="14"/>
    </row>
    <row r="140" ht="11.25">
      <c r="AH140" s="14"/>
    </row>
    <row r="141" ht="11.25">
      <c r="AH141" s="14"/>
    </row>
    <row r="142" ht="11.25">
      <c r="AH142" s="14"/>
    </row>
    <row r="143" ht="11.25">
      <c r="AH143" s="14"/>
    </row>
    <row r="144" ht="11.25">
      <c r="AH144" s="14"/>
    </row>
    <row r="145" ht="11.25">
      <c r="AH145" s="14"/>
    </row>
    <row r="146" ht="11.25">
      <c r="AH146" s="14"/>
    </row>
    <row r="147" ht="11.25">
      <c r="AH147" s="14"/>
    </row>
    <row r="148" ht="11.25">
      <c r="AH148" s="14"/>
    </row>
    <row r="149" ht="11.25">
      <c r="AH149" s="14"/>
    </row>
    <row r="150" ht="11.25">
      <c r="AH150" s="14"/>
    </row>
    <row r="151" ht="11.25">
      <c r="AH151" s="14"/>
    </row>
    <row r="152" ht="11.25">
      <c r="AH152" s="14"/>
    </row>
    <row r="153" ht="11.25">
      <c r="AH153" s="14"/>
    </row>
    <row r="154" ht="11.25">
      <c r="AH154" s="14"/>
    </row>
    <row r="155" ht="11.25">
      <c r="AH155" s="14"/>
    </row>
    <row r="156" ht="11.25">
      <c r="AH156" s="14"/>
    </row>
    <row r="157" ht="11.25">
      <c r="AH157" s="14"/>
    </row>
    <row r="158" ht="11.25">
      <c r="AH158" s="14"/>
    </row>
    <row r="159" ht="11.25">
      <c r="AH159" s="14"/>
    </row>
    <row r="160" ht="11.25">
      <c r="AH160" s="14"/>
    </row>
    <row r="161" ht="11.25">
      <c r="AH161" s="14"/>
    </row>
    <row r="162" ht="11.25">
      <c r="AH162" s="14"/>
    </row>
    <row r="163" ht="11.25">
      <c r="AH163" s="14"/>
    </row>
    <row r="164" ht="11.25">
      <c r="AH164" s="14"/>
    </row>
    <row r="165" ht="11.25">
      <c r="AH165" s="14"/>
    </row>
    <row r="166" ht="11.25">
      <c r="AH166" s="14"/>
    </row>
    <row r="167" ht="11.25">
      <c r="AH167" s="14"/>
    </row>
    <row r="168" ht="11.25">
      <c r="AH168" s="14"/>
    </row>
    <row r="169" ht="11.25">
      <c r="AH169" s="14"/>
    </row>
    <row r="170" ht="11.25">
      <c r="AH170" s="14"/>
    </row>
    <row r="171" ht="11.25">
      <c r="AH171" s="14"/>
    </row>
  </sheetData>
  <mergeCells count="3">
    <mergeCell ref="A3:B3"/>
    <mergeCell ref="A4:B4"/>
    <mergeCell ref="A5:B5"/>
  </mergeCells>
  <printOptions/>
  <pageMargins left="0.5905511811023623" right="0.3937007874015748" top="0.5905511811023623" bottom="0.3937007874015748" header="0.3937007874015748" footer="0.1968503937007874"/>
  <pageSetup firstPageNumber="28" useFirstPageNumber="1" horizontalDpi="600" verticalDpi="600" orientation="portrait" paperSize="9" r:id="rId1"/>
  <headerFooter alignWithMargins="0">
    <oddHeader>&amp;L&amp;"ＭＳ Ｐゴシック,太字"市区町ﾃﾞｰﾀ　&amp;A</oddHeader>
    <oddFooter>&amp;C&amp;"ＭＳ Ｐ明朝,標準"&amp;9&amp;P&amp;R&amp;8
</oddFooter>
  </headerFooter>
  <rowBreaks count="1" manualBreakCount="1">
    <brk id="61" max="36" man="1"/>
  </rowBreaks>
  <colBreaks count="2" manualBreakCount="2">
    <brk id="14" max="117" man="1"/>
    <brk id="26" max="117" man="1"/>
  </colBreaks>
</worksheet>
</file>

<file path=xl/worksheets/sheet3.xml><?xml version="1.0" encoding="utf-8"?>
<worksheet xmlns="http://schemas.openxmlformats.org/spreadsheetml/2006/main" xmlns:r="http://schemas.openxmlformats.org/officeDocument/2006/relationships">
  <dimension ref="A1:BL131"/>
  <sheetViews>
    <sheetView view="pageBreakPreview" zoomScaleNormal="120" zoomScaleSheetLayoutView="10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8.66015625" defaultRowHeight="18"/>
  <cols>
    <col min="1" max="1" width="3.08203125" style="15" customWidth="1"/>
    <col min="2" max="2" width="7.58203125" style="15" customWidth="1"/>
    <col min="3" max="3" width="5.5" style="11" customWidth="1"/>
    <col min="4" max="9" width="4.5" style="11" customWidth="1"/>
    <col min="10" max="10" width="5.08203125" style="11" customWidth="1"/>
    <col min="11" max="12" width="4.5" style="11" customWidth="1"/>
    <col min="13" max="13" width="5.5" style="11" customWidth="1"/>
    <col min="14" max="15" width="4.66015625" style="11" customWidth="1"/>
    <col min="16" max="18" width="5.66015625" style="11" customWidth="1"/>
    <col min="19" max="19" width="8.33203125" style="11" customWidth="1"/>
    <col min="20" max="20" width="5.5" style="28" customWidth="1"/>
    <col min="21" max="21" width="4.91015625" style="15" customWidth="1"/>
    <col min="22" max="22" width="6.91015625" style="15" customWidth="1"/>
    <col min="23" max="23" width="5.66015625" style="107" customWidth="1"/>
    <col min="24" max="24" width="6.91015625" style="108" customWidth="1"/>
    <col min="25" max="25" width="5.66015625" style="28" customWidth="1"/>
    <col min="26" max="26" width="2.5" style="20" customWidth="1"/>
    <col min="27" max="27" width="3.83203125" style="20" customWidth="1"/>
    <col min="28" max="30" width="3.83203125" style="15" customWidth="1"/>
    <col min="31" max="16384" width="5.41015625" style="15" customWidth="1"/>
  </cols>
  <sheetData>
    <row r="1" spans="3:27" s="39" customFormat="1" ht="12" customHeight="1">
      <c r="C1" s="40" t="s">
        <v>161</v>
      </c>
      <c r="D1" s="41"/>
      <c r="E1" s="41"/>
      <c r="F1" s="41"/>
      <c r="G1" s="41"/>
      <c r="H1" s="41"/>
      <c r="I1" s="41"/>
      <c r="J1" s="41" t="s">
        <v>162</v>
      </c>
      <c r="K1" s="41"/>
      <c r="L1" s="41"/>
      <c r="M1" s="41"/>
      <c r="N1" s="41"/>
      <c r="O1" s="41"/>
      <c r="P1" s="41" t="s">
        <v>163</v>
      </c>
      <c r="Q1" s="41"/>
      <c r="R1" s="41"/>
      <c r="S1" s="41"/>
      <c r="T1" s="37"/>
      <c r="V1" s="39" t="s">
        <v>164</v>
      </c>
      <c r="W1" s="85"/>
      <c r="X1" s="86"/>
      <c r="Y1" s="62" t="s">
        <v>165</v>
      </c>
      <c r="Z1" s="43"/>
      <c r="AA1" s="43"/>
    </row>
    <row r="2" spans="3:27" s="16" customFormat="1" ht="12" customHeight="1">
      <c r="C2" s="79">
        <v>159</v>
      </c>
      <c r="D2" s="79">
        <v>160</v>
      </c>
      <c r="E2" s="79">
        <v>161</v>
      </c>
      <c r="F2" s="79">
        <v>162</v>
      </c>
      <c r="G2" s="79">
        <v>163</v>
      </c>
      <c r="H2" s="79">
        <v>164</v>
      </c>
      <c r="I2" s="79">
        <v>165</v>
      </c>
      <c r="J2" s="79">
        <v>166</v>
      </c>
      <c r="K2" s="79">
        <v>167</v>
      </c>
      <c r="L2" s="79">
        <v>168</v>
      </c>
      <c r="M2" s="79">
        <v>169</v>
      </c>
      <c r="N2" s="79">
        <v>170</v>
      </c>
      <c r="O2" s="79">
        <v>171</v>
      </c>
      <c r="P2" s="79">
        <v>172</v>
      </c>
      <c r="Q2" s="79">
        <v>173</v>
      </c>
      <c r="R2" s="79">
        <v>174</v>
      </c>
      <c r="S2" s="79">
        <v>175</v>
      </c>
      <c r="T2" s="79">
        <v>176</v>
      </c>
      <c r="U2" s="79">
        <v>177</v>
      </c>
      <c r="V2" s="79">
        <v>178</v>
      </c>
      <c r="W2" s="79">
        <v>179</v>
      </c>
      <c r="X2" s="79">
        <v>180</v>
      </c>
      <c r="Y2" s="79">
        <v>181</v>
      </c>
      <c r="Z2" s="19"/>
      <c r="AA2" s="19"/>
    </row>
    <row r="3" spans="1:27" s="26" customFormat="1" ht="42" customHeight="1">
      <c r="A3" s="173" t="s">
        <v>5</v>
      </c>
      <c r="B3" s="174"/>
      <c r="C3" s="23" t="s">
        <v>166</v>
      </c>
      <c r="D3" s="23" t="s">
        <v>264</v>
      </c>
      <c r="E3" s="23" t="s">
        <v>265</v>
      </c>
      <c r="F3" s="23" t="s">
        <v>266</v>
      </c>
      <c r="G3" s="23" t="s">
        <v>269</v>
      </c>
      <c r="H3" s="23" t="s">
        <v>270</v>
      </c>
      <c r="I3" s="23" t="s">
        <v>267</v>
      </c>
      <c r="J3" s="23" t="s">
        <v>167</v>
      </c>
      <c r="K3" s="23" t="s">
        <v>168</v>
      </c>
      <c r="L3" s="23" t="s">
        <v>169</v>
      </c>
      <c r="M3" s="23" t="s">
        <v>268</v>
      </c>
      <c r="N3" s="23" t="s">
        <v>170</v>
      </c>
      <c r="O3" s="23" t="s">
        <v>171</v>
      </c>
      <c r="P3" s="23" t="s">
        <v>271</v>
      </c>
      <c r="Q3" s="23" t="s">
        <v>172</v>
      </c>
      <c r="R3" s="23" t="s">
        <v>173</v>
      </c>
      <c r="S3" s="23" t="s">
        <v>174</v>
      </c>
      <c r="T3" s="87" t="s">
        <v>175</v>
      </c>
      <c r="U3" s="34" t="s">
        <v>272</v>
      </c>
      <c r="V3" s="34" t="s">
        <v>176</v>
      </c>
      <c r="W3" s="88" t="s">
        <v>274</v>
      </c>
      <c r="X3" s="32" t="s">
        <v>177</v>
      </c>
      <c r="Y3" s="89" t="s">
        <v>273</v>
      </c>
      <c r="Z3" s="36"/>
      <c r="AA3" s="36"/>
    </row>
    <row r="4" spans="1:27" s="38" customFormat="1" ht="21" customHeight="1">
      <c r="A4" s="175" t="s">
        <v>6</v>
      </c>
      <c r="B4" s="176"/>
      <c r="C4" s="90">
        <v>36557</v>
      </c>
      <c r="D4" s="90">
        <v>36557</v>
      </c>
      <c r="E4" s="90">
        <v>36557</v>
      </c>
      <c r="F4" s="90">
        <v>36557</v>
      </c>
      <c r="G4" s="90">
        <v>36557</v>
      </c>
      <c r="H4" s="90">
        <v>36557</v>
      </c>
      <c r="I4" s="90">
        <v>36557</v>
      </c>
      <c r="J4" s="90">
        <v>36557</v>
      </c>
      <c r="K4" s="90">
        <v>36557</v>
      </c>
      <c r="L4" s="90">
        <v>36557</v>
      </c>
      <c r="M4" s="90">
        <v>36557</v>
      </c>
      <c r="N4" s="90">
        <v>36557</v>
      </c>
      <c r="O4" s="90">
        <v>36557</v>
      </c>
      <c r="P4" s="90">
        <v>36557</v>
      </c>
      <c r="Q4" s="90">
        <v>36557</v>
      </c>
      <c r="R4" s="90">
        <v>36557</v>
      </c>
      <c r="S4" s="90">
        <v>36557</v>
      </c>
      <c r="T4" s="90">
        <v>36739</v>
      </c>
      <c r="U4" s="25" t="s">
        <v>225</v>
      </c>
      <c r="V4" s="25">
        <v>36557</v>
      </c>
      <c r="W4" s="25">
        <v>36557</v>
      </c>
      <c r="X4" s="25">
        <v>36557</v>
      </c>
      <c r="Y4" s="59">
        <v>36526</v>
      </c>
      <c r="Z4" s="63"/>
      <c r="AA4" s="63"/>
    </row>
    <row r="5" spans="1:27" s="35" customFormat="1" ht="12" customHeight="1">
      <c r="A5" s="173" t="s">
        <v>7</v>
      </c>
      <c r="B5" s="174"/>
      <c r="C5" s="22" t="s">
        <v>178</v>
      </c>
      <c r="D5" s="22" t="s">
        <v>178</v>
      </c>
      <c r="E5" s="22" t="s">
        <v>178</v>
      </c>
      <c r="F5" s="22" t="s">
        <v>178</v>
      </c>
      <c r="G5" s="22" t="s">
        <v>178</v>
      </c>
      <c r="H5" s="22" t="s">
        <v>178</v>
      </c>
      <c r="I5" s="24" t="s">
        <v>11</v>
      </c>
      <c r="J5" s="22" t="s">
        <v>10</v>
      </c>
      <c r="K5" s="22" t="s">
        <v>10</v>
      </c>
      <c r="L5" s="22" t="s">
        <v>10</v>
      </c>
      <c r="M5" s="22" t="s">
        <v>10</v>
      </c>
      <c r="N5" s="22" t="s">
        <v>10</v>
      </c>
      <c r="O5" s="22" t="s">
        <v>10</v>
      </c>
      <c r="P5" s="91" t="s">
        <v>179</v>
      </c>
      <c r="Q5" s="91" t="s">
        <v>179</v>
      </c>
      <c r="R5" s="91" t="s">
        <v>179</v>
      </c>
      <c r="S5" s="91" t="s">
        <v>179</v>
      </c>
      <c r="T5" s="92" t="s">
        <v>180</v>
      </c>
      <c r="U5" s="34" t="s">
        <v>181</v>
      </c>
      <c r="V5" s="92" t="s">
        <v>178</v>
      </c>
      <c r="W5" s="92" t="s">
        <v>180</v>
      </c>
      <c r="X5" s="92" t="s">
        <v>182</v>
      </c>
      <c r="Y5" s="93" t="s">
        <v>183</v>
      </c>
      <c r="Z5" s="51"/>
      <c r="AA5" s="51"/>
    </row>
    <row r="6" spans="1:64" s="51" customFormat="1" ht="12" customHeight="1">
      <c r="A6" s="52"/>
      <c r="B6" s="78"/>
      <c r="C6" s="94"/>
      <c r="D6" s="94"/>
      <c r="E6" s="94"/>
      <c r="F6" s="94"/>
      <c r="G6" s="94"/>
      <c r="H6" s="94"/>
      <c r="I6" s="19"/>
      <c r="J6" s="94"/>
      <c r="K6" s="94"/>
      <c r="L6" s="94"/>
      <c r="M6" s="94"/>
      <c r="N6" s="94"/>
      <c r="O6" s="94"/>
      <c r="P6" s="95"/>
      <c r="Q6" s="95"/>
      <c r="R6" s="95"/>
      <c r="S6" s="95"/>
      <c r="U6" s="96"/>
      <c r="W6" s="21"/>
      <c r="X6" s="97"/>
      <c r="Y6" s="98"/>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row>
    <row r="7" spans="1:64" s="55" customFormat="1" ht="12" customHeight="1">
      <c r="A7" s="55" t="s">
        <v>18</v>
      </c>
      <c r="B7" s="56" t="s">
        <v>4</v>
      </c>
      <c r="C7" s="29">
        <v>114523</v>
      </c>
      <c r="D7" s="29">
        <v>77614</v>
      </c>
      <c r="E7" s="29">
        <v>9946</v>
      </c>
      <c r="F7" s="29">
        <v>67668</v>
      </c>
      <c r="G7" s="29">
        <v>5470</v>
      </c>
      <c r="H7" s="29">
        <v>62198</v>
      </c>
      <c r="I7" s="99">
        <v>87.1853016208416</v>
      </c>
      <c r="J7" s="29">
        <v>492585</v>
      </c>
      <c r="K7" s="29">
        <v>239033</v>
      </c>
      <c r="L7" s="29">
        <v>253552</v>
      </c>
      <c r="M7" s="29">
        <v>108980</v>
      </c>
      <c r="N7" s="29">
        <v>45006</v>
      </c>
      <c r="O7" s="29">
        <v>63974</v>
      </c>
      <c r="P7" s="29">
        <v>6625488</v>
      </c>
      <c r="Q7" s="29">
        <v>6091077</v>
      </c>
      <c r="R7" s="29">
        <v>391396</v>
      </c>
      <c r="S7" s="29">
        <v>143015</v>
      </c>
      <c r="T7" s="28">
        <v>80900</v>
      </c>
      <c r="U7" s="13">
        <f>U8+U18+U22+U28+U34+U47+U56+U74+U94+U102</f>
        <v>173553</v>
      </c>
      <c r="V7" s="13">
        <v>30758</v>
      </c>
      <c r="W7" s="21">
        <v>169337</v>
      </c>
      <c r="X7" s="100">
        <v>6397</v>
      </c>
      <c r="Y7" s="101">
        <v>4553</v>
      </c>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row>
    <row r="8" spans="1:64" s="53" customFormat="1" ht="18" customHeight="1">
      <c r="A8" s="57">
        <v>100</v>
      </c>
      <c r="B8" s="58" t="s">
        <v>21</v>
      </c>
      <c r="C8" s="29">
        <v>5555</v>
      </c>
      <c r="D8" s="29">
        <v>4316</v>
      </c>
      <c r="E8" s="29">
        <v>605</v>
      </c>
      <c r="F8" s="29">
        <v>3711</v>
      </c>
      <c r="G8" s="29">
        <v>536</v>
      </c>
      <c r="H8" s="29">
        <v>3175</v>
      </c>
      <c r="I8" s="99">
        <v>85.98239110287304</v>
      </c>
      <c r="J8" s="29">
        <v>25336</v>
      </c>
      <c r="K8" s="29">
        <v>12298</v>
      </c>
      <c r="L8" s="29">
        <v>13038</v>
      </c>
      <c r="M8" s="29">
        <v>7336</v>
      </c>
      <c r="N8" s="29">
        <v>2930</v>
      </c>
      <c r="O8" s="29">
        <v>4406</v>
      </c>
      <c r="P8" s="29">
        <v>412505</v>
      </c>
      <c r="Q8" s="29">
        <v>383711</v>
      </c>
      <c r="R8" s="29">
        <v>22972</v>
      </c>
      <c r="S8" s="29">
        <v>5822</v>
      </c>
      <c r="T8" s="28">
        <v>4670</v>
      </c>
      <c r="U8" s="13">
        <v>13588</v>
      </c>
      <c r="V8" s="13">
        <v>2162</v>
      </c>
      <c r="W8" s="102">
        <v>28219</v>
      </c>
      <c r="X8" s="103">
        <v>784</v>
      </c>
      <c r="Y8" s="104">
        <v>224</v>
      </c>
      <c r="Z8" s="61"/>
      <c r="AA8" s="61"/>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row>
    <row r="9" spans="1:64" ht="12" customHeight="1">
      <c r="A9" s="5">
        <v>101</v>
      </c>
      <c r="B9" s="18" t="s">
        <v>22</v>
      </c>
      <c r="C9" s="30" t="s">
        <v>184</v>
      </c>
      <c r="D9" s="30" t="s">
        <v>184</v>
      </c>
      <c r="E9" s="30" t="s">
        <v>184</v>
      </c>
      <c r="F9" s="30" t="s">
        <v>184</v>
      </c>
      <c r="G9" s="30" t="s">
        <v>184</v>
      </c>
      <c r="H9" s="30" t="s">
        <v>184</v>
      </c>
      <c r="I9" s="30" t="s">
        <v>184</v>
      </c>
      <c r="J9" s="30" t="s">
        <v>184</v>
      </c>
      <c r="K9" s="30" t="s">
        <v>184</v>
      </c>
      <c r="L9" s="30" t="s">
        <v>184</v>
      </c>
      <c r="M9" s="30" t="s">
        <v>184</v>
      </c>
      <c r="N9" s="30" t="s">
        <v>184</v>
      </c>
      <c r="O9" s="30" t="s">
        <v>184</v>
      </c>
      <c r="P9" s="30" t="s">
        <v>184</v>
      </c>
      <c r="Q9" s="30" t="s">
        <v>184</v>
      </c>
      <c r="R9" s="30" t="s">
        <v>184</v>
      </c>
      <c r="S9" s="30" t="s">
        <v>184</v>
      </c>
      <c r="T9" s="30" t="s">
        <v>184</v>
      </c>
      <c r="U9" s="30" t="s">
        <v>184</v>
      </c>
      <c r="V9" s="30" t="s">
        <v>184</v>
      </c>
      <c r="W9" s="30" t="s">
        <v>184</v>
      </c>
      <c r="X9" s="30" t="s">
        <v>184</v>
      </c>
      <c r="Y9" s="30" t="s">
        <v>184</v>
      </c>
      <c r="Z9" s="37"/>
      <c r="AA9" s="37"/>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row>
    <row r="10" spans="1:64" ht="12" customHeight="1">
      <c r="A10" s="5">
        <v>102</v>
      </c>
      <c r="B10" s="18" t="s">
        <v>23</v>
      </c>
      <c r="C10" s="30" t="s">
        <v>184</v>
      </c>
      <c r="D10" s="30" t="s">
        <v>184</v>
      </c>
      <c r="E10" s="30" t="s">
        <v>184</v>
      </c>
      <c r="F10" s="30" t="s">
        <v>184</v>
      </c>
      <c r="G10" s="30" t="s">
        <v>184</v>
      </c>
      <c r="H10" s="30" t="s">
        <v>184</v>
      </c>
      <c r="I10" s="30" t="s">
        <v>184</v>
      </c>
      <c r="J10" s="30" t="s">
        <v>184</v>
      </c>
      <c r="K10" s="30" t="s">
        <v>184</v>
      </c>
      <c r="L10" s="30" t="s">
        <v>184</v>
      </c>
      <c r="M10" s="30" t="s">
        <v>184</v>
      </c>
      <c r="N10" s="30" t="s">
        <v>184</v>
      </c>
      <c r="O10" s="30" t="s">
        <v>184</v>
      </c>
      <c r="P10" s="30" t="s">
        <v>184</v>
      </c>
      <c r="Q10" s="30" t="s">
        <v>184</v>
      </c>
      <c r="R10" s="30" t="s">
        <v>184</v>
      </c>
      <c r="S10" s="30" t="s">
        <v>184</v>
      </c>
      <c r="T10" s="30" t="s">
        <v>184</v>
      </c>
      <c r="U10" s="30" t="s">
        <v>184</v>
      </c>
      <c r="V10" s="30" t="s">
        <v>184</v>
      </c>
      <c r="W10" s="30" t="s">
        <v>184</v>
      </c>
      <c r="X10" s="30" t="s">
        <v>184</v>
      </c>
      <c r="Y10" s="30" t="s">
        <v>184</v>
      </c>
      <c r="Z10" s="37"/>
      <c r="AA10" s="37"/>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row>
    <row r="11" spans="1:64" ht="12" customHeight="1">
      <c r="A11" s="6">
        <v>110</v>
      </c>
      <c r="B11" s="18" t="s">
        <v>24</v>
      </c>
      <c r="C11" s="30" t="s">
        <v>184</v>
      </c>
      <c r="D11" s="30" t="s">
        <v>184</v>
      </c>
      <c r="E11" s="30" t="s">
        <v>184</v>
      </c>
      <c r="F11" s="30" t="s">
        <v>184</v>
      </c>
      <c r="G11" s="30" t="s">
        <v>184</v>
      </c>
      <c r="H11" s="30" t="s">
        <v>184</v>
      </c>
      <c r="I11" s="30" t="s">
        <v>184</v>
      </c>
      <c r="J11" s="30" t="s">
        <v>184</v>
      </c>
      <c r="K11" s="30" t="s">
        <v>184</v>
      </c>
      <c r="L11" s="30" t="s">
        <v>184</v>
      </c>
      <c r="M11" s="30" t="s">
        <v>184</v>
      </c>
      <c r="N11" s="30" t="s">
        <v>184</v>
      </c>
      <c r="O11" s="30" t="s">
        <v>184</v>
      </c>
      <c r="P11" s="30" t="s">
        <v>184</v>
      </c>
      <c r="Q11" s="30" t="s">
        <v>184</v>
      </c>
      <c r="R11" s="30" t="s">
        <v>184</v>
      </c>
      <c r="S11" s="30" t="s">
        <v>184</v>
      </c>
      <c r="T11" s="30" t="s">
        <v>184</v>
      </c>
      <c r="U11" s="30" t="s">
        <v>184</v>
      </c>
      <c r="V11" s="30" t="s">
        <v>184</v>
      </c>
      <c r="W11" s="30" t="s">
        <v>184</v>
      </c>
      <c r="X11" s="30" t="s">
        <v>184</v>
      </c>
      <c r="Y11" s="30" t="s">
        <v>184</v>
      </c>
      <c r="Z11" s="37"/>
      <c r="AA11" s="37"/>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row>
    <row r="12" spans="1:64" ht="12" customHeight="1">
      <c r="A12" s="6">
        <v>105</v>
      </c>
      <c r="B12" s="18" t="s">
        <v>25</v>
      </c>
      <c r="C12" s="30" t="s">
        <v>184</v>
      </c>
      <c r="D12" s="30" t="s">
        <v>184</v>
      </c>
      <c r="E12" s="30" t="s">
        <v>184</v>
      </c>
      <c r="F12" s="30" t="s">
        <v>184</v>
      </c>
      <c r="G12" s="30" t="s">
        <v>184</v>
      </c>
      <c r="H12" s="30" t="s">
        <v>184</v>
      </c>
      <c r="I12" s="30" t="s">
        <v>184</v>
      </c>
      <c r="J12" s="30" t="s">
        <v>184</v>
      </c>
      <c r="K12" s="30" t="s">
        <v>184</v>
      </c>
      <c r="L12" s="30" t="s">
        <v>184</v>
      </c>
      <c r="M12" s="30" t="s">
        <v>184</v>
      </c>
      <c r="N12" s="30" t="s">
        <v>184</v>
      </c>
      <c r="O12" s="30" t="s">
        <v>184</v>
      </c>
      <c r="P12" s="30" t="s">
        <v>184</v>
      </c>
      <c r="Q12" s="30" t="s">
        <v>184</v>
      </c>
      <c r="R12" s="30" t="s">
        <v>184</v>
      </c>
      <c r="S12" s="30" t="s">
        <v>184</v>
      </c>
      <c r="T12" s="30" t="s">
        <v>184</v>
      </c>
      <c r="U12" s="30" t="s">
        <v>184</v>
      </c>
      <c r="V12" s="30" t="s">
        <v>184</v>
      </c>
      <c r="W12" s="30" t="s">
        <v>184</v>
      </c>
      <c r="X12" s="30" t="s">
        <v>184</v>
      </c>
      <c r="Y12" s="30" t="s">
        <v>184</v>
      </c>
      <c r="Z12" s="37"/>
      <c r="AA12" s="37"/>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row>
    <row r="13" spans="1:64" ht="12" customHeight="1">
      <c r="A13" s="6">
        <v>109</v>
      </c>
      <c r="B13" s="18" t="s">
        <v>26</v>
      </c>
      <c r="C13" s="30" t="s">
        <v>184</v>
      </c>
      <c r="D13" s="30" t="s">
        <v>184</v>
      </c>
      <c r="E13" s="30" t="s">
        <v>184</v>
      </c>
      <c r="F13" s="30" t="s">
        <v>184</v>
      </c>
      <c r="G13" s="30" t="s">
        <v>184</v>
      </c>
      <c r="H13" s="30" t="s">
        <v>184</v>
      </c>
      <c r="I13" s="30" t="s">
        <v>184</v>
      </c>
      <c r="J13" s="30" t="s">
        <v>184</v>
      </c>
      <c r="K13" s="30" t="s">
        <v>184</v>
      </c>
      <c r="L13" s="30" t="s">
        <v>184</v>
      </c>
      <c r="M13" s="30" t="s">
        <v>184</v>
      </c>
      <c r="N13" s="30" t="s">
        <v>184</v>
      </c>
      <c r="O13" s="30" t="s">
        <v>184</v>
      </c>
      <c r="P13" s="30" t="s">
        <v>184</v>
      </c>
      <c r="Q13" s="30" t="s">
        <v>184</v>
      </c>
      <c r="R13" s="30" t="s">
        <v>184</v>
      </c>
      <c r="S13" s="30" t="s">
        <v>184</v>
      </c>
      <c r="T13" s="30" t="s">
        <v>184</v>
      </c>
      <c r="U13" s="30" t="s">
        <v>184</v>
      </c>
      <c r="V13" s="30" t="s">
        <v>184</v>
      </c>
      <c r="W13" s="30" t="s">
        <v>184</v>
      </c>
      <c r="X13" s="30" t="s">
        <v>184</v>
      </c>
      <c r="Y13" s="30" t="s">
        <v>184</v>
      </c>
      <c r="Z13" s="37"/>
      <c r="AA13" s="37"/>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row>
    <row r="14" spans="1:64" ht="12" customHeight="1">
      <c r="A14" s="6">
        <v>106</v>
      </c>
      <c r="B14" s="18" t="s">
        <v>27</v>
      </c>
      <c r="C14" s="30" t="s">
        <v>184</v>
      </c>
      <c r="D14" s="30" t="s">
        <v>184</v>
      </c>
      <c r="E14" s="30" t="s">
        <v>184</v>
      </c>
      <c r="F14" s="30" t="s">
        <v>184</v>
      </c>
      <c r="G14" s="30" t="s">
        <v>184</v>
      </c>
      <c r="H14" s="30" t="s">
        <v>184</v>
      </c>
      <c r="I14" s="30" t="s">
        <v>184</v>
      </c>
      <c r="J14" s="30" t="s">
        <v>184</v>
      </c>
      <c r="K14" s="30" t="s">
        <v>184</v>
      </c>
      <c r="L14" s="30" t="s">
        <v>184</v>
      </c>
      <c r="M14" s="30" t="s">
        <v>184</v>
      </c>
      <c r="N14" s="30" t="s">
        <v>184</v>
      </c>
      <c r="O14" s="30" t="s">
        <v>184</v>
      </c>
      <c r="P14" s="30" t="s">
        <v>184</v>
      </c>
      <c r="Q14" s="30" t="s">
        <v>184</v>
      </c>
      <c r="R14" s="30" t="s">
        <v>184</v>
      </c>
      <c r="S14" s="30" t="s">
        <v>184</v>
      </c>
      <c r="T14" s="30" t="s">
        <v>184</v>
      </c>
      <c r="U14" s="30" t="s">
        <v>184</v>
      </c>
      <c r="V14" s="30" t="s">
        <v>184</v>
      </c>
      <c r="W14" s="30" t="s">
        <v>184</v>
      </c>
      <c r="X14" s="30" t="s">
        <v>184</v>
      </c>
      <c r="Y14" s="30" t="s">
        <v>184</v>
      </c>
      <c r="Z14" s="37"/>
      <c r="AA14" s="37"/>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row>
    <row r="15" spans="1:64" ht="12" customHeight="1">
      <c r="A15" s="6">
        <v>107</v>
      </c>
      <c r="B15" s="18" t="s">
        <v>28</v>
      </c>
      <c r="C15" s="30" t="s">
        <v>184</v>
      </c>
      <c r="D15" s="30" t="s">
        <v>184</v>
      </c>
      <c r="E15" s="30" t="s">
        <v>184</v>
      </c>
      <c r="F15" s="30" t="s">
        <v>184</v>
      </c>
      <c r="G15" s="30" t="s">
        <v>184</v>
      </c>
      <c r="H15" s="30" t="s">
        <v>184</v>
      </c>
      <c r="I15" s="30" t="s">
        <v>184</v>
      </c>
      <c r="J15" s="30" t="s">
        <v>184</v>
      </c>
      <c r="K15" s="30" t="s">
        <v>184</v>
      </c>
      <c r="L15" s="30" t="s">
        <v>184</v>
      </c>
      <c r="M15" s="30" t="s">
        <v>184</v>
      </c>
      <c r="N15" s="30" t="s">
        <v>184</v>
      </c>
      <c r="O15" s="30" t="s">
        <v>184</v>
      </c>
      <c r="P15" s="30" t="s">
        <v>184</v>
      </c>
      <c r="Q15" s="30" t="s">
        <v>184</v>
      </c>
      <c r="R15" s="30" t="s">
        <v>184</v>
      </c>
      <c r="S15" s="30" t="s">
        <v>184</v>
      </c>
      <c r="T15" s="30" t="s">
        <v>184</v>
      </c>
      <c r="U15" s="30" t="s">
        <v>184</v>
      </c>
      <c r="V15" s="30" t="s">
        <v>184</v>
      </c>
      <c r="W15" s="30" t="s">
        <v>184</v>
      </c>
      <c r="X15" s="30" t="s">
        <v>184</v>
      </c>
      <c r="Y15" s="30" t="s">
        <v>184</v>
      </c>
      <c r="Z15" s="37"/>
      <c r="AA15" s="37"/>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row>
    <row r="16" spans="1:64" ht="12" customHeight="1">
      <c r="A16" s="6">
        <v>108</v>
      </c>
      <c r="B16" s="18" t="s">
        <v>29</v>
      </c>
      <c r="C16" s="30" t="s">
        <v>184</v>
      </c>
      <c r="D16" s="30" t="s">
        <v>184</v>
      </c>
      <c r="E16" s="30" t="s">
        <v>184</v>
      </c>
      <c r="F16" s="30" t="s">
        <v>184</v>
      </c>
      <c r="G16" s="30" t="s">
        <v>184</v>
      </c>
      <c r="H16" s="30" t="s">
        <v>184</v>
      </c>
      <c r="I16" s="30" t="s">
        <v>184</v>
      </c>
      <c r="J16" s="30" t="s">
        <v>184</v>
      </c>
      <c r="K16" s="30" t="s">
        <v>184</v>
      </c>
      <c r="L16" s="30" t="s">
        <v>184</v>
      </c>
      <c r="M16" s="30" t="s">
        <v>184</v>
      </c>
      <c r="N16" s="30" t="s">
        <v>184</v>
      </c>
      <c r="O16" s="30" t="s">
        <v>184</v>
      </c>
      <c r="P16" s="30" t="s">
        <v>184</v>
      </c>
      <c r="Q16" s="30" t="s">
        <v>184</v>
      </c>
      <c r="R16" s="30" t="s">
        <v>184</v>
      </c>
      <c r="S16" s="30" t="s">
        <v>184</v>
      </c>
      <c r="T16" s="30" t="s">
        <v>184</v>
      </c>
      <c r="U16" s="30" t="s">
        <v>184</v>
      </c>
      <c r="V16" s="30" t="s">
        <v>184</v>
      </c>
      <c r="W16" s="30" t="s">
        <v>184</v>
      </c>
      <c r="X16" s="30" t="s">
        <v>184</v>
      </c>
      <c r="Y16" s="30" t="s">
        <v>184</v>
      </c>
      <c r="Z16" s="37"/>
      <c r="AA16" s="37"/>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row>
    <row r="17" spans="1:64" ht="12" customHeight="1">
      <c r="A17" s="6">
        <v>111</v>
      </c>
      <c r="B17" s="18" t="s">
        <v>30</v>
      </c>
      <c r="C17" s="30" t="s">
        <v>184</v>
      </c>
      <c r="D17" s="30" t="s">
        <v>184</v>
      </c>
      <c r="E17" s="30" t="s">
        <v>184</v>
      </c>
      <c r="F17" s="30" t="s">
        <v>184</v>
      </c>
      <c r="G17" s="30" t="s">
        <v>184</v>
      </c>
      <c r="H17" s="30" t="s">
        <v>184</v>
      </c>
      <c r="I17" s="30" t="s">
        <v>184</v>
      </c>
      <c r="J17" s="30" t="s">
        <v>184</v>
      </c>
      <c r="K17" s="30" t="s">
        <v>184</v>
      </c>
      <c r="L17" s="30" t="s">
        <v>184</v>
      </c>
      <c r="M17" s="30" t="s">
        <v>184</v>
      </c>
      <c r="N17" s="30" t="s">
        <v>184</v>
      </c>
      <c r="O17" s="30" t="s">
        <v>184</v>
      </c>
      <c r="P17" s="30" t="s">
        <v>184</v>
      </c>
      <c r="Q17" s="30" t="s">
        <v>184</v>
      </c>
      <c r="R17" s="30" t="s">
        <v>184</v>
      </c>
      <c r="S17" s="30" t="s">
        <v>184</v>
      </c>
      <c r="T17" s="30" t="s">
        <v>184</v>
      </c>
      <c r="U17" s="30" t="s">
        <v>184</v>
      </c>
      <c r="V17" s="30" t="s">
        <v>184</v>
      </c>
      <c r="W17" s="30" t="s">
        <v>184</v>
      </c>
      <c r="X17" s="30" t="s">
        <v>184</v>
      </c>
      <c r="Y17" s="30" t="s">
        <v>184</v>
      </c>
      <c r="Z17" s="37"/>
      <c r="AA17" s="37"/>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row>
    <row r="18" spans="2:64" s="53" customFormat="1" ht="18" customHeight="1">
      <c r="B18" s="1" t="s">
        <v>31</v>
      </c>
      <c r="C18" s="29">
        <v>901</v>
      </c>
      <c r="D18" s="29">
        <v>456</v>
      </c>
      <c r="E18" s="29">
        <v>87</v>
      </c>
      <c r="F18" s="29">
        <v>369</v>
      </c>
      <c r="G18" s="29">
        <v>51</v>
      </c>
      <c r="H18" s="29">
        <v>318</v>
      </c>
      <c r="I18" s="99">
        <v>80.92105263157895</v>
      </c>
      <c r="J18" s="29">
        <v>4097</v>
      </c>
      <c r="K18" s="29">
        <v>1977</v>
      </c>
      <c r="L18" s="29">
        <v>2120</v>
      </c>
      <c r="M18" s="29">
        <v>983</v>
      </c>
      <c r="N18" s="29">
        <v>429</v>
      </c>
      <c r="O18" s="29">
        <v>554</v>
      </c>
      <c r="P18" s="29">
        <v>30972</v>
      </c>
      <c r="Q18" s="29">
        <v>23350</v>
      </c>
      <c r="R18" s="29">
        <v>6885</v>
      </c>
      <c r="S18" s="29">
        <v>737</v>
      </c>
      <c r="T18" s="28">
        <f>SUM(T19:T21)</f>
        <v>265</v>
      </c>
      <c r="U18" s="28">
        <f>SUM(U19:U21)</f>
        <v>1983</v>
      </c>
      <c r="V18" s="28">
        <f>SUM(V19:V21)</f>
        <v>1238</v>
      </c>
      <c r="W18" s="28">
        <v>11445</v>
      </c>
      <c r="X18" s="28">
        <f>SUM(X19:X21)</f>
        <v>139</v>
      </c>
      <c r="Y18" s="13" t="s">
        <v>185</v>
      </c>
      <c r="Z18" s="61"/>
      <c r="AA18" s="61"/>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row>
    <row r="19" spans="1:64" ht="12" customHeight="1">
      <c r="A19" s="5">
        <v>202</v>
      </c>
      <c r="B19" s="17" t="s">
        <v>32</v>
      </c>
      <c r="C19" s="29">
        <v>400</v>
      </c>
      <c r="D19" s="29">
        <v>169</v>
      </c>
      <c r="E19" s="29">
        <v>31</v>
      </c>
      <c r="F19" s="29">
        <v>138</v>
      </c>
      <c r="G19" s="29">
        <v>11</v>
      </c>
      <c r="H19" s="29">
        <v>127</v>
      </c>
      <c r="I19" s="99">
        <v>81.65680473372781</v>
      </c>
      <c r="J19" s="29">
        <v>1818</v>
      </c>
      <c r="K19" s="29">
        <v>872</v>
      </c>
      <c r="L19" s="29">
        <v>946</v>
      </c>
      <c r="M19" s="29">
        <v>384</v>
      </c>
      <c r="N19" s="29">
        <v>170</v>
      </c>
      <c r="O19" s="29">
        <v>214</v>
      </c>
      <c r="P19" s="29">
        <v>12099</v>
      </c>
      <c r="Q19" s="29">
        <v>8154</v>
      </c>
      <c r="R19" s="29">
        <v>3537</v>
      </c>
      <c r="S19" s="29">
        <v>408</v>
      </c>
      <c r="T19" s="28">
        <v>91</v>
      </c>
      <c r="U19" s="13">
        <v>678</v>
      </c>
      <c r="V19" s="13">
        <v>479</v>
      </c>
      <c r="W19" s="102">
        <v>1989</v>
      </c>
      <c r="X19" s="103">
        <v>108</v>
      </c>
      <c r="Y19" s="13" t="s">
        <v>185</v>
      </c>
      <c r="Z19" s="37"/>
      <c r="AA19" s="37"/>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row>
    <row r="20" spans="1:64" ht="12" customHeight="1">
      <c r="A20" s="5">
        <v>204</v>
      </c>
      <c r="B20" s="17" t="s">
        <v>33</v>
      </c>
      <c r="C20" s="29">
        <v>495</v>
      </c>
      <c r="D20" s="29">
        <v>284</v>
      </c>
      <c r="E20" s="29">
        <v>56</v>
      </c>
      <c r="F20" s="29">
        <v>228</v>
      </c>
      <c r="G20" s="29">
        <v>39</v>
      </c>
      <c r="H20" s="29">
        <v>189</v>
      </c>
      <c r="I20" s="99">
        <v>80.28169014084507</v>
      </c>
      <c r="J20" s="29">
        <v>2251</v>
      </c>
      <c r="K20" s="29">
        <v>1088</v>
      </c>
      <c r="L20" s="29">
        <v>1163</v>
      </c>
      <c r="M20" s="29">
        <v>596</v>
      </c>
      <c r="N20" s="29">
        <v>257</v>
      </c>
      <c r="O20" s="29">
        <v>339</v>
      </c>
      <c r="P20" s="29">
        <v>18564</v>
      </c>
      <c r="Q20" s="29">
        <v>14965</v>
      </c>
      <c r="R20" s="29">
        <v>3280</v>
      </c>
      <c r="S20" s="29">
        <v>319</v>
      </c>
      <c r="T20" s="28">
        <v>170</v>
      </c>
      <c r="U20" s="13">
        <v>1294</v>
      </c>
      <c r="V20" s="13">
        <v>625</v>
      </c>
      <c r="W20" s="102">
        <v>6996</v>
      </c>
      <c r="X20" s="103">
        <v>20</v>
      </c>
      <c r="Y20" s="105" t="s">
        <v>186</v>
      </c>
      <c r="Z20" s="37"/>
      <c r="AA20" s="37"/>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row>
    <row r="21" spans="1:64" ht="12" customHeight="1">
      <c r="A21" s="5">
        <v>206</v>
      </c>
      <c r="B21" s="17" t="s">
        <v>34</v>
      </c>
      <c r="C21" s="29">
        <v>6</v>
      </c>
      <c r="D21" s="29">
        <v>3</v>
      </c>
      <c r="E21" s="30" t="s">
        <v>186</v>
      </c>
      <c r="F21" s="29">
        <v>3</v>
      </c>
      <c r="G21" s="29">
        <v>1</v>
      </c>
      <c r="H21" s="29">
        <v>2</v>
      </c>
      <c r="I21" s="99">
        <v>100</v>
      </c>
      <c r="J21" s="29">
        <v>28</v>
      </c>
      <c r="K21" s="29">
        <v>17</v>
      </c>
      <c r="L21" s="29">
        <v>11</v>
      </c>
      <c r="M21" s="29">
        <v>3</v>
      </c>
      <c r="N21" s="29">
        <v>2</v>
      </c>
      <c r="O21" s="29">
        <v>1</v>
      </c>
      <c r="P21" s="29">
        <v>309</v>
      </c>
      <c r="Q21" s="29">
        <v>231</v>
      </c>
      <c r="R21" s="29">
        <v>68</v>
      </c>
      <c r="S21" s="29">
        <v>10</v>
      </c>
      <c r="T21" s="28">
        <v>4</v>
      </c>
      <c r="U21" s="13">
        <v>11</v>
      </c>
      <c r="V21" s="13">
        <v>134</v>
      </c>
      <c r="W21" s="102">
        <v>2461</v>
      </c>
      <c r="X21" s="103">
        <v>11</v>
      </c>
      <c r="Y21" s="13" t="s">
        <v>185</v>
      </c>
      <c r="Z21" s="37"/>
      <c r="AA21" s="37"/>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row>
    <row r="22" spans="2:64" s="53" customFormat="1" ht="18" customHeight="1">
      <c r="B22" s="1" t="s">
        <v>35</v>
      </c>
      <c r="C22" s="29">
        <v>4807</v>
      </c>
      <c r="D22" s="29">
        <v>3528</v>
      </c>
      <c r="E22" s="29">
        <v>405</v>
      </c>
      <c r="F22" s="29">
        <v>3123</v>
      </c>
      <c r="G22" s="29">
        <v>318</v>
      </c>
      <c r="H22" s="29">
        <v>2805</v>
      </c>
      <c r="I22" s="99">
        <v>88.5204081632653</v>
      </c>
      <c r="J22" s="29">
        <v>21921</v>
      </c>
      <c r="K22" s="29">
        <v>10633</v>
      </c>
      <c r="L22" s="29">
        <v>11288</v>
      </c>
      <c r="M22" s="29">
        <v>5873</v>
      </c>
      <c r="N22" s="29">
        <v>2409</v>
      </c>
      <c r="O22" s="29">
        <v>3464</v>
      </c>
      <c r="P22" s="29">
        <v>317381</v>
      </c>
      <c r="Q22" s="29">
        <v>278197</v>
      </c>
      <c r="R22" s="29">
        <v>17956</v>
      </c>
      <c r="S22" s="29">
        <v>21228</v>
      </c>
      <c r="T22" s="28">
        <f>SUM(T23:T27)</f>
        <v>3403</v>
      </c>
      <c r="U22" s="28">
        <f>SUM(U23:U27)</f>
        <v>7027</v>
      </c>
      <c r="V22" s="28">
        <f>SUM(V23:V27)</f>
        <v>1890</v>
      </c>
      <c r="W22" s="28">
        <f>SUM(W23:W27)</f>
        <v>11003</v>
      </c>
      <c r="X22" s="28">
        <f>SUM(X23:X27)</f>
        <v>736</v>
      </c>
      <c r="Y22" s="105" t="s">
        <v>186</v>
      </c>
      <c r="Z22" s="61"/>
      <c r="AA22" s="61"/>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row>
    <row r="23" spans="1:64" ht="12" customHeight="1">
      <c r="A23" s="5">
        <v>207</v>
      </c>
      <c r="B23" s="17" t="s">
        <v>36</v>
      </c>
      <c r="C23" s="29">
        <v>536</v>
      </c>
      <c r="D23" s="29">
        <v>243</v>
      </c>
      <c r="E23" s="29">
        <v>15</v>
      </c>
      <c r="F23" s="29">
        <v>228</v>
      </c>
      <c r="G23" s="29">
        <v>46</v>
      </c>
      <c r="H23" s="29">
        <v>182</v>
      </c>
      <c r="I23" s="99">
        <v>93.82716049382715</v>
      </c>
      <c r="J23" s="29">
        <v>2585</v>
      </c>
      <c r="K23" s="29">
        <v>1267</v>
      </c>
      <c r="L23" s="29">
        <v>1318</v>
      </c>
      <c r="M23" s="29">
        <v>583</v>
      </c>
      <c r="N23" s="29">
        <v>250</v>
      </c>
      <c r="O23" s="29">
        <v>333</v>
      </c>
      <c r="P23" s="29">
        <v>18742</v>
      </c>
      <c r="Q23" s="29">
        <v>13149</v>
      </c>
      <c r="R23" s="29">
        <v>3560</v>
      </c>
      <c r="S23" s="29">
        <v>2033</v>
      </c>
      <c r="T23" s="28">
        <v>163</v>
      </c>
      <c r="U23" s="13">
        <v>759</v>
      </c>
      <c r="V23" s="13">
        <v>215</v>
      </c>
      <c r="W23" s="102">
        <v>895</v>
      </c>
      <c r="X23" s="103">
        <v>44</v>
      </c>
      <c r="Y23" s="105" t="s">
        <v>186</v>
      </c>
      <c r="Z23" s="37"/>
      <c r="AA23" s="37"/>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row>
    <row r="24" spans="1:64" ht="12" customHeight="1">
      <c r="A24" s="5">
        <v>214</v>
      </c>
      <c r="B24" s="17" t="s">
        <v>37</v>
      </c>
      <c r="C24" s="29">
        <v>751</v>
      </c>
      <c r="D24" s="29">
        <v>534</v>
      </c>
      <c r="E24" s="29">
        <v>77</v>
      </c>
      <c r="F24" s="29">
        <v>457</v>
      </c>
      <c r="G24" s="29">
        <v>67</v>
      </c>
      <c r="H24" s="29">
        <v>390</v>
      </c>
      <c r="I24" s="99">
        <v>85.58052434456928</v>
      </c>
      <c r="J24" s="29">
        <v>3528</v>
      </c>
      <c r="K24" s="29">
        <v>1721</v>
      </c>
      <c r="L24" s="29">
        <v>1807</v>
      </c>
      <c r="M24" s="29">
        <v>1032</v>
      </c>
      <c r="N24" s="29">
        <v>446</v>
      </c>
      <c r="O24" s="29">
        <v>586</v>
      </c>
      <c r="P24" s="29">
        <v>46006</v>
      </c>
      <c r="Q24" s="29">
        <v>35958</v>
      </c>
      <c r="R24" s="29">
        <v>4831</v>
      </c>
      <c r="S24" s="29">
        <v>5217</v>
      </c>
      <c r="T24" s="28">
        <v>443</v>
      </c>
      <c r="U24" s="13">
        <v>1371</v>
      </c>
      <c r="V24" s="13">
        <v>441</v>
      </c>
      <c r="W24" s="102">
        <v>2404</v>
      </c>
      <c r="X24" s="103">
        <v>143</v>
      </c>
      <c r="Y24" s="105" t="s">
        <v>186</v>
      </c>
      <c r="Z24" s="37"/>
      <c r="AA24" s="37"/>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row>
    <row r="25" spans="1:64" ht="12" customHeight="1">
      <c r="A25" s="5">
        <v>217</v>
      </c>
      <c r="B25" s="17" t="s">
        <v>38</v>
      </c>
      <c r="C25" s="29">
        <v>481</v>
      </c>
      <c r="D25" s="29">
        <v>293</v>
      </c>
      <c r="E25" s="29">
        <v>43</v>
      </c>
      <c r="F25" s="29">
        <v>250</v>
      </c>
      <c r="G25" s="29">
        <v>35</v>
      </c>
      <c r="H25" s="29">
        <v>215</v>
      </c>
      <c r="I25" s="99">
        <v>85.32423208191126</v>
      </c>
      <c r="J25" s="29">
        <v>2160</v>
      </c>
      <c r="K25" s="29">
        <v>1057</v>
      </c>
      <c r="L25" s="29">
        <v>1103</v>
      </c>
      <c r="M25" s="29">
        <v>611</v>
      </c>
      <c r="N25" s="29">
        <v>250</v>
      </c>
      <c r="O25" s="29">
        <v>361</v>
      </c>
      <c r="P25" s="29">
        <v>21142</v>
      </c>
      <c r="Q25" s="29">
        <v>14014</v>
      </c>
      <c r="R25" s="29">
        <v>2409</v>
      </c>
      <c r="S25" s="29">
        <v>4719</v>
      </c>
      <c r="T25" s="28">
        <v>189</v>
      </c>
      <c r="U25" s="13">
        <v>896</v>
      </c>
      <c r="V25" s="13">
        <v>217</v>
      </c>
      <c r="W25" s="102">
        <v>1959</v>
      </c>
      <c r="X25" s="103">
        <v>87</v>
      </c>
      <c r="Y25" s="105" t="s">
        <v>186</v>
      </c>
      <c r="Z25" s="37"/>
      <c r="AA25" s="37"/>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row>
    <row r="26" spans="1:64" ht="12" customHeight="1">
      <c r="A26" s="5">
        <v>219</v>
      </c>
      <c r="B26" s="17" t="s">
        <v>39</v>
      </c>
      <c r="C26" s="29">
        <v>2240</v>
      </c>
      <c r="D26" s="29">
        <v>1892</v>
      </c>
      <c r="E26" s="29">
        <v>204</v>
      </c>
      <c r="F26" s="29">
        <v>1688</v>
      </c>
      <c r="G26" s="29">
        <v>139</v>
      </c>
      <c r="H26" s="29">
        <v>1549</v>
      </c>
      <c r="I26" s="99">
        <v>89.21775898520085</v>
      </c>
      <c r="J26" s="29">
        <v>10190</v>
      </c>
      <c r="K26" s="29">
        <v>4928</v>
      </c>
      <c r="L26" s="29">
        <v>5262</v>
      </c>
      <c r="M26" s="29">
        <v>2796</v>
      </c>
      <c r="N26" s="29">
        <v>1134</v>
      </c>
      <c r="O26" s="29">
        <v>1662</v>
      </c>
      <c r="P26" s="29">
        <v>191728</v>
      </c>
      <c r="Q26" s="29">
        <v>179675</v>
      </c>
      <c r="R26" s="29">
        <v>5918</v>
      </c>
      <c r="S26" s="29">
        <v>6135</v>
      </c>
      <c r="T26" s="28">
        <v>2150</v>
      </c>
      <c r="U26" s="13">
        <v>3403</v>
      </c>
      <c r="V26" s="13">
        <v>779</v>
      </c>
      <c r="W26" s="102">
        <v>4253</v>
      </c>
      <c r="X26" s="103">
        <v>304</v>
      </c>
      <c r="Y26" s="105" t="s">
        <v>186</v>
      </c>
      <c r="Z26" s="37"/>
      <c r="AA26" s="37"/>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row>
    <row r="27" spans="1:64" ht="12" customHeight="1">
      <c r="A27" s="5">
        <v>301</v>
      </c>
      <c r="B27" s="17" t="s">
        <v>40</v>
      </c>
      <c r="C27" s="29">
        <v>799</v>
      </c>
      <c r="D27" s="29">
        <v>566</v>
      </c>
      <c r="E27" s="29">
        <v>66</v>
      </c>
      <c r="F27" s="29">
        <v>500</v>
      </c>
      <c r="G27" s="29">
        <v>31</v>
      </c>
      <c r="H27" s="29">
        <v>469</v>
      </c>
      <c r="I27" s="99">
        <v>88.33922261484098</v>
      </c>
      <c r="J27" s="29">
        <v>3458</v>
      </c>
      <c r="K27" s="29">
        <v>1660</v>
      </c>
      <c r="L27" s="29">
        <v>1798</v>
      </c>
      <c r="M27" s="29">
        <v>851</v>
      </c>
      <c r="N27" s="29">
        <v>329</v>
      </c>
      <c r="O27" s="29">
        <v>522</v>
      </c>
      <c r="P27" s="29">
        <v>39763</v>
      </c>
      <c r="Q27" s="29">
        <v>35401</v>
      </c>
      <c r="R27" s="29">
        <v>1238</v>
      </c>
      <c r="S27" s="29">
        <v>3124</v>
      </c>
      <c r="T27" s="28">
        <v>458</v>
      </c>
      <c r="U27" s="13">
        <v>598</v>
      </c>
      <c r="V27" s="13">
        <v>238</v>
      </c>
      <c r="W27" s="102">
        <v>1492</v>
      </c>
      <c r="X27" s="103">
        <v>158</v>
      </c>
      <c r="Y27" s="105" t="s">
        <v>186</v>
      </c>
      <c r="Z27" s="37"/>
      <c r="AA27" s="37"/>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row>
    <row r="28" spans="2:64" s="53" customFormat="1" ht="18" customHeight="1">
      <c r="B28" s="1" t="s">
        <v>41</v>
      </c>
      <c r="C28" s="29">
        <v>10014</v>
      </c>
      <c r="D28" s="29">
        <v>5343</v>
      </c>
      <c r="E28" s="29">
        <v>742</v>
      </c>
      <c r="F28" s="29">
        <v>4601</v>
      </c>
      <c r="G28" s="29">
        <v>297</v>
      </c>
      <c r="H28" s="29">
        <v>4304</v>
      </c>
      <c r="I28" s="99">
        <v>86.11267078420363</v>
      </c>
      <c r="J28" s="29">
        <v>41473</v>
      </c>
      <c r="K28" s="29">
        <v>20044</v>
      </c>
      <c r="L28" s="29">
        <v>21429</v>
      </c>
      <c r="M28" s="29">
        <v>7598</v>
      </c>
      <c r="N28" s="29">
        <v>3093</v>
      </c>
      <c r="O28" s="29">
        <v>4505</v>
      </c>
      <c r="P28" s="29">
        <v>450916</v>
      </c>
      <c r="Q28" s="29">
        <v>430668</v>
      </c>
      <c r="R28" s="29">
        <v>18192</v>
      </c>
      <c r="S28" s="29">
        <v>2056</v>
      </c>
      <c r="T28" s="28">
        <f>SUM(T29:T33)</f>
        <v>5410</v>
      </c>
      <c r="U28" s="28">
        <f>SUM(U29:U33)</f>
        <v>10104</v>
      </c>
      <c r="V28" s="28">
        <f>SUM(V29:V33)</f>
        <v>663</v>
      </c>
      <c r="W28" s="28">
        <v>5028</v>
      </c>
      <c r="X28" s="28">
        <f>SUM(X29:X33)</f>
        <v>158</v>
      </c>
      <c r="Y28" s="101">
        <v>865</v>
      </c>
      <c r="Z28" s="61"/>
      <c r="AA28" s="61"/>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row>
    <row r="29" spans="1:64" ht="12" customHeight="1">
      <c r="A29" s="5">
        <v>203</v>
      </c>
      <c r="B29" s="17" t="s">
        <v>42</v>
      </c>
      <c r="C29" s="29">
        <v>1352</v>
      </c>
      <c r="D29" s="29">
        <v>771</v>
      </c>
      <c r="E29" s="29">
        <v>132</v>
      </c>
      <c r="F29" s="29">
        <v>639</v>
      </c>
      <c r="G29" s="29">
        <v>95</v>
      </c>
      <c r="H29" s="29">
        <v>544</v>
      </c>
      <c r="I29" s="99">
        <v>82.87937743190662</v>
      </c>
      <c r="J29" s="29">
        <v>5745</v>
      </c>
      <c r="K29" s="29">
        <v>2776</v>
      </c>
      <c r="L29" s="29">
        <v>2969</v>
      </c>
      <c r="M29" s="29">
        <v>1379</v>
      </c>
      <c r="N29" s="29">
        <v>578</v>
      </c>
      <c r="O29" s="29">
        <v>801</v>
      </c>
      <c r="P29" s="29">
        <v>67482</v>
      </c>
      <c r="Q29" s="29">
        <v>62179</v>
      </c>
      <c r="R29" s="29">
        <v>4905</v>
      </c>
      <c r="S29" s="29">
        <v>398</v>
      </c>
      <c r="T29" s="28">
        <v>599</v>
      </c>
      <c r="U29" s="13">
        <v>1937</v>
      </c>
      <c r="V29" s="13">
        <v>262</v>
      </c>
      <c r="W29" s="102">
        <v>3433</v>
      </c>
      <c r="X29" s="103">
        <v>26</v>
      </c>
      <c r="Y29" s="106">
        <v>650</v>
      </c>
      <c r="Z29" s="37"/>
      <c r="AA29" s="37"/>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row>
    <row r="30" spans="1:64" ht="12" customHeight="1">
      <c r="A30" s="5">
        <v>210</v>
      </c>
      <c r="B30" s="17" t="s">
        <v>43</v>
      </c>
      <c r="C30" s="29">
        <v>4985</v>
      </c>
      <c r="D30" s="29">
        <v>2596</v>
      </c>
      <c r="E30" s="29">
        <v>367</v>
      </c>
      <c r="F30" s="29">
        <v>2229</v>
      </c>
      <c r="G30" s="29">
        <v>114</v>
      </c>
      <c r="H30" s="29">
        <v>2115</v>
      </c>
      <c r="I30" s="99">
        <v>85.86286594761171</v>
      </c>
      <c r="J30" s="29">
        <v>20409</v>
      </c>
      <c r="K30" s="29">
        <v>9819</v>
      </c>
      <c r="L30" s="29">
        <v>10590</v>
      </c>
      <c r="M30" s="29">
        <v>3586</v>
      </c>
      <c r="N30" s="29">
        <v>1435</v>
      </c>
      <c r="O30" s="29">
        <v>2151</v>
      </c>
      <c r="P30" s="29">
        <v>202730</v>
      </c>
      <c r="Q30" s="29">
        <v>194000</v>
      </c>
      <c r="R30" s="29">
        <v>7610</v>
      </c>
      <c r="S30" s="29">
        <v>1120</v>
      </c>
      <c r="T30" s="28">
        <v>2700</v>
      </c>
      <c r="U30" s="13">
        <v>4376</v>
      </c>
      <c r="V30" s="13">
        <v>286</v>
      </c>
      <c r="W30" s="102">
        <v>1157</v>
      </c>
      <c r="X30" s="103">
        <v>128</v>
      </c>
      <c r="Y30" s="106">
        <v>51</v>
      </c>
      <c r="Z30" s="37"/>
      <c r="AA30" s="37"/>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row>
    <row r="31" spans="1:64" ht="12" customHeight="1">
      <c r="A31" s="5">
        <v>216</v>
      </c>
      <c r="B31" s="17" t="s">
        <v>44</v>
      </c>
      <c r="C31" s="29">
        <v>1167</v>
      </c>
      <c r="D31" s="29">
        <v>338</v>
      </c>
      <c r="E31" s="29">
        <v>57</v>
      </c>
      <c r="F31" s="29">
        <v>281</v>
      </c>
      <c r="G31" s="29">
        <v>5</v>
      </c>
      <c r="H31" s="29">
        <v>276</v>
      </c>
      <c r="I31" s="99">
        <v>83.13609467455622</v>
      </c>
      <c r="J31" s="29">
        <v>4558</v>
      </c>
      <c r="K31" s="29">
        <v>2203</v>
      </c>
      <c r="L31" s="29">
        <v>2355</v>
      </c>
      <c r="M31" s="29">
        <v>468</v>
      </c>
      <c r="N31" s="29">
        <v>186</v>
      </c>
      <c r="O31" s="29">
        <v>282</v>
      </c>
      <c r="P31" s="29">
        <v>30747</v>
      </c>
      <c r="Q31" s="29">
        <v>28399</v>
      </c>
      <c r="R31" s="29">
        <v>2128</v>
      </c>
      <c r="S31" s="29">
        <v>220</v>
      </c>
      <c r="T31" s="28">
        <v>352</v>
      </c>
      <c r="U31" s="13">
        <v>878</v>
      </c>
      <c r="V31" s="13">
        <v>63</v>
      </c>
      <c r="W31" s="102">
        <v>190</v>
      </c>
      <c r="X31" s="103" t="s">
        <v>186</v>
      </c>
      <c r="Y31" s="106">
        <v>132</v>
      </c>
      <c r="Z31" s="37"/>
      <c r="AA31" s="37"/>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row>
    <row r="32" spans="1:64" ht="12" customHeight="1">
      <c r="A32" s="5">
        <v>381</v>
      </c>
      <c r="B32" s="17" t="s">
        <v>45</v>
      </c>
      <c r="C32" s="29">
        <v>2207</v>
      </c>
      <c r="D32" s="29">
        <v>1565</v>
      </c>
      <c r="E32" s="29">
        <v>174</v>
      </c>
      <c r="F32" s="29">
        <v>1391</v>
      </c>
      <c r="G32" s="29">
        <v>80</v>
      </c>
      <c r="H32" s="29">
        <v>1311</v>
      </c>
      <c r="I32" s="99">
        <v>88.8817891373802</v>
      </c>
      <c r="J32" s="29">
        <v>9544</v>
      </c>
      <c r="K32" s="29">
        <v>4670</v>
      </c>
      <c r="L32" s="29">
        <v>4874</v>
      </c>
      <c r="M32" s="29">
        <v>2062</v>
      </c>
      <c r="N32" s="29">
        <v>859</v>
      </c>
      <c r="O32" s="29">
        <v>1203</v>
      </c>
      <c r="P32" s="29">
        <v>142125</v>
      </c>
      <c r="Q32" s="29">
        <v>138584</v>
      </c>
      <c r="R32" s="29">
        <v>3244</v>
      </c>
      <c r="S32" s="29">
        <v>297</v>
      </c>
      <c r="T32" s="28">
        <v>1670</v>
      </c>
      <c r="U32" s="13">
        <v>2799</v>
      </c>
      <c r="V32" s="13">
        <v>15</v>
      </c>
      <c r="W32" s="102">
        <v>37</v>
      </c>
      <c r="X32" s="103" t="s">
        <v>186</v>
      </c>
      <c r="Y32" s="105" t="s">
        <v>186</v>
      </c>
      <c r="Z32" s="37"/>
      <c r="AA32" s="37"/>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row>
    <row r="33" spans="1:64" ht="12" customHeight="1">
      <c r="A33" s="5">
        <v>382</v>
      </c>
      <c r="B33" s="17" t="s">
        <v>46</v>
      </c>
      <c r="C33" s="29">
        <v>303</v>
      </c>
      <c r="D33" s="29">
        <v>73</v>
      </c>
      <c r="E33" s="29">
        <v>12</v>
      </c>
      <c r="F33" s="29">
        <v>61</v>
      </c>
      <c r="G33" s="29">
        <v>3</v>
      </c>
      <c r="H33" s="29">
        <v>58</v>
      </c>
      <c r="I33" s="99">
        <v>83.56164383561644</v>
      </c>
      <c r="J33" s="29">
        <v>1217</v>
      </c>
      <c r="K33" s="29">
        <v>576</v>
      </c>
      <c r="L33" s="29">
        <v>641</v>
      </c>
      <c r="M33" s="29">
        <v>103</v>
      </c>
      <c r="N33" s="29">
        <v>35</v>
      </c>
      <c r="O33" s="29">
        <v>68</v>
      </c>
      <c r="P33" s="29">
        <v>7832</v>
      </c>
      <c r="Q33" s="29">
        <v>7506</v>
      </c>
      <c r="R33" s="29">
        <v>305</v>
      </c>
      <c r="S33" s="29">
        <v>21</v>
      </c>
      <c r="T33" s="28">
        <v>89</v>
      </c>
      <c r="U33" s="13">
        <v>114</v>
      </c>
      <c r="V33" s="13">
        <v>37</v>
      </c>
      <c r="W33" s="102">
        <v>212</v>
      </c>
      <c r="X33" s="103">
        <v>4</v>
      </c>
      <c r="Y33" s="106">
        <v>32</v>
      </c>
      <c r="Z33" s="37"/>
      <c r="AA33" s="37"/>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row>
    <row r="34" spans="2:64" s="53" customFormat="1" ht="18" customHeight="1">
      <c r="B34" s="2" t="s">
        <v>47</v>
      </c>
      <c r="C34" s="29">
        <v>18656</v>
      </c>
      <c r="D34" s="29">
        <v>14073</v>
      </c>
      <c r="E34" s="29">
        <v>1063</v>
      </c>
      <c r="F34" s="29">
        <v>13010</v>
      </c>
      <c r="G34" s="29">
        <v>535</v>
      </c>
      <c r="H34" s="29">
        <v>12475</v>
      </c>
      <c r="I34" s="99">
        <v>92.44652881404107</v>
      </c>
      <c r="J34" s="29">
        <v>85202</v>
      </c>
      <c r="K34" s="29">
        <v>41376</v>
      </c>
      <c r="L34" s="29">
        <v>43826</v>
      </c>
      <c r="M34" s="29">
        <v>16378</v>
      </c>
      <c r="N34" s="29">
        <v>6710</v>
      </c>
      <c r="O34" s="29">
        <v>9668</v>
      </c>
      <c r="P34" s="29">
        <v>1292456</v>
      </c>
      <c r="Q34" s="29">
        <v>1238108</v>
      </c>
      <c r="R34" s="29">
        <v>40841</v>
      </c>
      <c r="S34" s="29">
        <v>13507</v>
      </c>
      <c r="T34" s="28">
        <f>SUM(T35:T46)</f>
        <v>15295</v>
      </c>
      <c r="U34" s="28">
        <f>SUM(U35:U46)</f>
        <v>27853</v>
      </c>
      <c r="V34" s="28">
        <f>SUM(V35:V46)</f>
        <v>2728</v>
      </c>
      <c r="W34" s="28">
        <v>13992</v>
      </c>
      <c r="X34" s="28">
        <f>SUM(X35:X46)</f>
        <v>806</v>
      </c>
      <c r="Y34" s="105" t="s">
        <v>186</v>
      </c>
      <c r="Z34" s="61"/>
      <c r="AA34" s="61"/>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row>
    <row r="35" spans="1:64" ht="12" customHeight="1">
      <c r="A35" s="5">
        <v>213</v>
      </c>
      <c r="B35" s="17" t="s">
        <v>48</v>
      </c>
      <c r="C35" s="29">
        <v>1196</v>
      </c>
      <c r="D35" s="29">
        <v>692</v>
      </c>
      <c r="E35" s="29">
        <v>60</v>
      </c>
      <c r="F35" s="29">
        <v>632</v>
      </c>
      <c r="G35" s="29">
        <v>16</v>
      </c>
      <c r="H35" s="29">
        <v>616</v>
      </c>
      <c r="I35" s="99">
        <v>91.32947976878613</v>
      </c>
      <c r="J35" s="29">
        <v>5558</v>
      </c>
      <c r="K35" s="29">
        <v>2716</v>
      </c>
      <c r="L35" s="29">
        <v>2842</v>
      </c>
      <c r="M35" s="29">
        <v>769</v>
      </c>
      <c r="N35" s="29">
        <v>333</v>
      </c>
      <c r="O35" s="29">
        <v>436</v>
      </c>
      <c r="P35" s="29">
        <v>64492</v>
      </c>
      <c r="Q35" s="29">
        <v>62315</v>
      </c>
      <c r="R35" s="29">
        <v>1954</v>
      </c>
      <c r="S35" s="29">
        <v>223</v>
      </c>
      <c r="T35" s="28">
        <v>813</v>
      </c>
      <c r="U35" s="13">
        <v>1364</v>
      </c>
      <c r="V35" s="13">
        <v>373</v>
      </c>
      <c r="W35" s="107">
        <v>1557</v>
      </c>
      <c r="X35" s="103">
        <v>135</v>
      </c>
      <c r="Y35" s="105" t="s">
        <v>186</v>
      </c>
      <c r="Z35" s="37"/>
      <c r="AA35" s="37"/>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row>
    <row r="36" spans="1:64" ht="12" customHeight="1">
      <c r="A36" s="5">
        <v>215</v>
      </c>
      <c r="B36" s="17" t="s">
        <v>49</v>
      </c>
      <c r="C36" s="29">
        <v>2311</v>
      </c>
      <c r="D36" s="29">
        <v>1816</v>
      </c>
      <c r="E36" s="29">
        <v>136</v>
      </c>
      <c r="F36" s="29">
        <v>1680</v>
      </c>
      <c r="G36" s="29">
        <v>98</v>
      </c>
      <c r="H36" s="29">
        <v>1582</v>
      </c>
      <c r="I36" s="99">
        <v>92.51101321585902</v>
      </c>
      <c r="J36" s="29">
        <v>10763</v>
      </c>
      <c r="K36" s="29">
        <v>5185</v>
      </c>
      <c r="L36" s="29">
        <v>5578</v>
      </c>
      <c r="M36" s="29">
        <v>2519</v>
      </c>
      <c r="N36" s="29">
        <v>939</v>
      </c>
      <c r="O36" s="29">
        <v>1580</v>
      </c>
      <c r="P36" s="29">
        <v>176965</v>
      </c>
      <c r="Q36" s="29">
        <v>167602</v>
      </c>
      <c r="R36" s="29">
        <v>6020</v>
      </c>
      <c r="S36" s="29">
        <v>3343</v>
      </c>
      <c r="T36" s="28">
        <v>2110</v>
      </c>
      <c r="U36" s="13">
        <v>4550</v>
      </c>
      <c r="V36" s="13">
        <v>279</v>
      </c>
      <c r="W36" s="102">
        <v>2505</v>
      </c>
      <c r="X36" s="103">
        <v>85</v>
      </c>
      <c r="Y36" s="105" t="s">
        <v>186</v>
      </c>
      <c r="Z36" s="37"/>
      <c r="AA36" s="37"/>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row>
    <row r="37" spans="1:64" ht="12" customHeight="1">
      <c r="A37" s="5">
        <v>218</v>
      </c>
      <c r="B37" s="17" t="s">
        <v>50</v>
      </c>
      <c r="C37" s="29">
        <v>2970</v>
      </c>
      <c r="D37" s="29">
        <v>2264</v>
      </c>
      <c r="E37" s="29">
        <v>165</v>
      </c>
      <c r="F37" s="29">
        <v>2099</v>
      </c>
      <c r="G37" s="29">
        <v>65</v>
      </c>
      <c r="H37" s="29">
        <v>2034</v>
      </c>
      <c r="I37" s="99">
        <v>92.71201413427562</v>
      </c>
      <c r="J37" s="29">
        <v>13307</v>
      </c>
      <c r="K37" s="29">
        <v>6466</v>
      </c>
      <c r="L37" s="29">
        <v>6841</v>
      </c>
      <c r="M37" s="29">
        <v>2581</v>
      </c>
      <c r="N37" s="29">
        <v>1029</v>
      </c>
      <c r="O37" s="29">
        <v>1552</v>
      </c>
      <c r="P37" s="29">
        <v>211821</v>
      </c>
      <c r="Q37" s="29">
        <v>204780</v>
      </c>
      <c r="R37" s="29">
        <v>6445</v>
      </c>
      <c r="S37" s="29">
        <v>596</v>
      </c>
      <c r="T37" s="28">
        <v>2450</v>
      </c>
      <c r="U37" s="13">
        <v>4665</v>
      </c>
      <c r="V37" s="13">
        <v>201</v>
      </c>
      <c r="W37" s="102">
        <v>1927</v>
      </c>
      <c r="X37" s="103">
        <v>36</v>
      </c>
      <c r="Y37" s="105" t="s">
        <v>186</v>
      </c>
      <c r="Z37" s="37"/>
      <c r="AA37" s="37"/>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row>
    <row r="38" spans="1:64" ht="12" customHeight="1">
      <c r="A38" s="5">
        <v>220</v>
      </c>
      <c r="B38" s="17" t="s">
        <v>51</v>
      </c>
      <c r="C38" s="29">
        <v>4970</v>
      </c>
      <c r="D38" s="29">
        <v>3887</v>
      </c>
      <c r="E38" s="29">
        <v>324</v>
      </c>
      <c r="F38" s="29">
        <v>3563</v>
      </c>
      <c r="G38" s="29">
        <v>130</v>
      </c>
      <c r="H38" s="29">
        <v>3433</v>
      </c>
      <c r="I38" s="99">
        <v>91.66452276820169</v>
      </c>
      <c r="J38" s="29">
        <v>22407</v>
      </c>
      <c r="K38" s="29">
        <v>10900</v>
      </c>
      <c r="L38" s="29">
        <v>11507</v>
      </c>
      <c r="M38" s="29">
        <v>4277</v>
      </c>
      <c r="N38" s="29">
        <v>1859</v>
      </c>
      <c r="O38" s="29">
        <v>2418</v>
      </c>
      <c r="P38" s="29">
        <v>332720</v>
      </c>
      <c r="Q38" s="29">
        <v>314152</v>
      </c>
      <c r="R38" s="29">
        <v>14210</v>
      </c>
      <c r="S38" s="29">
        <v>4358</v>
      </c>
      <c r="T38" s="28">
        <v>3850</v>
      </c>
      <c r="U38" s="13">
        <v>7116</v>
      </c>
      <c r="V38" s="13">
        <v>592</v>
      </c>
      <c r="W38" s="102">
        <v>1749</v>
      </c>
      <c r="X38" s="103">
        <v>262</v>
      </c>
      <c r="Y38" s="105" t="s">
        <v>186</v>
      </c>
      <c r="Z38" s="37"/>
      <c r="AA38" s="37"/>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row>
    <row r="39" spans="1:64" ht="12" customHeight="1">
      <c r="A39" s="5">
        <v>321</v>
      </c>
      <c r="B39" s="17" t="s">
        <v>52</v>
      </c>
      <c r="C39" s="29">
        <v>1054</v>
      </c>
      <c r="D39" s="29">
        <v>893</v>
      </c>
      <c r="E39" s="29">
        <v>75</v>
      </c>
      <c r="F39" s="29">
        <v>818</v>
      </c>
      <c r="G39" s="29">
        <v>73</v>
      </c>
      <c r="H39" s="29">
        <v>745</v>
      </c>
      <c r="I39" s="99">
        <v>91.6013437849944</v>
      </c>
      <c r="J39" s="29">
        <v>4962</v>
      </c>
      <c r="K39" s="29">
        <v>2379</v>
      </c>
      <c r="L39" s="29">
        <v>2583</v>
      </c>
      <c r="M39" s="29">
        <v>1277</v>
      </c>
      <c r="N39" s="29">
        <v>492</v>
      </c>
      <c r="O39" s="29">
        <v>785</v>
      </c>
      <c r="P39" s="29">
        <v>91065</v>
      </c>
      <c r="Q39" s="29">
        <v>87195</v>
      </c>
      <c r="R39" s="29">
        <v>1732</v>
      </c>
      <c r="S39" s="29">
        <v>2138</v>
      </c>
      <c r="T39" s="28">
        <v>1130</v>
      </c>
      <c r="U39" s="13">
        <v>2844</v>
      </c>
      <c r="V39" s="13">
        <v>185</v>
      </c>
      <c r="W39" s="102">
        <v>687</v>
      </c>
      <c r="X39" s="103">
        <v>28</v>
      </c>
      <c r="Y39" s="105" t="s">
        <v>186</v>
      </c>
      <c r="Z39" s="37"/>
      <c r="AA39" s="37"/>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row>
    <row r="40" spans="1:64" ht="12" customHeight="1">
      <c r="A40" s="5">
        <v>341</v>
      </c>
      <c r="B40" s="17" t="s">
        <v>53</v>
      </c>
      <c r="C40" s="29">
        <v>1799</v>
      </c>
      <c r="D40" s="29">
        <v>1496</v>
      </c>
      <c r="E40" s="29">
        <v>91</v>
      </c>
      <c r="F40" s="29">
        <v>1405</v>
      </c>
      <c r="G40" s="29">
        <v>50</v>
      </c>
      <c r="H40" s="29">
        <v>1355</v>
      </c>
      <c r="I40" s="99">
        <v>93.91711229946524</v>
      </c>
      <c r="J40" s="29">
        <v>8214</v>
      </c>
      <c r="K40" s="29">
        <v>3961</v>
      </c>
      <c r="L40" s="29">
        <v>4253</v>
      </c>
      <c r="M40" s="29">
        <v>1718</v>
      </c>
      <c r="N40" s="29">
        <v>692</v>
      </c>
      <c r="O40" s="29">
        <v>1026</v>
      </c>
      <c r="P40" s="29">
        <v>149644</v>
      </c>
      <c r="Q40" s="29">
        <v>145639</v>
      </c>
      <c r="R40" s="29">
        <v>2231</v>
      </c>
      <c r="S40" s="29">
        <v>1774</v>
      </c>
      <c r="T40" s="28">
        <v>1760</v>
      </c>
      <c r="U40" s="13">
        <v>2367</v>
      </c>
      <c r="V40" s="13">
        <v>196</v>
      </c>
      <c r="W40" s="102">
        <v>943</v>
      </c>
      <c r="X40" s="103">
        <v>23</v>
      </c>
      <c r="Y40" s="105" t="s">
        <v>186</v>
      </c>
      <c r="Z40" s="37"/>
      <c r="AA40" s="37"/>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row>
    <row r="41" spans="1:64" ht="12" customHeight="1">
      <c r="A41" s="5">
        <v>342</v>
      </c>
      <c r="B41" s="17" t="s">
        <v>54</v>
      </c>
      <c r="C41" s="29">
        <v>614</v>
      </c>
      <c r="D41" s="29">
        <v>381</v>
      </c>
      <c r="E41" s="29">
        <v>28</v>
      </c>
      <c r="F41" s="29">
        <v>353</v>
      </c>
      <c r="G41" s="29">
        <v>6</v>
      </c>
      <c r="H41" s="29">
        <v>347</v>
      </c>
      <c r="I41" s="99">
        <v>92.6509186351706</v>
      </c>
      <c r="J41" s="29">
        <v>2716</v>
      </c>
      <c r="K41" s="29">
        <v>1302</v>
      </c>
      <c r="L41" s="29">
        <v>1414</v>
      </c>
      <c r="M41" s="29">
        <v>455</v>
      </c>
      <c r="N41" s="29">
        <v>182</v>
      </c>
      <c r="O41" s="29">
        <v>273</v>
      </c>
      <c r="P41" s="29">
        <v>38068</v>
      </c>
      <c r="Q41" s="29">
        <v>35883</v>
      </c>
      <c r="R41" s="29">
        <v>1982</v>
      </c>
      <c r="S41" s="29">
        <v>203</v>
      </c>
      <c r="T41" s="28">
        <v>472</v>
      </c>
      <c r="U41" s="13">
        <v>621</v>
      </c>
      <c r="V41" s="13">
        <v>47</v>
      </c>
      <c r="W41" s="102">
        <v>151</v>
      </c>
      <c r="X41" s="103">
        <v>16</v>
      </c>
      <c r="Y41" s="105" t="s">
        <v>186</v>
      </c>
      <c r="Z41" s="37"/>
      <c r="AA41" s="37"/>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row>
    <row r="42" spans="1:64" ht="12" customHeight="1">
      <c r="A42" s="5">
        <v>343</v>
      </c>
      <c r="B42" s="17" t="s">
        <v>55</v>
      </c>
      <c r="C42" s="29">
        <v>889</v>
      </c>
      <c r="D42" s="29">
        <v>704</v>
      </c>
      <c r="E42" s="29">
        <v>49</v>
      </c>
      <c r="F42" s="29">
        <v>655</v>
      </c>
      <c r="G42" s="29">
        <v>27</v>
      </c>
      <c r="H42" s="29">
        <v>628</v>
      </c>
      <c r="I42" s="99">
        <v>93.03977272727273</v>
      </c>
      <c r="J42" s="29">
        <v>4122</v>
      </c>
      <c r="K42" s="29">
        <v>2001</v>
      </c>
      <c r="L42" s="29">
        <v>2121</v>
      </c>
      <c r="M42" s="29">
        <v>859</v>
      </c>
      <c r="N42" s="29">
        <v>366</v>
      </c>
      <c r="O42" s="29">
        <v>493</v>
      </c>
      <c r="P42" s="29">
        <v>68996</v>
      </c>
      <c r="Q42" s="29">
        <v>67907</v>
      </c>
      <c r="R42" s="29">
        <v>814</v>
      </c>
      <c r="S42" s="29">
        <v>275</v>
      </c>
      <c r="T42" s="28">
        <v>792</v>
      </c>
      <c r="U42" s="13">
        <v>1287</v>
      </c>
      <c r="V42" s="13">
        <v>160</v>
      </c>
      <c r="W42" s="102">
        <v>408</v>
      </c>
      <c r="X42" s="103">
        <v>37</v>
      </c>
      <c r="Y42" s="105" t="s">
        <v>186</v>
      </c>
      <c r="Z42" s="37"/>
      <c r="AA42" s="37"/>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row>
    <row r="43" spans="1:64" ht="12" customHeight="1">
      <c r="A43" s="5">
        <v>361</v>
      </c>
      <c r="B43" s="17" t="s">
        <v>56</v>
      </c>
      <c r="C43" s="29">
        <v>897</v>
      </c>
      <c r="D43" s="29">
        <v>582</v>
      </c>
      <c r="E43" s="29">
        <v>44</v>
      </c>
      <c r="F43" s="29">
        <v>538</v>
      </c>
      <c r="G43" s="29">
        <v>21</v>
      </c>
      <c r="H43" s="29">
        <v>517</v>
      </c>
      <c r="I43" s="99">
        <v>92.43986254295532</v>
      </c>
      <c r="J43" s="29">
        <v>4138</v>
      </c>
      <c r="K43" s="29">
        <v>2042</v>
      </c>
      <c r="L43" s="29">
        <v>2096</v>
      </c>
      <c r="M43" s="29">
        <v>566</v>
      </c>
      <c r="N43" s="29">
        <v>250</v>
      </c>
      <c r="O43" s="29">
        <v>316</v>
      </c>
      <c r="P43" s="29">
        <v>50355</v>
      </c>
      <c r="Q43" s="29">
        <v>49135</v>
      </c>
      <c r="R43" s="29">
        <v>1070</v>
      </c>
      <c r="S43" s="29">
        <v>150</v>
      </c>
      <c r="T43" s="28">
        <v>629</v>
      </c>
      <c r="U43" s="13">
        <v>872</v>
      </c>
      <c r="V43" s="13">
        <v>175</v>
      </c>
      <c r="W43" s="102">
        <v>670</v>
      </c>
      <c r="X43" s="103">
        <v>38</v>
      </c>
      <c r="Y43" s="105" t="s">
        <v>186</v>
      </c>
      <c r="Z43" s="37"/>
      <c r="AA43" s="37"/>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row>
    <row r="44" spans="1:64" ht="12" customHeight="1">
      <c r="A44" s="5">
        <v>362</v>
      </c>
      <c r="B44" s="17" t="s">
        <v>57</v>
      </c>
      <c r="C44" s="29">
        <v>965</v>
      </c>
      <c r="D44" s="29">
        <v>659</v>
      </c>
      <c r="E44" s="29">
        <v>37</v>
      </c>
      <c r="F44" s="29">
        <v>622</v>
      </c>
      <c r="G44" s="29">
        <v>13</v>
      </c>
      <c r="H44" s="29">
        <v>609</v>
      </c>
      <c r="I44" s="99">
        <v>94.38543247344461</v>
      </c>
      <c r="J44" s="29">
        <v>4487</v>
      </c>
      <c r="K44" s="29">
        <v>2176</v>
      </c>
      <c r="L44" s="29">
        <v>2311</v>
      </c>
      <c r="M44" s="29">
        <v>656</v>
      </c>
      <c r="N44" s="29">
        <v>256</v>
      </c>
      <c r="O44" s="29">
        <v>400</v>
      </c>
      <c r="P44" s="29">
        <v>50533</v>
      </c>
      <c r="Q44" s="29">
        <v>47927</v>
      </c>
      <c r="R44" s="29">
        <v>2445</v>
      </c>
      <c r="S44" s="29">
        <v>161</v>
      </c>
      <c r="T44" s="28">
        <v>596</v>
      </c>
      <c r="U44" s="13">
        <v>678</v>
      </c>
      <c r="V44" s="13">
        <v>235</v>
      </c>
      <c r="W44" s="102">
        <v>1592</v>
      </c>
      <c r="X44" s="103">
        <v>63</v>
      </c>
      <c r="Y44" s="105" t="s">
        <v>186</v>
      </c>
      <c r="Z44" s="37"/>
      <c r="AA44" s="37"/>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row>
    <row r="45" spans="1:64" ht="12" customHeight="1">
      <c r="A45" s="5">
        <v>363</v>
      </c>
      <c r="B45" s="17" t="s">
        <v>58</v>
      </c>
      <c r="C45" s="29">
        <v>478</v>
      </c>
      <c r="D45" s="29">
        <v>305</v>
      </c>
      <c r="E45" s="29">
        <v>23</v>
      </c>
      <c r="F45" s="29">
        <v>282</v>
      </c>
      <c r="G45" s="29">
        <v>9</v>
      </c>
      <c r="H45" s="29">
        <v>273</v>
      </c>
      <c r="I45" s="99">
        <v>92.45901639344262</v>
      </c>
      <c r="J45" s="29">
        <v>2225</v>
      </c>
      <c r="K45" s="29">
        <v>1106</v>
      </c>
      <c r="L45" s="29">
        <v>1119</v>
      </c>
      <c r="M45" s="29">
        <v>296</v>
      </c>
      <c r="N45" s="29">
        <v>132</v>
      </c>
      <c r="O45" s="29">
        <v>164</v>
      </c>
      <c r="P45" s="29">
        <v>23549</v>
      </c>
      <c r="Q45" s="29">
        <v>22169</v>
      </c>
      <c r="R45" s="29">
        <v>1170</v>
      </c>
      <c r="S45" s="29">
        <v>210</v>
      </c>
      <c r="T45" s="28">
        <v>291</v>
      </c>
      <c r="U45" s="13">
        <v>416</v>
      </c>
      <c r="V45" s="13">
        <v>170</v>
      </c>
      <c r="W45" s="102">
        <v>1176</v>
      </c>
      <c r="X45" s="103">
        <v>45</v>
      </c>
      <c r="Y45" s="105" t="s">
        <v>186</v>
      </c>
      <c r="Z45" s="37"/>
      <c r="AA45" s="37"/>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row>
    <row r="46" spans="1:64" ht="12" customHeight="1">
      <c r="A46" s="5">
        <v>364</v>
      </c>
      <c r="B46" s="17" t="s">
        <v>59</v>
      </c>
      <c r="C46" s="29">
        <v>513</v>
      </c>
      <c r="D46" s="29">
        <v>394</v>
      </c>
      <c r="E46" s="29">
        <v>31</v>
      </c>
      <c r="F46" s="29">
        <v>363</v>
      </c>
      <c r="G46" s="29">
        <v>27</v>
      </c>
      <c r="H46" s="29">
        <v>336</v>
      </c>
      <c r="I46" s="99">
        <v>92.13197969543148</v>
      </c>
      <c r="J46" s="29">
        <v>2303</v>
      </c>
      <c r="K46" s="29">
        <v>1142</v>
      </c>
      <c r="L46" s="29">
        <v>1161</v>
      </c>
      <c r="M46" s="29">
        <v>405</v>
      </c>
      <c r="N46" s="29">
        <v>180</v>
      </c>
      <c r="O46" s="29">
        <v>225</v>
      </c>
      <c r="P46" s="29">
        <v>34248</v>
      </c>
      <c r="Q46" s="29">
        <v>33404</v>
      </c>
      <c r="R46" s="29">
        <v>768</v>
      </c>
      <c r="S46" s="29">
        <v>76</v>
      </c>
      <c r="T46" s="28">
        <v>402</v>
      </c>
      <c r="U46" s="13">
        <v>1073</v>
      </c>
      <c r="V46" s="13">
        <v>115</v>
      </c>
      <c r="W46" s="102">
        <v>628</v>
      </c>
      <c r="X46" s="103">
        <v>38</v>
      </c>
      <c r="Y46" s="105" t="s">
        <v>186</v>
      </c>
      <c r="Z46" s="37"/>
      <c r="AA46" s="37"/>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row>
    <row r="47" spans="2:64" s="53" customFormat="1" ht="18" customHeight="1">
      <c r="B47" s="2" t="s">
        <v>60</v>
      </c>
      <c r="C47" s="29">
        <v>15958</v>
      </c>
      <c r="D47" s="29">
        <v>8645</v>
      </c>
      <c r="E47" s="29">
        <v>1070</v>
      </c>
      <c r="F47" s="29">
        <v>7575</v>
      </c>
      <c r="G47" s="29">
        <v>245</v>
      </c>
      <c r="H47" s="29">
        <v>7330</v>
      </c>
      <c r="I47" s="99">
        <v>87.6229034123771</v>
      </c>
      <c r="J47" s="29">
        <v>67562</v>
      </c>
      <c r="K47" s="29">
        <v>32476</v>
      </c>
      <c r="L47" s="29">
        <v>35086</v>
      </c>
      <c r="M47" s="29">
        <v>11065</v>
      </c>
      <c r="N47" s="29">
        <v>4432</v>
      </c>
      <c r="O47" s="29">
        <v>6633</v>
      </c>
      <c r="P47" s="29">
        <v>646965</v>
      </c>
      <c r="Q47" s="29">
        <v>601630</v>
      </c>
      <c r="R47" s="29">
        <v>33655</v>
      </c>
      <c r="S47" s="29">
        <v>11680</v>
      </c>
      <c r="T47" s="28">
        <f>SUM(T48:T55)</f>
        <v>7692</v>
      </c>
      <c r="U47" s="28">
        <f>SUM(U48:U55)</f>
        <v>13684</v>
      </c>
      <c r="V47" s="28">
        <f>SUM(V48:V55)</f>
        <v>2337</v>
      </c>
      <c r="W47" s="28">
        <f>SUM(W48:W55)</f>
        <v>12712</v>
      </c>
      <c r="X47" s="28">
        <f>SUM(X48:X55)</f>
        <v>446</v>
      </c>
      <c r="Y47" s="101">
        <v>696</v>
      </c>
      <c r="Z47" s="61"/>
      <c r="AA47" s="61"/>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row>
    <row r="48" spans="1:64" ht="12" customHeight="1">
      <c r="A48" s="5">
        <v>201</v>
      </c>
      <c r="B48" s="17" t="s">
        <v>61</v>
      </c>
      <c r="C48" s="29">
        <v>8936</v>
      </c>
      <c r="D48" s="29">
        <v>4279</v>
      </c>
      <c r="E48" s="29">
        <v>636</v>
      </c>
      <c r="F48" s="29">
        <v>3643</v>
      </c>
      <c r="G48" s="29">
        <v>169</v>
      </c>
      <c r="H48" s="29">
        <v>3474</v>
      </c>
      <c r="I48" s="99">
        <v>85.13671418555737</v>
      </c>
      <c r="J48" s="29">
        <v>37189</v>
      </c>
      <c r="K48" s="29">
        <v>17854</v>
      </c>
      <c r="L48" s="29">
        <v>19335</v>
      </c>
      <c r="M48" s="29">
        <v>5846</v>
      </c>
      <c r="N48" s="29">
        <v>2318</v>
      </c>
      <c r="O48" s="29">
        <v>3528</v>
      </c>
      <c r="P48" s="29">
        <v>331272</v>
      </c>
      <c r="Q48" s="29">
        <v>304635</v>
      </c>
      <c r="R48" s="29">
        <v>19840</v>
      </c>
      <c r="S48" s="29">
        <v>6797</v>
      </c>
      <c r="T48" s="28">
        <v>3910</v>
      </c>
      <c r="U48" s="13">
        <v>6354</v>
      </c>
      <c r="V48" s="13">
        <v>836</v>
      </c>
      <c r="W48" s="102">
        <v>3168</v>
      </c>
      <c r="X48" s="103">
        <v>125</v>
      </c>
      <c r="Y48" s="106">
        <v>235</v>
      </c>
      <c r="Z48" s="37"/>
      <c r="AA48" s="37"/>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row>
    <row r="49" spans="1:64" ht="12" customHeight="1">
      <c r="A49" s="5">
        <v>421</v>
      </c>
      <c r="B49" s="17" t="s">
        <v>62</v>
      </c>
      <c r="C49" s="29">
        <v>1</v>
      </c>
      <c r="D49" s="30" t="s">
        <v>186</v>
      </c>
      <c r="E49" s="30" t="s">
        <v>186</v>
      </c>
      <c r="F49" s="30" t="s">
        <v>186</v>
      </c>
      <c r="G49" s="30" t="s">
        <v>186</v>
      </c>
      <c r="H49" s="30" t="s">
        <v>186</v>
      </c>
      <c r="I49" s="30" t="s">
        <v>186</v>
      </c>
      <c r="J49" s="29">
        <v>5</v>
      </c>
      <c r="K49" s="29">
        <v>2</v>
      </c>
      <c r="L49" s="29">
        <v>3</v>
      </c>
      <c r="M49" s="30" t="s">
        <v>186</v>
      </c>
      <c r="N49" s="30" t="s">
        <v>186</v>
      </c>
      <c r="O49" s="30" t="s">
        <v>186</v>
      </c>
      <c r="P49" s="29">
        <v>20</v>
      </c>
      <c r="Q49" s="30" t="s">
        <v>186</v>
      </c>
      <c r="R49" s="29">
        <v>20</v>
      </c>
      <c r="S49" s="30" t="s">
        <v>186</v>
      </c>
      <c r="T49" s="28">
        <v>6</v>
      </c>
      <c r="U49" s="13">
        <v>2</v>
      </c>
      <c r="V49" s="15">
        <v>28</v>
      </c>
      <c r="W49" s="102">
        <v>52</v>
      </c>
      <c r="X49" s="103">
        <v>10</v>
      </c>
      <c r="Y49" s="106">
        <v>461</v>
      </c>
      <c r="Z49" s="37"/>
      <c r="AA49" s="37"/>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row>
    <row r="50" spans="1:64" ht="12" customHeight="1">
      <c r="A50" s="5">
        <v>422</v>
      </c>
      <c r="B50" s="17" t="s">
        <v>63</v>
      </c>
      <c r="C50" s="29">
        <v>1428</v>
      </c>
      <c r="D50" s="29">
        <v>975</v>
      </c>
      <c r="E50" s="29">
        <v>93</v>
      </c>
      <c r="F50" s="29">
        <v>882</v>
      </c>
      <c r="G50" s="29">
        <v>38</v>
      </c>
      <c r="H50" s="29">
        <v>844</v>
      </c>
      <c r="I50" s="99">
        <v>90.46153846153845</v>
      </c>
      <c r="J50" s="29">
        <v>6226</v>
      </c>
      <c r="K50" s="29">
        <v>2974</v>
      </c>
      <c r="L50" s="29">
        <v>3252</v>
      </c>
      <c r="M50" s="29">
        <v>1229</v>
      </c>
      <c r="N50" s="29">
        <v>479</v>
      </c>
      <c r="O50" s="29">
        <v>750</v>
      </c>
      <c r="P50" s="29">
        <v>67323</v>
      </c>
      <c r="Q50" s="29">
        <v>61854</v>
      </c>
      <c r="R50" s="29">
        <v>3357</v>
      </c>
      <c r="S50" s="29">
        <v>2112</v>
      </c>
      <c r="T50" s="28">
        <v>753</v>
      </c>
      <c r="U50" s="13">
        <v>3558</v>
      </c>
      <c r="V50" s="13">
        <v>462</v>
      </c>
      <c r="W50" s="102">
        <v>2601</v>
      </c>
      <c r="X50" s="103">
        <v>71</v>
      </c>
      <c r="Y50" s="105" t="s">
        <v>186</v>
      </c>
      <c r="Z50" s="37"/>
      <c r="AA50" s="37"/>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row>
    <row r="51" spans="1:64" ht="12" customHeight="1">
      <c r="A51" s="5">
        <v>441</v>
      </c>
      <c r="B51" s="17" t="s">
        <v>64</v>
      </c>
      <c r="C51" s="29">
        <v>1022</v>
      </c>
      <c r="D51" s="29">
        <v>638</v>
      </c>
      <c r="E51" s="29">
        <v>54</v>
      </c>
      <c r="F51" s="29">
        <v>584</v>
      </c>
      <c r="G51" s="29">
        <v>12</v>
      </c>
      <c r="H51" s="29">
        <v>572</v>
      </c>
      <c r="I51" s="99">
        <v>91.53605015673982</v>
      </c>
      <c r="J51" s="29">
        <v>4543</v>
      </c>
      <c r="K51" s="29">
        <v>2188</v>
      </c>
      <c r="L51" s="29">
        <v>2355</v>
      </c>
      <c r="M51" s="29">
        <v>677</v>
      </c>
      <c r="N51" s="29">
        <v>258</v>
      </c>
      <c r="O51" s="29">
        <v>419</v>
      </c>
      <c r="P51" s="29">
        <v>42920</v>
      </c>
      <c r="Q51" s="29">
        <v>38853</v>
      </c>
      <c r="R51" s="29">
        <v>2889</v>
      </c>
      <c r="S51" s="29">
        <v>1178</v>
      </c>
      <c r="T51" s="28">
        <v>495</v>
      </c>
      <c r="U51" s="13">
        <v>541</v>
      </c>
      <c r="V51" s="13">
        <v>205</v>
      </c>
      <c r="W51" s="102">
        <v>1779</v>
      </c>
      <c r="X51" s="103" t="s">
        <v>186</v>
      </c>
      <c r="Y51" s="105" t="s">
        <v>186</v>
      </c>
      <c r="Z51" s="37"/>
      <c r="AA51" s="37"/>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row>
    <row r="52" spans="1:64" ht="12" customHeight="1">
      <c r="A52" s="5">
        <v>442</v>
      </c>
      <c r="B52" s="17" t="s">
        <v>65</v>
      </c>
      <c r="C52" s="29">
        <v>1440</v>
      </c>
      <c r="D52" s="29">
        <v>864</v>
      </c>
      <c r="E52" s="29">
        <v>75</v>
      </c>
      <c r="F52" s="29">
        <v>789</v>
      </c>
      <c r="G52" s="29">
        <v>6</v>
      </c>
      <c r="H52" s="29">
        <v>783</v>
      </c>
      <c r="I52" s="99">
        <v>91.31944444444444</v>
      </c>
      <c r="J52" s="29">
        <v>6224</v>
      </c>
      <c r="K52" s="29">
        <v>3025</v>
      </c>
      <c r="L52" s="29">
        <v>3199</v>
      </c>
      <c r="M52" s="29">
        <v>1028</v>
      </c>
      <c r="N52" s="29">
        <v>420</v>
      </c>
      <c r="O52" s="29">
        <v>608</v>
      </c>
      <c r="P52" s="29">
        <v>67874</v>
      </c>
      <c r="Q52" s="29">
        <v>65675</v>
      </c>
      <c r="R52" s="29">
        <v>1939</v>
      </c>
      <c r="S52" s="29">
        <v>260</v>
      </c>
      <c r="T52" s="28">
        <v>923</v>
      </c>
      <c r="U52" s="13">
        <v>1230</v>
      </c>
      <c r="V52" s="13">
        <v>279</v>
      </c>
      <c r="W52" s="102">
        <v>1408</v>
      </c>
      <c r="X52" s="103">
        <v>93</v>
      </c>
      <c r="Y52" s="105" t="s">
        <v>186</v>
      </c>
      <c r="Z52" s="37"/>
      <c r="AA52" s="37"/>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row>
    <row r="53" spans="1:64" ht="12" customHeight="1">
      <c r="A53" s="5">
        <v>443</v>
      </c>
      <c r="B53" s="17" t="s">
        <v>66</v>
      </c>
      <c r="C53" s="29">
        <v>1528</v>
      </c>
      <c r="D53" s="29">
        <v>932</v>
      </c>
      <c r="E53" s="29">
        <v>94</v>
      </c>
      <c r="F53" s="29">
        <v>838</v>
      </c>
      <c r="G53" s="29">
        <v>15</v>
      </c>
      <c r="H53" s="29">
        <v>823</v>
      </c>
      <c r="I53" s="99">
        <v>89.91416309012875</v>
      </c>
      <c r="J53" s="29">
        <v>6708</v>
      </c>
      <c r="K53" s="29">
        <v>3201</v>
      </c>
      <c r="L53" s="29">
        <v>3507</v>
      </c>
      <c r="M53" s="29">
        <v>1142</v>
      </c>
      <c r="N53" s="29">
        <v>475</v>
      </c>
      <c r="O53" s="29">
        <v>667</v>
      </c>
      <c r="P53" s="29">
        <v>70201</v>
      </c>
      <c r="Q53" s="29">
        <v>67678</v>
      </c>
      <c r="R53" s="29">
        <v>2245</v>
      </c>
      <c r="S53" s="29">
        <v>278</v>
      </c>
      <c r="T53" s="28">
        <v>805</v>
      </c>
      <c r="U53" s="13">
        <v>1215</v>
      </c>
      <c r="V53" s="13">
        <v>190</v>
      </c>
      <c r="W53" s="102">
        <v>820</v>
      </c>
      <c r="X53" s="103">
        <v>43</v>
      </c>
      <c r="Y53" s="105" t="s">
        <v>186</v>
      </c>
      <c r="Z53" s="37"/>
      <c r="AA53" s="37"/>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row>
    <row r="54" spans="1:64" ht="12" customHeight="1">
      <c r="A54" s="5">
        <v>444</v>
      </c>
      <c r="B54" s="17" t="s">
        <v>67</v>
      </c>
      <c r="C54" s="29">
        <v>942</v>
      </c>
      <c r="D54" s="29">
        <v>525</v>
      </c>
      <c r="E54" s="29">
        <v>66</v>
      </c>
      <c r="F54" s="29">
        <v>459</v>
      </c>
      <c r="G54" s="29">
        <v>3</v>
      </c>
      <c r="H54" s="29">
        <v>456</v>
      </c>
      <c r="I54" s="99">
        <v>87.42857142857143</v>
      </c>
      <c r="J54" s="29">
        <v>3985</v>
      </c>
      <c r="K54" s="29">
        <v>1939</v>
      </c>
      <c r="L54" s="29">
        <v>2046</v>
      </c>
      <c r="M54" s="29">
        <v>647</v>
      </c>
      <c r="N54" s="29">
        <v>279</v>
      </c>
      <c r="O54" s="29">
        <v>368</v>
      </c>
      <c r="P54" s="29">
        <v>40110</v>
      </c>
      <c r="Q54" s="29">
        <v>38229</v>
      </c>
      <c r="R54" s="29">
        <v>1388</v>
      </c>
      <c r="S54" s="29">
        <v>493</v>
      </c>
      <c r="T54" s="28">
        <v>523</v>
      </c>
      <c r="U54" s="13">
        <v>507</v>
      </c>
      <c r="V54" s="13">
        <v>139</v>
      </c>
      <c r="W54" s="102">
        <v>1182</v>
      </c>
      <c r="X54" s="103">
        <v>24</v>
      </c>
      <c r="Y54" s="105" t="s">
        <v>186</v>
      </c>
      <c r="Z54" s="37"/>
      <c r="AA54" s="37"/>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row>
    <row r="55" spans="1:64" ht="12" customHeight="1">
      <c r="A55" s="5">
        <v>445</v>
      </c>
      <c r="B55" s="17" t="s">
        <v>68</v>
      </c>
      <c r="C55" s="29">
        <v>661</v>
      </c>
      <c r="D55" s="29">
        <v>432</v>
      </c>
      <c r="E55" s="29">
        <v>52</v>
      </c>
      <c r="F55" s="29">
        <v>380</v>
      </c>
      <c r="G55" s="29">
        <v>2</v>
      </c>
      <c r="H55" s="29">
        <v>378</v>
      </c>
      <c r="I55" s="99">
        <v>87.96296296296296</v>
      </c>
      <c r="J55" s="29">
        <v>2682</v>
      </c>
      <c r="K55" s="29">
        <v>1293</v>
      </c>
      <c r="L55" s="29">
        <v>1389</v>
      </c>
      <c r="M55" s="29">
        <v>496</v>
      </c>
      <c r="N55" s="29">
        <v>203</v>
      </c>
      <c r="O55" s="29">
        <v>293</v>
      </c>
      <c r="P55" s="29">
        <v>27245</v>
      </c>
      <c r="Q55" s="29">
        <v>24706</v>
      </c>
      <c r="R55" s="29">
        <v>1977</v>
      </c>
      <c r="S55" s="29">
        <v>562</v>
      </c>
      <c r="T55" s="28">
        <v>277</v>
      </c>
      <c r="U55" s="13">
        <v>277</v>
      </c>
      <c r="V55" s="13">
        <v>198</v>
      </c>
      <c r="W55" s="102">
        <v>1702</v>
      </c>
      <c r="X55" s="103">
        <v>80</v>
      </c>
      <c r="Y55" s="105" t="s">
        <v>186</v>
      </c>
      <c r="Z55" s="37"/>
      <c r="AA55" s="37"/>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row>
    <row r="56" spans="2:64" s="53" customFormat="1" ht="18" customHeight="1">
      <c r="B56" s="2" t="s">
        <v>69</v>
      </c>
      <c r="C56" s="29">
        <v>17440</v>
      </c>
      <c r="D56" s="29">
        <v>10855</v>
      </c>
      <c r="E56" s="29">
        <v>1493</v>
      </c>
      <c r="F56" s="29">
        <v>9362</v>
      </c>
      <c r="G56" s="29">
        <v>354</v>
      </c>
      <c r="H56" s="29">
        <v>9008</v>
      </c>
      <c r="I56" s="99">
        <v>86.24596959926302</v>
      </c>
      <c r="J56" s="29">
        <v>74174</v>
      </c>
      <c r="K56" s="29">
        <v>36007</v>
      </c>
      <c r="L56" s="29">
        <v>38167</v>
      </c>
      <c r="M56" s="29">
        <v>14511</v>
      </c>
      <c r="N56" s="29">
        <v>6010</v>
      </c>
      <c r="O56" s="29">
        <v>8501</v>
      </c>
      <c r="P56" s="29">
        <v>859744</v>
      </c>
      <c r="Q56" s="29">
        <v>775634</v>
      </c>
      <c r="R56" s="29">
        <v>64745</v>
      </c>
      <c r="S56" s="29">
        <v>19365</v>
      </c>
      <c r="T56" s="28">
        <f>SUM(T57:T73)</f>
        <v>10992</v>
      </c>
      <c r="U56" s="28">
        <f>SUM(U57:U73)</f>
        <v>20307</v>
      </c>
      <c r="V56" s="28">
        <f>SUM(V57:V73)</f>
        <v>6669</v>
      </c>
      <c r="W56" s="28">
        <v>33300</v>
      </c>
      <c r="X56" s="28">
        <f>SUM(X57:X73)</f>
        <v>903</v>
      </c>
      <c r="Y56" s="101">
        <v>268</v>
      </c>
      <c r="Z56" s="61"/>
      <c r="AA56" s="61"/>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row>
    <row r="57" spans="1:64" ht="12" customHeight="1">
      <c r="A57" s="5">
        <v>208</v>
      </c>
      <c r="B57" s="17" t="s">
        <v>70</v>
      </c>
      <c r="C57" s="29">
        <v>790</v>
      </c>
      <c r="D57" s="29">
        <v>544</v>
      </c>
      <c r="E57" s="29">
        <v>88</v>
      </c>
      <c r="F57" s="29">
        <v>456</v>
      </c>
      <c r="G57" s="29">
        <v>17</v>
      </c>
      <c r="H57" s="29">
        <v>439</v>
      </c>
      <c r="I57" s="99">
        <v>83.82352941176471</v>
      </c>
      <c r="J57" s="29">
        <v>3219</v>
      </c>
      <c r="K57" s="29">
        <v>1520</v>
      </c>
      <c r="L57" s="29">
        <v>1699</v>
      </c>
      <c r="M57" s="29">
        <v>783</v>
      </c>
      <c r="N57" s="29">
        <v>304</v>
      </c>
      <c r="O57" s="29">
        <v>479</v>
      </c>
      <c r="P57" s="29">
        <v>46634</v>
      </c>
      <c r="Q57" s="29">
        <v>43793</v>
      </c>
      <c r="R57" s="29">
        <v>2262</v>
      </c>
      <c r="S57" s="29">
        <v>579</v>
      </c>
      <c r="T57" s="28">
        <v>531</v>
      </c>
      <c r="U57" s="13">
        <v>686</v>
      </c>
      <c r="V57" s="13">
        <v>522</v>
      </c>
      <c r="W57" s="102">
        <v>2283</v>
      </c>
      <c r="X57" s="103">
        <v>48</v>
      </c>
      <c r="Y57" s="106">
        <v>44</v>
      </c>
      <c r="Z57" s="37"/>
      <c r="AA57" s="37"/>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row>
    <row r="58" spans="1:64" ht="12" customHeight="1">
      <c r="A58" s="5">
        <v>211</v>
      </c>
      <c r="B58" s="17" t="s">
        <v>71</v>
      </c>
      <c r="C58" s="29">
        <v>2241</v>
      </c>
      <c r="D58" s="29">
        <v>1446</v>
      </c>
      <c r="E58" s="29">
        <v>165</v>
      </c>
      <c r="F58" s="29">
        <v>1281</v>
      </c>
      <c r="G58" s="29">
        <v>54</v>
      </c>
      <c r="H58" s="29">
        <v>1227</v>
      </c>
      <c r="I58" s="99">
        <v>88.58921161825725</v>
      </c>
      <c r="J58" s="29">
        <v>9774</v>
      </c>
      <c r="K58" s="29">
        <v>4764</v>
      </c>
      <c r="L58" s="29">
        <v>5010</v>
      </c>
      <c r="M58" s="29">
        <v>1944</v>
      </c>
      <c r="N58" s="29">
        <v>777</v>
      </c>
      <c r="O58" s="29">
        <v>1167</v>
      </c>
      <c r="P58" s="29">
        <v>113050</v>
      </c>
      <c r="Q58" s="29">
        <v>108484</v>
      </c>
      <c r="R58" s="29">
        <v>3936</v>
      </c>
      <c r="S58" s="29">
        <v>630</v>
      </c>
      <c r="T58" s="28">
        <v>1440</v>
      </c>
      <c r="U58" s="13">
        <v>2185</v>
      </c>
      <c r="V58" s="13">
        <v>238</v>
      </c>
      <c r="W58" s="102">
        <v>656</v>
      </c>
      <c r="X58" s="103" t="s">
        <v>186</v>
      </c>
      <c r="Y58" s="105" t="s">
        <v>186</v>
      </c>
      <c r="Z58" s="37"/>
      <c r="AA58" s="37"/>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row>
    <row r="59" spans="1:64" ht="12" customHeight="1">
      <c r="A59" s="5">
        <v>212</v>
      </c>
      <c r="B59" s="17" t="s">
        <v>72</v>
      </c>
      <c r="C59" s="29">
        <v>1514</v>
      </c>
      <c r="D59" s="29">
        <v>825</v>
      </c>
      <c r="E59" s="29">
        <v>124</v>
      </c>
      <c r="F59" s="29">
        <v>701</v>
      </c>
      <c r="G59" s="29">
        <v>40</v>
      </c>
      <c r="H59" s="29">
        <v>661</v>
      </c>
      <c r="I59" s="99">
        <v>84.96969696969697</v>
      </c>
      <c r="J59" s="29">
        <v>6226</v>
      </c>
      <c r="K59" s="29">
        <v>3071</v>
      </c>
      <c r="L59" s="29">
        <v>3155</v>
      </c>
      <c r="M59" s="29">
        <v>1266</v>
      </c>
      <c r="N59" s="29">
        <v>545</v>
      </c>
      <c r="O59" s="29">
        <v>721</v>
      </c>
      <c r="P59" s="29">
        <v>76270</v>
      </c>
      <c r="Q59" s="29">
        <v>67049</v>
      </c>
      <c r="R59" s="29">
        <v>5988</v>
      </c>
      <c r="S59" s="29">
        <v>3233</v>
      </c>
      <c r="T59" s="28">
        <v>935</v>
      </c>
      <c r="U59" s="13">
        <v>3935</v>
      </c>
      <c r="V59" s="13">
        <v>326</v>
      </c>
      <c r="W59" s="102">
        <v>1411</v>
      </c>
      <c r="X59" s="103">
        <v>30</v>
      </c>
      <c r="Y59" s="106">
        <v>102</v>
      </c>
      <c r="Z59" s="37"/>
      <c r="AA59" s="37"/>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row>
    <row r="60" spans="1:64" ht="12" customHeight="1">
      <c r="A60" s="5">
        <v>461</v>
      </c>
      <c r="B60" s="17" t="s">
        <v>73</v>
      </c>
      <c r="C60" s="29">
        <v>1324</v>
      </c>
      <c r="D60" s="29">
        <v>835</v>
      </c>
      <c r="E60" s="29">
        <v>97</v>
      </c>
      <c r="F60" s="29">
        <v>738</v>
      </c>
      <c r="G60" s="29">
        <v>18</v>
      </c>
      <c r="H60" s="29">
        <v>720</v>
      </c>
      <c r="I60" s="99">
        <v>88.38323353293414</v>
      </c>
      <c r="J60" s="29">
        <v>5978</v>
      </c>
      <c r="K60" s="29">
        <v>2899</v>
      </c>
      <c r="L60" s="29">
        <v>3079</v>
      </c>
      <c r="M60" s="29">
        <v>1077</v>
      </c>
      <c r="N60" s="29">
        <v>452</v>
      </c>
      <c r="O60" s="29">
        <v>625</v>
      </c>
      <c r="P60" s="29">
        <v>66965</v>
      </c>
      <c r="Q60" s="29">
        <v>62171</v>
      </c>
      <c r="R60" s="29">
        <v>3510</v>
      </c>
      <c r="S60" s="29">
        <v>1284</v>
      </c>
      <c r="T60" s="28">
        <v>911</v>
      </c>
      <c r="U60" s="13">
        <v>1015</v>
      </c>
      <c r="V60" s="13">
        <v>552</v>
      </c>
      <c r="W60" s="102">
        <v>2673</v>
      </c>
      <c r="X60" s="103">
        <v>48</v>
      </c>
      <c r="Y60" s="105" t="s">
        <v>186</v>
      </c>
      <c r="Z60" s="37"/>
      <c r="AA60" s="37"/>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row>
    <row r="61" spans="1:64" ht="12" customHeight="1">
      <c r="A61" s="5">
        <v>462</v>
      </c>
      <c r="B61" s="17" t="s">
        <v>74</v>
      </c>
      <c r="C61" s="29">
        <v>729</v>
      </c>
      <c r="D61" s="29">
        <v>456</v>
      </c>
      <c r="E61" s="29">
        <v>62</v>
      </c>
      <c r="F61" s="29">
        <v>394</v>
      </c>
      <c r="G61" s="29">
        <v>24</v>
      </c>
      <c r="H61" s="29">
        <v>370</v>
      </c>
      <c r="I61" s="99">
        <v>86.40350877192982</v>
      </c>
      <c r="J61" s="29">
        <v>3109</v>
      </c>
      <c r="K61" s="29">
        <v>1468</v>
      </c>
      <c r="L61" s="29">
        <v>1641</v>
      </c>
      <c r="M61" s="29">
        <v>662</v>
      </c>
      <c r="N61" s="29">
        <v>270</v>
      </c>
      <c r="O61" s="29">
        <v>392</v>
      </c>
      <c r="P61" s="29">
        <v>37587</v>
      </c>
      <c r="Q61" s="29">
        <v>34667</v>
      </c>
      <c r="R61" s="29">
        <v>2650</v>
      </c>
      <c r="S61" s="29">
        <v>270</v>
      </c>
      <c r="T61" s="28">
        <v>471</v>
      </c>
      <c r="U61" s="13">
        <v>774</v>
      </c>
      <c r="V61" s="13">
        <v>62</v>
      </c>
      <c r="W61" s="102">
        <v>139</v>
      </c>
      <c r="X61" s="103">
        <v>21</v>
      </c>
      <c r="Y61" s="105" t="s">
        <v>186</v>
      </c>
      <c r="Z61" s="37"/>
      <c r="AA61" s="37"/>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row>
    <row r="62" spans="1:64" ht="12" customHeight="1">
      <c r="A62" s="5">
        <v>463</v>
      </c>
      <c r="B62" s="17" t="s">
        <v>75</v>
      </c>
      <c r="C62" s="29">
        <v>564</v>
      </c>
      <c r="D62" s="29">
        <v>317</v>
      </c>
      <c r="E62" s="29">
        <v>59</v>
      </c>
      <c r="F62" s="29">
        <v>258</v>
      </c>
      <c r="G62" s="29">
        <v>37</v>
      </c>
      <c r="H62" s="29">
        <v>221</v>
      </c>
      <c r="I62" s="99">
        <v>81.38801261829653</v>
      </c>
      <c r="J62" s="29">
        <v>2479</v>
      </c>
      <c r="K62" s="29">
        <v>1185</v>
      </c>
      <c r="L62" s="29">
        <v>1294</v>
      </c>
      <c r="M62" s="29">
        <v>559</v>
      </c>
      <c r="N62" s="29">
        <v>241</v>
      </c>
      <c r="O62" s="29">
        <v>318</v>
      </c>
      <c r="P62" s="29">
        <v>27542</v>
      </c>
      <c r="Q62" s="29">
        <v>17190</v>
      </c>
      <c r="R62" s="29">
        <v>8642</v>
      </c>
      <c r="S62" s="29">
        <v>1710</v>
      </c>
      <c r="T62" s="28">
        <v>367</v>
      </c>
      <c r="U62" s="13">
        <v>1131</v>
      </c>
      <c r="V62" s="13">
        <v>19</v>
      </c>
      <c r="W62" s="102">
        <v>77</v>
      </c>
      <c r="X62" s="103">
        <v>7</v>
      </c>
      <c r="Y62" s="106">
        <v>122</v>
      </c>
      <c r="Z62" s="37"/>
      <c r="AA62" s="37"/>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row>
    <row r="63" spans="1:64" ht="12" customHeight="1">
      <c r="A63" s="5">
        <v>464</v>
      </c>
      <c r="B63" s="17" t="s">
        <v>76</v>
      </c>
      <c r="C63" s="29">
        <v>1229</v>
      </c>
      <c r="D63" s="29">
        <v>641</v>
      </c>
      <c r="E63" s="29">
        <v>99</v>
      </c>
      <c r="F63" s="29">
        <v>542</v>
      </c>
      <c r="G63" s="29">
        <v>9</v>
      </c>
      <c r="H63" s="29">
        <v>533</v>
      </c>
      <c r="I63" s="99">
        <v>84.55538221528862</v>
      </c>
      <c r="J63" s="29">
        <v>4973</v>
      </c>
      <c r="K63" s="29">
        <v>2394</v>
      </c>
      <c r="L63" s="29">
        <v>2579</v>
      </c>
      <c r="M63" s="29">
        <v>893</v>
      </c>
      <c r="N63" s="29">
        <v>335</v>
      </c>
      <c r="O63" s="29">
        <v>558</v>
      </c>
      <c r="P63" s="29">
        <v>46983</v>
      </c>
      <c r="Q63" s="29">
        <v>44087</v>
      </c>
      <c r="R63" s="29">
        <v>2674</v>
      </c>
      <c r="S63" s="29">
        <v>222</v>
      </c>
      <c r="T63" s="28">
        <v>529</v>
      </c>
      <c r="U63" s="13">
        <v>654</v>
      </c>
      <c r="V63" s="13">
        <v>79</v>
      </c>
      <c r="W63" s="102">
        <v>804</v>
      </c>
      <c r="X63" s="103">
        <v>38</v>
      </c>
      <c r="Y63" s="105" t="s">
        <v>186</v>
      </c>
      <c r="Z63" s="37"/>
      <c r="AA63" s="37"/>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row>
    <row r="64" spans="1:64" ht="12" customHeight="1">
      <c r="A64" s="5">
        <v>481</v>
      </c>
      <c r="B64" s="17" t="s">
        <v>77</v>
      </c>
      <c r="C64" s="29">
        <v>1117</v>
      </c>
      <c r="D64" s="29">
        <v>718</v>
      </c>
      <c r="E64" s="29">
        <v>123</v>
      </c>
      <c r="F64" s="29">
        <v>595</v>
      </c>
      <c r="G64" s="29">
        <v>29</v>
      </c>
      <c r="H64" s="29">
        <v>566</v>
      </c>
      <c r="I64" s="99">
        <v>82.8690807799443</v>
      </c>
      <c r="J64" s="29">
        <v>4542</v>
      </c>
      <c r="K64" s="29">
        <v>2206</v>
      </c>
      <c r="L64" s="29">
        <v>2336</v>
      </c>
      <c r="M64" s="29">
        <v>1064</v>
      </c>
      <c r="N64" s="29">
        <v>421</v>
      </c>
      <c r="O64" s="29">
        <v>643</v>
      </c>
      <c r="P64" s="29">
        <v>81488</v>
      </c>
      <c r="Q64" s="29">
        <v>77419</v>
      </c>
      <c r="R64" s="29">
        <v>2965</v>
      </c>
      <c r="S64" s="29">
        <v>1104</v>
      </c>
      <c r="T64" s="28">
        <v>986</v>
      </c>
      <c r="U64" s="13">
        <v>1373</v>
      </c>
      <c r="V64" s="13">
        <v>693</v>
      </c>
      <c r="W64" s="102">
        <v>3417</v>
      </c>
      <c r="X64" s="103">
        <v>109</v>
      </c>
      <c r="Y64" s="105" t="s">
        <v>186</v>
      </c>
      <c r="Z64" s="37"/>
      <c r="AA64" s="37"/>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row>
    <row r="65" spans="1:64" ht="12" customHeight="1">
      <c r="A65" s="5">
        <v>501</v>
      </c>
      <c r="B65" s="17" t="s">
        <v>78</v>
      </c>
      <c r="C65" s="29">
        <v>1035</v>
      </c>
      <c r="D65" s="29">
        <v>683</v>
      </c>
      <c r="E65" s="29">
        <v>128</v>
      </c>
      <c r="F65" s="29">
        <v>555</v>
      </c>
      <c r="G65" s="29">
        <v>20</v>
      </c>
      <c r="H65" s="29">
        <v>535</v>
      </c>
      <c r="I65" s="99">
        <v>81.25915080527086</v>
      </c>
      <c r="J65" s="29">
        <v>4090</v>
      </c>
      <c r="K65" s="29">
        <v>1986</v>
      </c>
      <c r="L65" s="29">
        <v>2104</v>
      </c>
      <c r="M65" s="29">
        <v>947</v>
      </c>
      <c r="N65" s="29">
        <v>404</v>
      </c>
      <c r="O65" s="29">
        <v>543</v>
      </c>
      <c r="P65" s="29">
        <v>49610</v>
      </c>
      <c r="Q65" s="29">
        <v>41131</v>
      </c>
      <c r="R65" s="29">
        <v>4631</v>
      </c>
      <c r="S65" s="29">
        <v>3848</v>
      </c>
      <c r="T65" s="28">
        <v>754</v>
      </c>
      <c r="U65" s="13">
        <v>2709</v>
      </c>
      <c r="V65" s="13">
        <v>695</v>
      </c>
      <c r="W65" s="102">
        <v>3212</v>
      </c>
      <c r="X65" s="103">
        <v>48</v>
      </c>
      <c r="Y65" s="105" t="s">
        <v>186</v>
      </c>
      <c r="Z65" s="37"/>
      <c r="AA65" s="37"/>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row>
    <row r="66" spans="1:64" ht="12" customHeight="1">
      <c r="A66" s="5">
        <v>502</v>
      </c>
      <c r="B66" s="17" t="s">
        <v>79</v>
      </c>
      <c r="C66" s="31">
        <v>816</v>
      </c>
      <c r="D66" s="31">
        <v>583</v>
      </c>
      <c r="E66" s="31">
        <v>126</v>
      </c>
      <c r="F66" s="31">
        <v>457</v>
      </c>
      <c r="G66" s="31">
        <v>10</v>
      </c>
      <c r="H66" s="31">
        <v>447</v>
      </c>
      <c r="I66" s="99">
        <v>78.3876500857633</v>
      </c>
      <c r="J66" s="29">
        <v>3138</v>
      </c>
      <c r="K66" s="31">
        <v>1529</v>
      </c>
      <c r="L66" s="31">
        <v>1609</v>
      </c>
      <c r="M66" s="29">
        <v>810</v>
      </c>
      <c r="N66" s="31">
        <v>352</v>
      </c>
      <c r="O66" s="31">
        <v>458</v>
      </c>
      <c r="P66" s="31">
        <v>40325</v>
      </c>
      <c r="Q66" s="31">
        <v>36647</v>
      </c>
      <c r="R66" s="31">
        <v>2655</v>
      </c>
      <c r="S66" s="31">
        <v>1023</v>
      </c>
      <c r="T66" s="28">
        <v>609</v>
      </c>
      <c r="U66" s="13">
        <v>1633</v>
      </c>
      <c r="V66" s="13">
        <v>520</v>
      </c>
      <c r="W66" s="102">
        <v>2672</v>
      </c>
      <c r="X66" s="103">
        <v>97</v>
      </c>
      <c r="Y66" s="105" t="s">
        <v>186</v>
      </c>
      <c r="Z66" s="37"/>
      <c r="AA66" s="37"/>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row>
    <row r="67" spans="1:64" ht="12" customHeight="1">
      <c r="A67" s="5">
        <v>503</v>
      </c>
      <c r="B67" s="17" t="s">
        <v>80</v>
      </c>
      <c r="C67" s="29">
        <v>712</v>
      </c>
      <c r="D67" s="29">
        <v>523</v>
      </c>
      <c r="E67" s="29">
        <v>63</v>
      </c>
      <c r="F67" s="29">
        <v>460</v>
      </c>
      <c r="G67" s="29">
        <v>10</v>
      </c>
      <c r="H67" s="29">
        <v>450</v>
      </c>
      <c r="I67" s="99">
        <v>87.95411089866157</v>
      </c>
      <c r="J67" s="29">
        <v>3009</v>
      </c>
      <c r="K67" s="29">
        <v>1462</v>
      </c>
      <c r="L67" s="29">
        <v>1547</v>
      </c>
      <c r="M67" s="29">
        <v>706</v>
      </c>
      <c r="N67" s="29">
        <v>295</v>
      </c>
      <c r="O67" s="29">
        <v>411</v>
      </c>
      <c r="P67" s="29">
        <v>37691</v>
      </c>
      <c r="Q67" s="29">
        <v>34173</v>
      </c>
      <c r="R67" s="29">
        <v>2907</v>
      </c>
      <c r="S67" s="29">
        <v>611</v>
      </c>
      <c r="T67" s="28">
        <v>458</v>
      </c>
      <c r="U67" s="13">
        <v>571</v>
      </c>
      <c r="V67" s="13">
        <v>369</v>
      </c>
      <c r="W67" s="102">
        <v>1677</v>
      </c>
      <c r="X67" s="103" t="s">
        <v>186</v>
      </c>
      <c r="Y67" s="105" t="s">
        <v>186</v>
      </c>
      <c r="Z67" s="37"/>
      <c r="AA67" s="37"/>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row>
    <row r="68" spans="1:64" ht="12" customHeight="1">
      <c r="A68" s="5">
        <v>504</v>
      </c>
      <c r="B68" s="17" t="s">
        <v>81</v>
      </c>
      <c r="C68" s="29">
        <v>407</v>
      </c>
      <c r="D68" s="29">
        <v>288</v>
      </c>
      <c r="E68" s="29">
        <v>50</v>
      </c>
      <c r="F68" s="29">
        <v>238</v>
      </c>
      <c r="G68" s="29">
        <v>22</v>
      </c>
      <c r="H68" s="29">
        <v>216</v>
      </c>
      <c r="I68" s="99">
        <v>82.63888888888889</v>
      </c>
      <c r="J68" s="29">
        <v>1612</v>
      </c>
      <c r="K68" s="29">
        <v>791</v>
      </c>
      <c r="L68" s="29">
        <v>821</v>
      </c>
      <c r="M68" s="29">
        <v>388</v>
      </c>
      <c r="N68" s="29">
        <v>174</v>
      </c>
      <c r="O68" s="29">
        <v>214</v>
      </c>
      <c r="P68" s="29">
        <v>20727</v>
      </c>
      <c r="Q68" s="29">
        <v>18062</v>
      </c>
      <c r="R68" s="29">
        <v>1601</v>
      </c>
      <c r="S68" s="29">
        <v>1064</v>
      </c>
      <c r="T68" s="28">
        <v>253</v>
      </c>
      <c r="U68" s="13">
        <v>419</v>
      </c>
      <c r="V68" s="13">
        <v>200</v>
      </c>
      <c r="W68" s="102">
        <v>1421</v>
      </c>
      <c r="X68" s="103">
        <v>55</v>
      </c>
      <c r="Y68" s="105" t="s">
        <v>186</v>
      </c>
      <c r="Z68" s="37"/>
      <c r="AA68" s="37"/>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row>
    <row r="69" spans="1:64" ht="12" customHeight="1">
      <c r="A69" s="5">
        <v>521</v>
      </c>
      <c r="B69" s="17" t="s">
        <v>82</v>
      </c>
      <c r="C69" s="29">
        <v>1982</v>
      </c>
      <c r="D69" s="29">
        <v>1223</v>
      </c>
      <c r="E69" s="29">
        <v>141</v>
      </c>
      <c r="F69" s="29">
        <v>1082</v>
      </c>
      <c r="G69" s="29">
        <v>31</v>
      </c>
      <c r="H69" s="29">
        <v>1051</v>
      </c>
      <c r="I69" s="99">
        <v>88.47097301717089</v>
      </c>
      <c r="J69" s="29">
        <v>8796</v>
      </c>
      <c r="K69" s="29">
        <v>4270</v>
      </c>
      <c r="L69" s="29">
        <v>4526</v>
      </c>
      <c r="M69" s="29">
        <v>1520</v>
      </c>
      <c r="N69" s="29">
        <v>633</v>
      </c>
      <c r="O69" s="29">
        <v>887</v>
      </c>
      <c r="P69" s="29">
        <v>90812</v>
      </c>
      <c r="Q69" s="29">
        <v>79949</v>
      </c>
      <c r="R69" s="29">
        <v>9288</v>
      </c>
      <c r="S69" s="29">
        <v>1575</v>
      </c>
      <c r="T69" s="28">
        <v>1150</v>
      </c>
      <c r="U69" s="13">
        <v>1196</v>
      </c>
      <c r="V69" s="13">
        <v>692</v>
      </c>
      <c r="W69" s="102">
        <v>3619</v>
      </c>
      <c r="X69" s="103">
        <v>115</v>
      </c>
      <c r="Y69" s="105" t="s">
        <v>186</v>
      </c>
      <c r="Z69" s="37"/>
      <c r="AA69" s="37"/>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row>
    <row r="70" spans="1:64" ht="12" customHeight="1">
      <c r="A70" s="5">
        <v>522</v>
      </c>
      <c r="B70" s="17" t="s">
        <v>83</v>
      </c>
      <c r="C70" s="29">
        <v>401</v>
      </c>
      <c r="D70" s="29">
        <v>205</v>
      </c>
      <c r="E70" s="29">
        <v>22</v>
      </c>
      <c r="F70" s="29">
        <v>183</v>
      </c>
      <c r="G70" s="29">
        <v>3</v>
      </c>
      <c r="H70" s="29">
        <v>180</v>
      </c>
      <c r="I70" s="99">
        <v>89.26829268292683</v>
      </c>
      <c r="J70" s="29">
        <v>1737</v>
      </c>
      <c r="K70" s="29">
        <v>866</v>
      </c>
      <c r="L70" s="29">
        <v>871</v>
      </c>
      <c r="M70" s="29">
        <v>231</v>
      </c>
      <c r="N70" s="29">
        <v>104</v>
      </c>
      <c r="O70" s="29">
        <v>127</v>
      </c>
      <c r="P70" s="29">
        <v>18640</v>
      </c>
      <c r="Q70" s="29">
        <v>16633</v>
      </c>
      <c r="R70" s="29">
        <v>1303</v>
      </c>
      <c r="S70" s="29">
        <v>704</v>
      </c>
      <c r="T70" s="28">
        <v>275</v>
      </c>
      <c r="U70" s="13">
        <v>377</v>
      </c>
      <c r="V70" s="13">
        <v>292</v>
      </c>
      <c r="W70" s="102">
        <v>1471</v>
      </c>
      <c r="X70" s="103">
        <v>50</v>
      </c>
      <c r="Y70" s="105" t="s">
        <v>186</v>
      </c>
      <c r="Z70" s="37"/>
      <c r="AA70" s="37"/>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row>
    <row r="71" spans="1:64" ht="12" customHeight="1">
      <c r="A71" s="5">
        <v>523</v>
      </c>
      <c r="B71" s="17" t="s">
        <v>84</v>
      </c>
      <c r="C71" s="29">
        <v>1327</v>
      </c>
      <c r="D71" s="29">
        <v>750</v>
      </c>
      <c r="E71" s="29">
        <v>63</v>
      </c>
      <c r="F71" s="29">
        <v>687</v>
      </c>
      <c r="G71" s="29">
        <v>16</v>
      </c>
      <c r="H71" s="29">
        <v>671</v>
      </c>
      <c r="I71" s="99">
        <v>91.6</v>
      </c>
      <c r="J71" s="29">
        <v>6082</v>
      </c>
      <c r="K71" s="29">
        <v>2971</v>
      </c>
      <c r="L71" s="29">
        <v>3111</v>
      </c>
      <c r="M71" s="29">
        <v>804</v>
      </c>
      <c r="N71" s="29">
        <v>337</v>
      </c>
      <c r="O71" s="29">
        <v>467</v>
      </c>
      <c r="P71" s="29">
        <v>48756</v>
      </c>
      <c r="Q71" s="29">
        <v>44184</v>
      </c>
      <c r="R71" s="29">
        <v>3829</v>
      </c>
      <c r="S71" s="29">
        <v>743</v>
      </c>
      <c r="T71" s="28">
        <v>647</v>
      </c>
      <c r="U71" s="13">
        <v>1030</v>
      </c>
      <c r="V71" s="13">
        <v>529</v>
      </c>
      <c r="W71" s="102">
        <v>4004</v>
      </c>
      <c r="X71" s="103">
        <v>72</v>
      </c>
      <c r="Y71" s="105" t="s">
        <v>186</v>
      </c>
      <c r="Z71" s="37"/>
      <c r="AA71" s="37"/>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row>
    <row r="72" spans="1:64" ht="12" customHeight="1">
      <c r="A72" s="5">
        <v>524</v>
      </c>
      <c r="B72" s="17" t="s">
        <v>85</v>
      </c>
      <c r="C72" s="29">
        <v>558</v>
      </c>
      <c r="D72" s="29">
        <v>319</v>
      </c>
      <c r="E72" s="29">
        <v>37</v>
      </c>
      <c r="F72" s="29">
        <v>282</v>
      </c>
      <c r="G72" s="29">
        <v>4</v>
      </c>
      <c r="H72" s="29">
        <v>278</v>
      </c>
      <c r="I72" s="99">
        <v>88.40125391849529</v>
      </c>
      <c r="J72" s="29">
        <v>2420</v>
      </c>
      <c r="K72" s="29">
        <v>1182</v>
      </c>
      <c r="L72" s="29">
        <v>1238</v>
      </c>
      <c r="M72" s="29">
        <v>347</v>
      </c>
      <c r="N72" s="29">
        <v>144</v>
      </c>
      <c r="O72" s="29">
        <v>203</v>
      </c>
      <c r="P72" s="29">
        <v>22070</v>
      </c>
      <c r="Q72" s="29">
        <v>19425</v>
      </c>
      <c r="R72" s="29">
        <v>2398</v>
      </c>
      <c r="S72" s="29">
        <v>247</v>
      </c>
      <c r="T72" s="28">
        <v>273</v>
      </c>
      <c r="U72" s="13">
        <v>274</v>
      </c>
      <c r="V72" s="13">
        <v>316</v>
      </c>
      <c r="W72" s="102">
        <v>1338</v>
      </c>
      <c r="X72" s="103">
        <v>47</v>
      </c>
      <c r="Y72" s="105" t="s">
        <v>186</v>
      </c>
      <c r="Z72" s="37"/>
      <c r="AA72" s="37"/>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row>
    <row r="73" spans="1:64" ht="12" customHeight="1">
      <c r="A73" s="5">
        <v>525</v>
      </c>
      <c r="B73" s="17" t="s">
        <v>86</v>
      </c>
      <c r="C73" s="29">
        <v>694</v>
      </c>
      <c r="D73" s="29">
        <v>499</v>
      </c>
      <c r="E73" s="29">
        <v>46</v>
      </c>
      <c r="F73" s="29">
        <v>453</v>
      </c>
      <c r="G73" s="29">
        <v>10</v>
      </c>
      <c r="H73" s="29">
        <v>443</v>
      </c>
      <c r="I73" s="99">
        <v>90.78156312625251</v>
      </c>
      <c r="J73" s="29">
        <v>2990</v>
      </c>
      <c r="K73" s="29">
        <v>1443</v>
      </c>
      <c r="L73" s="29">
        <v>1547</v>
      </c>
      <c r="M73" s="29">
        <v>510</v>
      </c>
      <c r="N73" s="29">
        <v>222</v>
      </c>
      <c r="O73" s="29">
        <v>288</v>
      </c>
      <c r="P73" s="29">
        <v>34594</v>
      </c>
      <c r="Q73" s="29">
        <v>30570</v>
      </c>
      <c r="R73" s="29">
        <v>3506</v>
      </c>
      <c r="S73" s="29">
        <v>518</v>
      </c>
      <c r="T73" s="28">
        <v>403</v>
      </c>
      <c r="U73" s="13">
        <v>345</v>
      </c>
      <c r="V73" s="13">
        <v>565</v>
      </c>
      <c r="W73" s="102">
        <v>2429</v>
      </c>
      <c r="X73" s="103">
        <v>118</v>
      </c>
      <c r="Y73" s="105" t="s">
        <v>186</v>
      </c>
      <c r="Z73" s="37"/>
      <c r="AA73" s="37"/>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row>
    <row r="74" spans="2:64" s="53" customFormat="1" ht="18" customHeight="1">
      <c r="B74" s="3" t="s">
        <v>87</v>
      </c>
      <c r="C74" s="29">
        <v>16704</v>
      </c>
      <c r="D74" s="29">
        <v>10842</v>
      </c>
      <c r="E74" s="29">
        <v>1312</v>
      </c>
      <c r="F74" s="29">
        <v>9530</v>
      </c>
      <c r="G74" s="29">
        <v>695</v>
      </c>
      <c r="H74" s="29">
        <v>8835</v>
      </c>
      <c r="I74" s="99">
        <v>87.89891163991884</v>
      </c>
      <c r="J74" s="29">
        <v>70065</v>
      </c>
      <c r="K74" s="29">
        <v>34390</v>
      </c>
      <c r="L74" s="29">
        <v>35675</v>
      </c>
      <c r="M74" s="29">
        <v>14981</v>
      </c>
      <c r="N74" s="29">
        <v>6519</v>
      </c>
      <c r="O74" s="29">
        <v>8462</v>
      </c>
      <c r="P74" s="29">
        <v>935513</v>
      </c>
      <c r="Q74" s="29">
        <v>810447</v>
      </c>
      <c r="R74" s="29">
        <v>107255</v>
      </c>
      <c r="S74" s="29">
        <v>17811</v>
      </c>
      <c r="T74" s="28">
        <f>SUM(T75:T93)</f>
        <v>12124</v>
      </c>
      <c r="U74" s="28">
        <f>SUM(U75:U93)</f>
        <v>24407</v>
      </c>
      <c r="V74" s="28">
        <f>SUM(V75:V93)</f>
        <v>8478</v>
      </c>
      <c r="W74" s="28">
        <v>37297</v>
      </c>
      <c r="X74" s="28">
        <f>SUM(X75:X93)</f>
        <v>1263</v>
      </c>
      <c r="Y74" s="101">
        <v>568</v>
      </c>
      <c r="Z74" s="61"/>
      <c r="AA74" s="61"/>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row>
    <row r="75" spans="1:64" ht="12" customHeight="1">
      <c r="A75" s="5">
        <v>209</v>
      </c>
      <c r="B75" s="17" t="s">
        <v>88</v>
      </c>
      <c r="C75" s="29">
        <v>1899</v>
      </c>
      <c r="D75" s="29">
        <v>1434</v>
      </c>
      <c r="E75" s="29">
        <v>137</v>
      </c>
      <c r="F75" s="29">
        <v>1297</v>
      </c>
      <c r="G75" s="29">
        <v>122</v>
      </c>
      <c r="H75" s="29">
        <v>1175</v>
      </c>
      <c r="I75" s="99">
        <v>90.4463040446304</v>
      </c>
      <c r="J75" s="29">
        <v>8614</v>
      </c>
      <c r="K75" s="29">
        <v>4235</v>
      </c>
      <c r="L75" s="29">
        <v>4379</v>
      </c>
      <c r="M75" s="29">
        <v>2014</v>
      </c>
      <c r="N75" s="29">
        <v>827</v>
      </c>
      <c r="O75" s="29">
        <v>1187</v>
      </c>
      <c r="P75" s="29">
        <v>160128</v>
      </c>
      <c r="Q75" s="29">
        <v>144099</v>
      </c>
      <c r="R75" s="29">
        <v>13396</v>
      </c>
      <c r="S75" s="29">
        <v>2633</v>
      </c>
      <c r="T75" s="28">
        <v>1970</v>
      </c>
      <c r="U75" s="13">
        <v>3255</v>
      </c>
      <c r="V75" s="13">
        <v>882</v>
      </c>
      <c r="W75" s="102">
        <v>3290</v>
      </c>
      <c r="X75" s="103">
        <v>103</v>
      </c>
      <c r="Y75" s="106">
        <v>100</v>
      </c>
      <c r="Z75" s="37"/>
      <c r="AA75" s="37"/>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row>
    <row r="76" spans="1:64" ht="12" customHeight="1">
      <c r="A76" s="5">
        <v>541</v>
      </c>
      <c r="B76" s="17" t="s">
        <v>89</v>
      </c>
      <c r="C76" s="29">
        <v>177</v>
      </c>
      <c r="D76" s="29">
        <v>130</v>
      </c>
      <c r="E76" s="29">
        <v>15</v>
      </c>
      <c r="F76" s="29">
        <v>115</v>
      </c>
      <c r="G76" s="29">
        <v>1</v>
      </c>
      <c r="H76" s="29">
        <v>114</v>
      </c>
      <c r="I76" s="99">
        <v>88.46153846153845</v>
      </c>
      <c r="J76" s="29">
        <v>807</v>
      </c>
      <c r="K76" s="29">
        <v>403</v>
      </c>
      <c r="L76" s="29">
        <v>404</v>
      </c>
      <c r="M76" s="29">
        <v>185</v>
      </c>
      <c r="N76" s="29">
        <v>86</v>
      </c>
      <c r="O76" s="29">
        <v>99</v>
      </c>
      <c r="P76" s="29">
        <v>9495</v>
      </c>
      <c r="Q76" s="29">
        <v>8198</v>
      </c>
      <c r="R76" s="29">
        <v>1104</v>
      </c>
      <c r="S76" s="29">
        <v>193</v>
      </c>
      <c r="T76" s="28">
        <v>103</v>
      </c>
      <c r="U76" s="13">
        <v>146</v>
      </c>
      <c r="V76" s="13">
        <v>186</v>
      </c>
      <c r="W76" s="102">
        <v>1029</v>
      </c>
      <c r="X76" s="103">
        <v>13</v>
      </c>
      <c r="Y76" s="105" t="s">
        <v>186</v>
      </c>
      <c r="Z76" s="37"/>
      <c r="AA76" s="37"/>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row>
    <row r="77" spans="1:64" ht="12" customHeight="1">
      <c r="A77" s="5">
        <v>542</v>
      </c>
      <c r="B77" s="17" t="s">
        <v>90</v>
      </c>
      <c r="C77" s="29">
        <v>588</v>
      </c>
      <c r="D77" s="29">
        <v>367</v>
      </c>
      <c r="E77" s="29">
        <v>24</v>
      </c>
      <c r="F77" s="29">
        <v>343</v>
      </c>
      <c r="G77" s="29">
        <v>16</v>
      </c>
      <c r="H77" s="29">
        <v>327</v>
      </c>
      <c r="I77" s="99">
        <v>93.46049046321527</v>
      </c>
      <c r="J77" s="29">
        <v>2528</v>
      </c>
      <c r="K77" s="29">
        <v>1243</v>
      </c>
      <c r="L77" s="29">
        <v>1285</v>
      </c>
      <c r="M77" s="29">
        <v>518</v>
      </c>
      <c r="N77" s="29">
        <v>219</v>
      </c>
      <c r="O77" s="29">
        <v>299</v>
      </c>
      <c r="P77" s="29">
        <v>25522</v>
      </c>
      <c r="Q77" s="29">
        <v>21439</v>
      </c>
      <c r="R77" s="29">
        <v>3547</v>
      </c>
      <c r="S77" s="29">
        <v>536</v>
      </c>
      <c r="T77" s="28">
        <v>328</v>
      </c>
      <c r="U77" s="13">
        <v>665</v>
      </c>
      <c r="V77" s="13">
        <v>497</v>
      </c>
      <c r="W77" s="102">
        <v>2928</v>
      </c>
      <c r="X77" s="103">
        <v>50</v>
      </c>
      <c r="Y77" s="106">
        <v>72</v>
      </c>
      <c r="Z77" s="37"/>
      <c r="AA77" s="37"/>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row>
    <row r="78" spans="1:64" ht="12" customHeight="1">
      <c r="A78" s="5">
        <v>543</v>
      </c>
      <c r="B78" s="17" t="s">
        <v>91</v>
      </c>
      <c r="C78" s="29">
        <v>746</v>
      </c>
      <c r="D78" s="29">
        <v>430</v>
      </c>
      <c r="E78" s="29">
        <v>33</v>
      </c>
      <c r="F78" s="29">
        <v>397</v>
      </c>
      <c r="G78" s="29">
        <v>45</v>
      </c>
      <c r="H78" s="29">
        <v>352</v>
      </c>
      <c r="I78" s="99">
        <v>92.32558139534883</v>
      </c>
      <c r="J78" s="29">
        <v>3362</v>
      </c>
      <c r="K78" s="29">
        <v>1611</v>
      </c>
      <c r="L78" s="29">
        <v>1751</v>
      </c>
      <c r="M78" s="29">
        <v>637</v>
      </c>
      <c r="N78" s="29">
        <v>288</v>
      </c>
      <c r="O78" s="29">
        <v>349</v>
      </c>
      <c r="P78" s="29">
        <v>38457</v>
      </c>
      <c r="Q78" s="29">
        <v>29711</v>
      </c>
      <c r="R78" s="29">
        <v>4382</v>
      </c>
      <c r="S78" s="29">
        <v>4364</v>
      </c>
      <c r="T78" s="28">
        <v>493</v>
      </c>
      <c r="U78" s="13">
        <v>1028</v>
      </c>
      <c r="V78" s="13">
        <v>658</v>
      </c>
      <c r="W78" s="102">
        <v>2690</v>
      </c>
      <c r="X78" s="103">
        <v>144</v>
      </c>
      <c r="Y78" s="106">
        <v>210</v>
      </c>
      <c r="Z78" s="37"/>
      <c r="AA78" s="37"/>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row>
    <row r="79" spans="1:64" ht="12" customHeight="1">
      <c r="A79" s="5">
        <v>544</v>
      </c>
      <c r="B79" s="17" t="s">
        <v>92</v>
      </c>
      <c r="C79" s="29">
        <v>1829</v>
      </c>
      <c r="D79" s="29">
        <v>1283</v>
      </c>
      <c r="E79" s="29">
        <v>132</v>
      </c>
      <c r="F79" s="29">
        <v>1151</v>
      </c>
      <c r="G79" s="29">
        <v>133</v>
      </c>
      <c r="H79" s="29">
        <v>1018</v>
      </c>
      <c r="I79" s="99">
        <v>89.71161340607951</v>
      </c>
      <c r="J79" s="29">
        <v>7912</v>
      </c>
      <c r="K79" s="29">
        <v>3901</v>
      </c>
      <c r="L79" s="29">
        <v>4011</v>
      </c>
      <c r="M79" s="29">
        <v>1811</v>
      </c>
      <c r="N79" s="29">
        <v>817</v>
      </c>
      <c r="O79" s="29">
        <v>994</v>
      </c>
      <c r="P79" s="29">
        <v>111702</v>
      </c>
      <c r="Q79" s="29">
        <v>91707</v>
      </c>
      <c r="R79" s="29">
        <v>18442</v>
      </c>
      <c r="S79" s="29">
        <v>1553</v>
      </c>
      <c r="T79" s="28">
        <v>1440</v>
      </c>
      <c r="U79" s="13">
        <v>2545</v>
      </c>
      <c r="V79" s="13">
        <v>706</v>
      </c>
      <c r="W79" s="102">
        <v>2560</v>
      </c>
      <c r="X79" s="103">
        <v>123</v>
      </c>
      <c r="Y79" s="105" t="s">
        <v>186</v>
      </c>
      <c r="Z79" s="37"/>
      <c r="AA79" s="37"/>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row>
    <row r="80" spans="1:64" ht="12" customHeight="1">
      <c r="A80" s="5">
        <v>561</v>
      </c>
      <c r="B80" s="17" t="s">
        <v>93</v>
      </c>
      <c r="C80" s="29">
        <v>843</v>
      </c>
      <c r="D80" s="29">
        <v>624</v>
      </c>
      <c r="E80" s="29">
        <v>63</v>
      </c>
      <c r="F80" s="29">
        <v>561</v>
      </c>
      <c r="G80" s="29">
        <v>47</v>
      </c>
      <c r="H80" s="29">
        <v>514</v>
      </c>
      <c r="I80" s="99">
        <v>89.90384615384616</v>
      </c>
      <c r="J80" s="29">
        <v>3790</v>
      </c>
      <c r="K80" s="29">
        <v>1880</v>
      </c>
      <c r="L80" s="29">
        <v>1910</v>
      </c>
      <c r="M80" s="29">
        <v>855</v>
      </c>
      <c r="N80" s="29">
        <v>380</v>
      </c>
      <c r="O80" s="29">
        <v>475</v>
      </c>
      <c r="P80" s="29">
        <v>74776</v>
      </c>
      <c r="Q80" s="29">
        <v>68901</v>
      </c>
      <c r="R80" s="29">
        <v>5260</v>
      </c>
      <c r="S80" s="29">
        <v>615</v>
      </c>
      <c r="T80" s="28">
        <v>863</v>
      </c>
      <c r="U80" s="13">
        <v>2286</v>
      </c>
      <c r="V80" s="13">
        <v>374</v>
      </c>
      <c r="W80" s="102">
        <v>1600</v>
      </c>
      <c r="X80" s="103">
        <v>49</v>
      </c>
      <c r="Y80" s="105" t="s">
        <v>186</v>
      </c>
      <c r="Z80" s="37"/>
      <c r="AA80" s="37"/>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row>
    <row r="81" spans="1:64" ht="12" customHeight="1">
      <c r="A81" s="5">
        <v>562</v>
      </c>
      <c r="B81" s="17" t="s">
        <v>94</v>
      </c>
      <c r="C81" s="29">
        <v>928</v>
      </c>
      <c r="D81" s="29">
        <v>694</v>
      </c>
      <c r="E81" s="29">
        <v>97</v>
      </c>
      <c r="F81" s="29">
        <v>597</v>
      </c>
      <c r="G81" s="29">
        <v>42</v>
      </c>
      <c r="H81" s="29">
        <v>555</v>
      </c>
      <c r="I81" s="99">
        <v>86.02305475504323</v>
      </c>
      <c r="J81" s="29">
        <v>3722</v>
      </c>
      <c r="K81" s="29">
        <v>1848</v>
      </c>
      <c r="L81" s="29">
        <v>1874</v>
      </c>
      <c r="M81" s="29">
        <v>807</v>
      </c>
      <c r="N81" s="29">
        <v>372</v>
      </c>
      <c r="O81" s="29">
        <v>435</v>
      </c>
      <c r="P81" s="29">
        <v>61871</v>
      </c>
      <c r="Q81" s="29">
        <v>57115</v>
      </c>
      <c r="R81" s="29">
        <v>4495</v>
      </c>
      <c r="S81" s="29">
        <v>261</v>
      </c>
      <c r="T81" s="28">
        <v>745</v>
      </c>
      <c r="U81" s="13">
        <v>1546</v>
      </c>
      <c r="V81" s="13">
        <v>703</v>
      </c>
      <c r="W81" s="102">
        <v>2537</v>
      </c>
      <c r="X81" s="103" t="s">
        <v>186</v>
      </c>
      <c r="Y81" s="105" t="s">
        <v>186</v>
      </c>
      <c r="Z81" s="37"/>
      <c r="AA81" s="37"/>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row>
    <row r="82" spans="1:64" ht="12" customHeight="1">
      <c r="A82" s="5">
        <v>581</v>
      </c>
      <c r="B82" s="17" t="s">
        <v>95</v>
      </c>
      <c r="C82" s="29">
        <v>935</v>
      </c>
      <c r="D82" s="29">
        <v>560</v>
      </c>
      <c r="E82" s="29">
        <v>74</v>
      </c>
      <c r="F82" s="29">
        <v>486</v>
      </c>
      <c r="G82" s="29">
        <v>40</v>
      </c>
      <c r="H82" s="29">
        <v>446</v>
      </c>
      <c r="I82" s="99">
        <v>86.78571428571429</v>
      </c>
      <c r="J82" s="29">
        <v>3745</v>
      </c>
      <c r="K82" s="29">
        <v>1859</v>
      </c>
      <c r="L82" s="29">
        <v>1886</v>
      </c>
      <c r="M82" s="29">
        <v>829</v>
      </c>
      <c r="N82" s="29">
        <v>386</v>
      </c>
      <c r="O82" s="29">
        <v>443</v>
      </c>
      <c r="P82" s="29">
        <v>46376</v>
      </c>
      <c r="Q82" s="29">
        <v>39143</v>
      </c>
      <c r="R82" s="29">
        <v>6982</v>
      </c>
      <c r="S82" s="29">
        <v>251</v>
      </c>
      <c r="T82" s="28">
        <v>884</v>
      </c>
      <c r="U82" s="13">
        <v>883</v>
      </c>
      <c r="V82" s="13">
        <v>666</v>
      </c>
      <c r="W82" s="102">
        <v>3216</v>
      </c>
      <c r="X82" s="103">
        <v>79</v>
      </c>
      <c r="Y82" s="105" t="s">
        <v>186</v>
      </c>
      <c r="Z82" s="37"/>
      <c r="AA82" s="37"/>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row>
    <row r="83" spans="1:64" ht="12" customHeight="1">
      <c r="A83" s="5">
        <v>582</v>
      </c>
      <c r="B83" s="17" t="s">
        <v>96</v>
      </c>
      <c r="C83" s="29">
        <v>754</v>
      </c>
      <c r="D83" s="29">
        <v>553</v>
      </c>
      <c r="E83" s="29">
        <v>47</v>
      </c>
      <c r="F83" s="29">
        <v>506</v>
      </c>
      <c r="G83" s="29">
        <v>25</v>
      </c>
      <c r="H83" s="29">
        <v>481</v>
      </c>
      <c r="I83" s="99">
        <v>91.500904159132</v>
      </c>
      <c r="J83" s="29">
        <v>3361</v>
      </c>
      <c r="K83" s="29">
        <v>1637</v>
      </c>
      <c r="L83" s="29">
        <v>1724</v>
      </c>
      <c r="M83" s="29">
        <v>768</v>
      </c>
      <c r="N83" s="29">
        <v>294</v>
      </c>
      <c r="O83" s="29">
        <v>474</v>
      </c>
      <c r="P83" s="29">
        <v>43242</v>
      </c>
      <c r="Q83" s="29">
        <v>38802</v>
      </c>
      <c r="R83" s="29">
        <v>3979</v>
      </c>
      <c r="S83" s="29">
        <v>461</v>
      </c>
      <c r="T83" s="28">
        <v>536</v>
      </c>
      <c r="U83" s="13">
        <v>622</v>
      </c>
      <c r="V83" s="13">
        <v>466</v>
      </c>
      <c r="W83" s="102">
        <v>1820</v>
      </c>
      <c r="X83" s="108">
        <v>59</v>
      </c>
      <c r="Y83" s="106">
        <v>186</v>
      </c>
      <c r="Z83" s="37"/>
      <c r="AA83" s="37"/>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row>
    <row r="84" spans="1:64" ht="12" customHeight="1">
      <c r="A84" s="5">
        <v>583</v>
      </c>
      <c r="B84" s="17" t="s">
        <v>97</v>
      </c>
      <c r="C84" s="29">
        <v>372</v>
      </c>
      <c r="D84" s="29">
        <v>195</v>
      </c>
      <c r="E84" s="29">
        <v>32</v>
      </c>
      <c r="F84" s="29">
        <v>163</v>
      </c>
      <c r="G84" s="29">
        <v>12</v>
      </c>
      <c r="H84" s="29">
        <v>151</v>
      </c>
      <c r="I84" s="99">
        <v>83.58974358974359</v>
      </c>
      <c r="J84" s="29">
        <v>1384</v>
      </c>
      <c r="K84" s="29">
        <v>666</v>
      </c>
      <c r="L84" s="29">
        <v>718</v>
      </c>
      <c r="M84" s="29">
        <v>296</v>
      </c>
      <c r="N84" s="29">
        <v>131</v>
      </c>
      <c r="O84" s="29">
        <v>165</v>
      </c>
      <c r="P84" s="29">
        <v>15892</v>
      </c>
      <c r="Q84" s="29">
        <v>12157</v>
      </c>
      <c r="R84" s="29">
        <v>3726</v>
      </c>
      <c r="S84" s="29">
        <v>9</v>
      </c>
      <c r="T84" s="28">
        <v>336</v>
      </c>
      <c r="U84" s="13">
        <v>328</v>
      </c>
      <c r="V84" s="13">
        <v>213</v>
      </c>
      <c r="W84" s="102">
        <v>743</v>
      </c>
      <c r="X84" s="103">
        <v>42</v>
      </c>
      <c r="Y84" s="105" t="s">
        <v>186</v>
      </c>
      <c r="Z84" s="37"/>
      <c r="AA84" s="37"/>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row>
    <row r="85" spans="1:64" ht="12" customHeight="1">
      <c r="A85" s="5">
        <v>584</v>
      </c>
      <c r="B85" s="17" t="s">
        <v>98</v>
      </c>
      <c r="C85" s="29">
        <v>1113</v>
      </c>
      <c r="D85" s="29">
        <v>777</v>
      </c>
      <c r="E85" s="29">
        <v>85</v>
      </c>
      <c r="F85" s="29">
        <v>692</v>
      </c>
      <c r="G85" s="29">
        <v>53</v>
      </c>
      <c r="H85" s="29">
        <v>639</v>
      </c>
      <c r="I85" s="99">
        <v>89.06048906048906</v>
      </c>
      <c r="J85" s="29">
        <v>4686</v>
      </c>
      <c r="K85" s="29">
        <v>2281</v>
      </c>
      <c r="L85" s="29">
        <v>2405</v>
      </c>
      <c r="M85" s="29">
        <v>1153</v>
      </c>
      <c r="N85" s="29">
        <v>461</v>
      </c>
      <c r="O85" s="29">
        <v>692</v>
      </c>
      <c r="P85" s="29">
        <v>55267</v>
      </c>
      <c r="Q85" s="29">
        <v>44292</v>
      </c>
      <c r="R85" s="29">
        <v>9012</v>
      </c>
      <c r="S85" s="29">
        <v>1963</v>
      </c>
      <c r="T85" s="28">
        <v>783</v>
      </c>
      <c r="U85" s="13">
        <v>1277</v>
      </c>
      <c r="V85" s="13">
        <v>524</v>
      </c>
      <c r="W85" s="102">
        <v>2147</v>
      </c>
      <c r="X85" s="103">
        <v>62</v>
      </c>
      <c r="Y85" s="105" t="s">
        <v>186</v>
      </c>
      <c r="Z85" s="37"/>
      <c r="AA85" s="37"/>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row>
    <row r="86" spans="1:64" ht="12" customHeight="1">
      <c r="A86" s="5">
        <v>601</v>
      </c>
      <c r="B86" s="17" t="s">
        <v>99</v>
      </c>
      <c r="C86" s="29">
        <v>931</v>
      </c>
      <c r="D86" s="29">
        <v>527</v>
      </c>
      <c r="E86" s="29">
        <v>78</v>
      </c>
      <c r="F86" s="29">
        <v>449</v>
      </c>
      <c r="G86" s="29">
        <v>15</v>
      </c>
      <c r="H86" s="29">
        <v>434</v>
      </c>
      <c r="I86" s="99">
        <v>85.19924098671727</v>
      </c>
      <c r="J86" s="29">
        <v>3944</v>
      </c>
      <c r="K86" s="29">
        <v>1963</v>
      </c>
      <c r="L86" s="29">
        <v>1981</v>
      </c>
      <c r="M86" s="29">
        <v>721</v>
      </c>
      <c r="N86" s="29">
        <v>334</v>
      </c>
      <c r="O86" s="29">
        <v>387</v>
      </c>
      <c r="P86" s="29">
        <v>39362</v>
      </c>
      <c r="Q86" s="29">
        <v>33373</v>
      </c>
      <c r="R86" s="29">
        <v>5250</v>
      </c>
      <c r="S86" s="29">
        <v>739</v>
      </c>
      <c r="T86" s="28">
        <v>465</v>
      </c>
      <c r="U86" s="13">
        <v>1825</v>
      </c>
      <c r="V86" s="13">
        <v>398</v>
      </c>
      <c r="W86" s="102">
        <v>1427</v>
      </c>
      <c r="X86" s="103">
        <v>69</v>
      </c>
      <c r="Y86" s="105" t="s">
        <v>186</v>
      </c>
      <c r="Z86" s="37"/>
      <c r="AA86" s="37"/>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row>
    <row r="87" spans="1:64" ht="12" customHeight="1">
      <c r="A87" s="5">
        <v>602</v>
      </c>
      <c r="B87" s="17" t="s">
        <v>100</v>
      </c>
      <c r="C87" s="29">
        <v>1091</v>
      </c>
      <c r="D87" s="29">
        <v>583</v>
      </c>
      <c r="E87" s="29">
        <v>85</v>
      </c>
      <c r="F87" s="29">
        <v>498</v>
      </c>
      <c r="G87" s="29">
        <v>27</v>
      </c>
      <c r="H87" s="29">
        <v>471</v>
      </c>
      <c r="I87" s="99">
        <v>85.42024013722127</v>
      </c>
      <c r="J87" s="29">
        <v>4439</v>
      </c>
      <c r="K87" s="29">
        <v>2166</v>
      </c>
      <c r="L87" s="29">
        <v>2273</v>
      </c>
      <c r="M87" s="29">
        <v>787</v>
      </c>
      <c r="N87" s="29">
        <v>338</v>
      </c>
      <c r="O87" s="29">
        <v>449</v>
      </c>
      <c r="P87" s="29">
        <v>42810</v>
      </c>
      <c r="Q87" s="29">
        <v>35731</v>
      </c>
      <c r="R87" s="29">
        <v>5328</v>
      </c>
      <c r="S87" s="29">
        <v>1751</v>
      </c>
      <c r="T87" s="28">
        <v>517</v>
      </c>
      <c r="U87" s="13">
        <v>1185</v>
      </c>
      <c r="V87" s="13">
        <v>448</v>
      </c>
      <c r="W87" s="102">
        <v>1753</v>
      </c>
      <c r="X87" s="103">
        <v>109</v>
      </c>
      <c r="Y87" s="105" t="s">
        <v>186</v>
      </c>
      <c r="Z87" s="37"/>
      <c r="AA87" s="37"/>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row>
    <row r="88" spans="1:64" ht="12" customHeight="1">
      <c r="A88" s="5">
        <v>603</v>
      </c>
      <c r="B88" s="17" t="s">
        <v>101</v>
      </c>
      <c r="C88" s="29">
        <v>640</v>
      </c>
      <c r="D88" s="29">
        <v>253</v>
      </c>
      <c r="E88" s="29">
        <v>48</v>
      </c>
      <c r="F88" s="29">
        <v>205</v>
      </c>
      <c r="G88" s="29">
        <v>18</v>
      </c>
      <c r="H88" s="29">
        <v>187</v>
      </c>
      <c r="I88" s="99">
        <v>81.02766798418972</v>
      </c>
      <c r="J88" s="29">
        <v>2437</v>
      </c>
      <c r="K88" s="29">
        <v>1194</v>
      </c>
      <c r="L88" s="29">
        <v>1243</v>
      </c>
      <c r="M88" s="29">
        <v>367</v>
      </c>
      <c r="N88" s="29">
        <v>175</v>
      </c>
      <c r="O88" s="29">
        <v>192</v>
      </c>
      <c r="P88" s="29">
        <v>21894</v>
      </c>
      <c r="Q88" s="29">
        <v>17492</v>
      </c>
      <c r="R88" s="29">
        <v>4197</v>
      </c>
      <c r="S88" s="29">
        <v>205</v>
      </c>
      <c r="T88" s="28">
        <v>378</v>
      </c>
      <c r="U88" s="13">
        <v>1144</v>
      </c>
      <c r="V88" s="15">
        <v>438</v>
      </c>
      <c r="W88" s="102">
        <v>2633</v>
      </c>
      <c r="X88" s="103">
        <v>46</v>
      </c>
      <c r="Y88" s="105" t="s">
        <v>186</v>
      </c>
      <c r="Z88" s="37"/>
      <c r="AA88" s="37"/>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row>
    <row r="89" spans="1:64" ht="12" customHeight="1">
      <c r="A89" s="5">
        <v>604</v>
      </c>
      <c r="B89" s="17" t="s">
        <v>102</v>
      </c>
      <c r="C89" s="29">
        <v>590</v>
      </c>
      <c r="D89" s="29">
        <v>305</v>
      </c>
      <c r="E89" s="29">
        <v>35</v>
      </c>
      <c r="F89" s="29">
        <v>270</v>
      </c>
      <c r="G89" s="29">
        <v>22</v>
      </c>
      <c r="H89" s="29">
        <v>248</v>
      </c>
      <c r="I89" s="99">
        <v>88.52459016393442</v>
      </c>
      <c r="J89" s="29">
        <v>2374</v>
      </c>
      <c r="K89" s="29">
        <v>1162</v>
      </c>
      <c r="L89" s="29">
        <v>1212</v>
      </c>
      <c r="M89" s="29">
        <v>423</v>
      </c>
      <c r="N89" s="29">
        <v>198</v>
      </c>
      <c r="O89" s="29">
        <v>225</v>
      </c>
      <c r="P89" s="29">
        <v>23950</v>
      </c>
      <c r="Q89" s="29">
        <v>18828</v>
      </c>
      <c r="R89" s="29">
        <v>4683</v>
      </c>
      <c r="S89" s="29">
        <v>439</v>
      </c>
      <c r="T89" s="28">
        <v>367</v>
      </c>
      <c r="U89" s="13">
        <v>815</v>
      </c>
      <c r="V89" s="13">
        <v>375</v>
      </c>
      <c r="W89" s="102">
        <v>1568</v>
      </c>
      <c r="X89" s="103">
        <v>27</v>
      </c>
      <c r="Y89" s="105" t="s">
        <v>186</v>
      </c>
      <c r="Z89" s="37"/>
      <c r="AA89" s="37"/>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row>
    <row r="90" spans="1:64" ht="12" customHeight="1">
      <c r="A90" s="5">
        <v>621</v>
      </c>
      <c r="B90" s="17" t="s">
        <v>103</v>
      </c>
      <c r="C90" s="29">
        <v>184</v>
      </c>
      <c r="D90" s="29">
        <v>104</v>
      </c>
      <c r="E90" s="29">
        <v>16</v>
      </c>
      <c r="F90" s="29">
        <v>88</v>
      </c>
      <c r="G90" s="29">
        <v>7</v>
      </c>
      <c r="H90" s="29">
        <v>81</v>
      </c>
      <c r="I90" s="99">
        <v>84.61538461538461</v>
      </c>
      <c r="J90" s="29">
        <v>721</v>
      </c>
      <c r="K90" s="29">
        <v>359</v>
      </c>
      <c r="L90" s="29">
        <v>362</v>
      </c>
      <c r="M90" s="29">
        <v>148</v>
      </c>
      <c r="N90" s="29">
        <v>64</v>
      </c>
      <c r="O90" s="29">
        <v>84</v>
      </c>
      <c r="P90" s="29">
        <v>7256</v>
      </c>
      <c r="Q90" s="29">
        <v>6529</v>
      </c>
      <c r="R90" s="29">
        <v>602</v>
      </c>
      <c r="S90" s="29">
        <v>125</v>
      </c>
      <c r="T90" s="28">
        <v>94</v>
      </c>
      <c r="U90" s="13">
        <v>91</v>
      </c>
      <c r="V90" s="13">
        <v>160</v>
      </c>
      <c r="W90" s="102">
        <v>1500</v>
      </c>
      <c r="X90" s="103">
        <v>42</v>
      </c>
      <c r="Y90" s="105" t="s">
        <v>186</v>
      </c>
      <c r="Z90" s="37"/>
      <c r="AA90" s="37"/>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row>
    <row r="91" spans="1:64" ht="12" customHeight="1">
      <c r="A91" s="5">
        <v>622</v>
      </c>
      <c r="B91" s="17" t="s">
        <v>104</v>
      </c>
      <c r="C91" s="29">
        <v>1372</v>
      </c>
      <c r="D91" s="29">
        <v>899</v>
      </c>
      <c r="E91" s="29">
        <v>122</v>
      </c>
      <c r="F91" s="29">
        <v>777</v>
      </c>
      <c r="G91" s="29">
        <v>19</v>
      </c>
      <c r="H91" s="29">
        <v>758</v>
      </c>
      <c r="I91" s="99">
        <v>86.4293659621802</v>
      </c>
      <c r="J91" s="29">
        <v>5569</v>
      </c>
      <c r="K91" s="29">
        <v>2725</v>
      </c>
      <c r="L91" s="29">
        <v>2844</v>
      </c>
      <c r="M91" s="29">
        <v>1181</v>
      </c>
      <c r="N91" s="29">
        <v>512</v>
      </c>
      <c r="O91" s="29">
        <v>669</v>
      </c>
      <c r="P91" s="29">
        <v>72559</v>
      </c>
      <c r="Q91" s="29">
        <v>66173</v>
      </c>
      <c r="R91" s="29">
        <v>5820</v>
      </c>
      <c r="S91" s="29">
        <v>566</v>
      </c>
      <c r="T91" s="28">
        <v>848</v>
      </c>
      <c r="U91" s="13">
        <v>2635</v>
      </c>
      <c r="V91" s="13">
        <v>307</v>
      </c>
      <c r="W91" s="102">
        <v>1133</v>
      </c>
      <c r="X91" s="103">
        <v>74</v>
      </c>
      <c r="Y91" s="105" t="s">
        <v>186</v>
      </c>
      <c r="Z91" s="37"/>
      <c r="AA91" s="37"/>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row>
    <row r="92" spans="1:64" ht="12" customHeight="1">
      <c r="A92" s="5">
        <v>623</v>
      </c>
      <c r="B92" s="17" t="s">
        <v>105</v>
      </c>
      <c r="C92" s="29">
        <v>794</v>
      </c>
      <c r="D92" s="29">
        <v>553</v>
      </c>
      <c r="E92" s="29">
        <v>88</v>
      </c>
      <c r="F92" s="29">
        <v>465</v>
      </c>
      <c r="G92" s="29">
        <v>33</v>
      </c>
      <c r="H92" s="29">
        <v>432</v>
      </c>
      <c r="I92" s="99">
        <v>84.08679927667269</v>
      </c>
      <c r="J92" s="29">
        <v>3006</v>
      </c>
      <c r="K92" s="29">
        <v>1480</v>
      </c>
      <c r="L92" s="29">
        <v>1526</v>
      </c>
      <c r="M92" s="29">
        <v>746</v>
      </c>
      <c r="N92" s="29">
        <v>323</v>
      </c>
      <c r="O92" s="29">
        <v>423</v>
      </c>
      <c r="P92" s="29">
        <v>45791</v>
      </c>
      <c r="Q92" s="29">
        <v>41318</v>
      </c>
      <c r="R92" s="29">
        <v>4164</v>
      </c>
      <c r="S92" s="29">
        <v>309</v>
      </c>
      <c r="T92" s="28">
        <v>533</v>
      </c>
      <c r="U92" s="13">
        <v>1345</v>
      </c>
      <c r="V92" s="13">
        <v>172</v>
      </c>
      <c r="W92" s="102">
        <v>894</v>
      </c>
      <c r="X92" s="103">
        <v>67</v>
      </c>
      <c r="Y92" s="105" t="s">
        <v>186</v>
      </c>
      <c r="Z92" s="37"/>
      <c r="AA92" s="37"/>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row>
    <row r="93" spans="1:64" ht="12" customHeight="1">
      <c r="A93" s="5">
        <v>624</v>
      </c>
      <c r="B93" s="17" t="s">
        <v>106</v>
      </c>
      <c r="C93" s="29">
        <v>918</v>
      </c>
      <c r="D93" s="29">
        <v>571</v>
      </c>
      <c r="E93" s="29">
        <v>101</v>
      </c>
      <c r="F93" s="29">
        <v>470</v>
      </c>
      <c r="G93" s="29">
        <v>18</v>
      </c>
      <c r="H93" s="29">
        <v>452</v>
      </c>
      <c r="I93" s="99">
        <v>82.31173380035027</v>
      </c>
      <c r="J93" s="29">
        <v>3664</v>
      </c>
      <c r="K93" s="29">
        <v>1777</v>
      </c>
      <c r="L93" s="29">
        <v>1887</v>
      </c>
      <c r="M93" s="29">
        <v>735</v>
      </c>
      <c r="N93" s="29">
        <v>314</v>
      </c>
      <c r="O93" s="29">
        <v>421</v>
      </c>
      <c r="P93" s="29">
        <v>39163</v>
      </c>
      <c r="Q93" s="29">
        <v>35439</v>
      </c>
      <c r="R93" s="29">
        <v>2886</v>
      </c>
      <c r="S93" s="29">
        <v>838</v>
      </c>
      <c r="T93" s="28">
        <v>441</v>
      </c>
      <c r="U93" s="13">
        <v>786</v>
      </c>
      <c r="V93" s="13">
        <v>305</v>
      </c>
      <c r="W93" s="102">
        <v>1831</v>
      </c>
      <c r="X93" s="103">
        <v>105</v>
      </c>
      <c r="Y93" s="105" t="s">
        <v>186</v>
      </c>
      <c r="Z93" s="37"/>
      <c r="AA93" s="37"/>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row>
    <row r="94" spans="2:64" s="53" customFormat="1" ht="18" customHeight="1">
      <c r="B94" s="54" t="s">
        <v>107</v>
      </c>
      <c r="C94" s="29">
        <v>12430</v>
      </c>
      <c r="D94" s="29">
        <v>9544</v>
      </c>
      <c r="E94" s="29">
        <v>1327</v>
      </c>
      <c r="F94" s="29">
        <v>8217</v>
      </c>
      <c r="G94" s="29">
        <v>637</v>
      </c>
      <c r="H94" s="29">
        <v>7580</v>
      </c>
      <c r="I94" s="99">
        <v>86.09597652975691</v>
      </c>
      <c r="J94" s="29">
        <v>52041</v>
      </c>
      <c r="K94" s="29">
        <v>25134</v>
      </c>
      <c r="L94" s="29">
        <v>26907</v>
      </c>
      <c r="M94" s="29">
        <v>12780</v>
      </c>
      <c r="N94" s="29">
        <v>5249</v>
      </c>
      <c r="O94" s="29">
        <v>7531</v>
      </c>
      <c r="P94" s="29">
        <v>894821</v>
      </c>
      <c r="Q94" s="29">
        <v>832357</v>
      </c>
      <c r="R94" s="29">
        <v>40560</v>
      </c>
      <c r="S94" s="29">
        <v>21904</v>
      </c>
      <c r="T94" s="28">
        <f>SUM(T95:T101)</f>
        <v>10630</v>
      </c>
      <c r="U94" s="28">
        <f>SUM(U95:U101)</f>
        <v>15918</v>
      </c>
      <c r="V94" s="28">
        <f>SUM(V95:V101)</f>
        <v>3481</v>
      </c>
      <c r="W94" s="28">
        <v>13522</v>
      </c>
      <c r="X94" s="28">
        <f>SUM(X95:X101)</f>
        <v>971</v>
      </c>
      <c r="Y94" s="105" t="s">
        <v>186</v>
      </c>
      <c r="Z94" s="61"/>
      <c r="AA94" s="61"/>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row>
    <row r="95" spans="1:64" ht="12" customHeight="1">
      <c r="A95" s="5">
        <v>221</v>
      </c>
      <c r="B95" s="17" t="s">
        <v>108</v>
      </c>
      <c r="C95" s="29">
        <v>4820</v>
      </c>
      <c r="D95" s="29">
        <v>3993</v>
      </c>
      <c r="E95" s="29">
        <v>613</v>
      </c>
      <c r="F95" s="29">
        <v>3380</v>
      </c>
      <c r="G95" s="29">
        <v>314</v>
      </c>
      <c r="H95" s="29">
        <v>3066</v>
      </c>
      <c r="I95" s="99">
        <v>84.6481342349111</v>
      </c>
      <c r="J95" s="29">
        <v>19527</v>
      </c>
      <c r="K95" s="29">
        <v>9329</v>
      </c>
      <c r="L95" s="29">
        <v>10198</v>
      </c>
      <c r="M95" s="29">
        <v>5637</v>
      </c>
      <c r="N95" s="29">
        <v>2268</v>
      </c>
      <c r="O95" s="29">
        <v>3369</v>
      </c>
      <c r="P95" s="29">
        <v>398393</v>
      </c>
      <c r="Q95" s="29">
        <v>378255</v>
      </c>
      <c r="R95" s="29">
        <v>9187</v>
      </c>
      <c r="S95" s="29">
        <v>10951</v>
      </c>
      <c r="T95" s="28">
        <v>4630</v>
      </c>
      <c r="U95" s="13">
        <v>6898</v>
      </c>
      <c r="V95" s="13">
        <v>1776</v>
      </c>
      <c r="W95" s="102">
        <v>7206</v>
      </c>
      <c r="X95" s="103">
        <v>520</v>
      </c>
      <c r="Y95" s="105" t="s">
        <v>186</v>
      </c>
      <c r="Z95" s="37"/>
      <c r="AA95" s="37"/>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row>
    <row r="96" spans="1:64" ht="12" customHeight="1">
      <c r="A96" s="5">
        <v>641</v>
      </c>
      <c r="B96" s="17" t="s">
        <v>109</v>
      </c>
      <c r="C96" s="29">
        <v>449</v>
      </c>
      <c r="D96" s="29">
        <v>342</v>
      </c>
      <c r="E96" s="29">
        <v>57</v>
      </c>
      <c r="F96" s="29">
        <v>285</v>
      </c>
      <c r="G96" s="29">
        <v>24</v>
      </c>
      <c r="H96" s="29">
        <v>261</v>
      </c>
      <c r="I96" s="99">
        <v>83.33333333333334</v>
      </c>
      <c r="J96" s="29">
        <v>1885</v>
      </c>
      <c r="K96" s="29">
        <v>913</v>
      </c>
      <c r="L96" s="29">
        <v>972</v>
      </c>
      <c r="M96" s="29">
        <v>480</v>
      </c>
      <c r="N96" s="29">
        <v>209</v>
      </c>
      <c r="O96" s="29">
        <v>271</v>
      </c>
      <c r="P96" s="29">
        <v>27655</v>
      </c>
      <c r="Q96" s="29">
        <v>25694</v>
      </c>
      <c r="R96" s="29">
        <v>1305</v>
      </c>
      <c r="S96" s="29">
        <v>656</v>
      </c>
      <c r="T96" s="28">
        <v>322</v>
      </c>
      <c r="U96" s="13">
        <v>808</v>
      </c>
      <c r="V96" s="13">
        <v>87</v>
      </c>
      <c r="W96" s="102">
        <v>267</v>
      </c>
      <c r="X96" s="103">
        <v>32</v>
      </c>
      <c r="Y96" s="105" t="s">
        <v>186</v>
      </c>
      <c r="Z96" s="37"/>
      <c r="AA96" s="37"/>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row>
    <row r="97" spans="1:64" ht="12" customHeight="1">
      <c r="A97" s="5">
        <v>642</v>
      </c>
      <c r="B97" s="17" t="s">
        <v>110</v>
      </c>
      <c r="C97" s="29">
        <v>1858</v>
      </c>
      <c r="D97" s="29">
        <v>1343</v>
      </c>
      <c r="E97" s="29">
        <v>110</v>
      </c>
      <c r="F97" s="29">
        <v>1233</v>
      </c>
      <c r="G97" s="29">
        <v>73</v>
      </c>
      <c r="H97" s="29">
        <v>1160</v>
      </c>
      <c r="I97" s="99">
        <v>91.80938198064035</v>
      </c>
      <c r="J97" s="29">
        <v>8334</v>
      </c>
      <c r="K97" s="29">
        <v>4067</v>
      </c>
      <c r="L97" s="29">
        <v>4267</v>
      </c>
      <c r="M97" s="29">
        <v>1561</v>
      </c>
      <c r="N97" s="29">
        <v>642</v>
      </c>
      <c r="O97" s="29">
        <v>919</v>
      </c>
      <c r="P97" s="29">
        <v>129854</v>
      </c>
      <c r="Q97" s="29">
        <v>119439</v>
      </c>
      <c r="R97" s="29">
        <v>8028</v>
      </c>
      <c r="S97" s="29">
        <v>2387</v>
      </c>
      <c r="T97" s="28">
        <v>1480</v>
      </c>
      <c r="U97" s="13">
        <v>2217</v>
      </c>
      <c r="V97" s="13">
        <v>412</v>
      </c>
      <c r="W97" s="102">
        <v>1433</v>
      </c>
      <c r="X97" s="103">
        <v>120</v>
      </c>
      <c r="Y97" s="105" t="s">
        <v>186</v>
      </c>
      <c r="Z97" s="37"/>
      <c r="AA97" s="37"/>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row>
    <row r="98" spans="1:64" ht="12" customHeight="1">
      <c r="A98" s="5">
        <v>643</v>
      </c>
      <c r="B98" s="17" t="s">
        <v>111</v>
      </c>
      <c r="C98" s="29">
        <v>916</v>
      </c>
      <c r="D98" s="29">
        <v>673</v>
      </c>
      <c r="E98" s="29">
        <v>70</v>
      </c>
      <c r="F98" s="29">
        <v>603</v>
      </c>
      <c r="G98" s="29">
        <v>28</v>
      </c>
      <c r="H98" s="29">
        <v>575</v>
      </c>
      <c r="I98" s="99">
        <v>89.59881129271918</v>
      </c>
      <c r="J98" s="29">
        <v>3900</v>
      </c>
      <c r="K98" s="29">
        <v>1915</v>
      </c>
      <c r="L98" s="29">
        <v>1985</v>
      </c>
      <c r="M98" s="29">
        <v>767</v>
      </c>
      <c r="N98" s="29">
        <v>322</v>
      </c>
      <c r="O98" s="29">
        <v>445</v>
      </c>
      <c r="P98" s="29">
        <v>61652</v>
      </c>
      <c r="Q98" s="29">
        <v>56401</v>
      </c>
      <c r="R98" s="29">
        <v>4187</v>
      </c>
      <c r="S98" s="29">
        <v>1064</v>
      </c>
      <c r="T98" s="28">
        <v>781</v>
      </c>
      <c r="U98" s="13">
        <v>961</v>
      </c>
      <c r="V98" s="13">
        <v>369</v>
      </c>
      <c r="W98" s="102">
        <v>1352</v>
      </c>
      <c r="X98" s="103">
        <v>52</v>
      </c>
      <c r="Y98" s="105" t="s">
        <v>186</v>
      </c>
      <c r="Z98" s="37"/>
      <c r="AA98" s="37"/>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row>
    <row r="99" spans="1:64" ht="12" customHeight="1">
      <c r="A99" s="5">
        <v>644</v>
      </c>
      <c r="B99" s="17" t="s">
        <v>112</v>
      </c>
      <c r="C99" s="29">
        <v>1752</v>
      </c>
      <c r="D99" s="29">
        <v>1362</v>
      </c>
      <c r="E99" s="29">
        <v>197</v>
      </c>
      <c r="F99" s="29">
        <v>1165</v>
      </c>
      <c r="G99" s="29">
        <v>88</v>
      </c>
      <c r="H99" s="29">
        <v>1077</v>
      </c>
      <c r="I99" s="99">
        <v>85.5359765051395</v>
      </c>
      <c r="J99" s="29">
        <v>7283</v>
      </c>
      <c r="K99" s="29">
        <v>3538</v>
      </c>
      <c r="L99" s="29">
        <v>3745</v>
      </c>
      <c r="M99" s="29">
        <v>1826</v>
      </c>
      <c r="N99" s="29">
        <v>743</v>
      </c>
      <c r="O99" s="29">
        <v>1083</v>
      </c>
      <c r="P99" s="29">
        <v>113660</v>
      </c>
      <c r="Q99" s="29">
        <v>105872</v>
      </c>
      <c r="R99" s="29">
        <v>5303</v>
      </c>
      <c r="S99" s="29">
        <v>2485</v>
      </c>
      <c r="T99" s="28">
        <v>1380</v>
      </c>
      <c r="U99" s="13">
        <v>2242</v>
      </c>
      <c r="V99" s="13">
        <v>259</v>
      </c>
      <c r="W99" s="102">
        <v>1024</v>
      </c>
      <c r="X99" s="103" t="s">
        <v>186</v>
      </c>
      <c r="Y99" s="105" t="s">
        <v>186</v>
      </c>
      <c r="Z99" s="37"/>
      <c r="AA99" s="37"/>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row>
    <row r="100" spans="1:64" ht="12" customHeight="1">
      <c r="A100" s="5">
        <v>645</v>
      </c>
      <c r="B100" s="17" t="s">
        <v>113</v>
      </c>
      <c r="C100" s="29">
        <v>1244</v>
      </c>
      <c r="D100" s="29">
        <v>779</v>
      </c>
      <c r="E100" s="29">
        <v>149</v>
      </c>
      <c r="F100" s="29">
        <v>630</v>
      </c>
      <c r="G100" s="29">
        <v>52</v>
      </c>
      <c r="H100" s="29">
        <v>578</v>
      </c>
      <c r="I100" s="99">
        <v>80.87291399229781</v>
      </c>
      <c r="J100" s="29">
        <v>5395</v>
      </c>
      <c r="K100" s="29">
        <v>2625</v>
      </c>
      <c r="L100" s="29">
        <v>2770</v>
      </c>
      <c r="M100" s="29">
        <v>1175</v>
      </c>
      <c r="N100" s="29">
        <v>516</v>
      </c>
      <c r="O100" s="29">
        <v>659</v>
      </c>
      <c r="P100" s="29">
        <v>64671</v>
      </c>
      <c r="Q100" s="29">
        <v>55310</v>
      </c>
      <c r="R100" s="29">
        <v>7456</v>
      </c>
      <c r="S100" s="29">
        <v>1905</v>
      </c>
      <c r="T100" s="28">
        <v>787</v>
      </c>
      <c r="U100" s="13">
        <v>1110</v>
      </c>
      <c r="V100" s="13">
        <v>289</v>
      </c>
      <c r="W100" s="102">
        <v>1239</v>
      </c>
      <c r="X100" s="103">
        <v>149</v>
      </c>
      <c r="Y100" s="105" t="s">
        <v>186</v>
      </c>
      <c r="Z100" s="37"/>
      <c r="AA100" s="37"/>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row>
    <row r="101" spans="1:64" ht="12" customHeight="1">
      <c r="A101" s="5">
        <v>646</v>
      </c>
      <c r="B101" s="17" t="s">
        <v>114</v>
      </c>
      <c r="C101" s="29">
        <v>1391</v>
      </c>
      <c r="D101" s="29">
        <v>1052</v>
      </c>
      <c r="E101" s="29">
        <v>131</v>
      </c>
      <c r="F101" s="29">
        <v>921</v>
      </c>
      <c r="G101" s="29">
        <v>58</v>
      </c>
      <c r="H101" s="29">
        <v>863</v>
      </c>
      <c r="I101" s="99">
        <v>87.54752851711027</v>
      </c>
      <c r="J101" s="29">
        <v>5717</v>
      </c>
      <c r="K101" s="29">
        <v>2747</v>
      </c>
      <c r="L101" s="29">
        <v>2970</v>
      </c>
      <c r="M101" s="29">
        <v>1334</v>
      </c>
      <c r="N101" s="29">
        <v>549</v>
      </c>
      <c r="O101" s="29">
        <v>785</v>
      </c>
      <c r="P101" s="29">
        <v>98936</v>
      </c>
      <c r="Q101" s="29">
        <v>91386</v>
      </c>
      <c r="R101" s="29">
        <v>5094</v>
      </c>
      <c r="S101" s="29">
        <v>2456</v>
      </c>
      <c r="T101" s="28">
        <v>1250</v>
      </c>
      <c r="U101" s="13">
        <v>1682</v>
      </c>
      <c r="V101" s="13">
        <v>289</v>
      </c>
      <c r="W101" s="102">
        <v>1000</v>
      </c>
      <c r="X101" s="103">
        <v>98</v>
      </c>
      <c r="Y101" s="105" t="s">
        <v>186</v>
      </c>
      <c r="Z101" s="37"/>
      <c r="AA101" s="37"/>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row>
    <row r="102" spans="2:64" s="53" customFormat="1" ht="18" customHeight="1">
      <c r="B102" s="4" t="s">
        <v>115</v>
      </c>
      <c r="C102" s="29">
        <v>12058</v>
      </c>
      <c r="D102" s="29">
        <v>10012</v>
      </c>
      <c r="E102" s="29">
        <v>1842</v>
      </c>
      <c r="F102" s="29">
        <v>8170</v>
      </c>
      <c r="G102" s="29">
        <v>1802</v>
      </c>
      <c r="H102" s="29">
        <v>6368</v>
      </c>
      <c r="I102" s="99">
        <v>81.6020775069916</v>
      </c>
      <c r="J102" s="29">
        <v>50714</v>
      </c>
      <c r="K102" s="29">
        <v>24698</v>
      </c>
      <c r="L102" s="29">
        <v>26016</v>
      </c>
      <c r="M102" s="29">
        <v>17475</v>
      </c>
      <c r="N102" s="29">
        <v>7225</v>
      </c>
      <c r="O102" s="29">
        <v>10250</v>
      </c>
      <c r="P102" s="29">
        <v>784215</v>
      </c>
      <c r="Q102" s="29">
        <v>716975</v>
      </c>
      <c r="R102" s="29">
        <v>38335</v>
      </c>
      <c r="S102" s="29">
        <v>28905</v>
      </c>
      <c r="T102" s="28">
        <f>SUM(T103:T113)</f>
        <v>10392</v>
      </c>
      <c r="U102" s="28">
        <f>SUM(U103:U113)</f>
        <v>38682</v>
      </c>
      <c r="V102" s="28">
        <f>SUM(V103:V113)</f>
        <v>1112</v>
      </c>
      <c r="W102" s="28">
        <v>2819</v>
      </c>
      <c r="X102" s="28">
        <f>SUM(X103:X113)</f>
        <v>190</v>
      </c>
      <c r="Y102" s="101">
        <v>1929</v>
      </c>
      <c r="Z102" s="61"/>
      <c r="AA102" s="61"/>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row>
    <row r="103" spans="1:64" ht="12" customHeight="1">
      <c r="A103" s="5">
        <v>205</v>
      </c>
      <c r="B103" s="17" t="s">
        <v>116</v>
      </c>
      <c r="C103" s="29">
        <v>1767</v>
      </c>
      <c r="D103" s="29">
        <v>1462</v>
      </c>
      <c r="E103" s="29">
        <v>205</v>
      </c>
      <c r="F103" s="29">
        <v>1257</v>
      </c>
      <c r="G103" s="29">
        <v>182</v>
      </c>
      <c r="H103" s="29">
        <v>1075</v>
      </c>
      <c r="I103" s="99">
        <v>85.9781121751026</v>
      </c>
      <c r="J103" s="29">
        <v>7761</v>
      </c>
      <c r="K103" s="29">
        <v>3756</v>
      </c>
      <c r="L103" s="29">
        <v>4005</v>
      </c>
      <c r="M103" s="29">
        <v>2393</v>
      </c>
      <c r="N103" s="29">
        <v>975</v>
      </c>
      <c r="O103" s="29">
        <v>1418</v>
      </c>
      <c r="P103" s="29">
        <v>111500</v>
      </c>
      <c r="Q103" s="29">
        <v>105578</v>
      </c>
      <c r="R103" s="29">
        <v>3855</v>
      </c>
      <c r="S103" s="29">
        <v>2067</v>
      </c>
      <c r="T103" s="28">
        <v>1490</v>
      </c>
      <c r="U103" s="13">
        <v>4324</v>
      </c>
      <c r="V103" s="13">
        <v>127</v>
      </c>
      <c r="W103" s="102">
        <v>288</v>
      </c>
      <c r="X103" s="103">
        <v>31</v>
      </c>
      <c r="Y103" s="106">
        <v>385</v>
      </c>
      <c r="Z103" s="37"/>
      <c r="AA103" s="37"/>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row>
    <row r="104" spans="1:64" ht="12" customHeight="1">
      <c r="A104" s="5">
        <v>681</v>
      </c>
      <c r="B104" s="17" t="s">
        <v>117</v>
      </c>
      <c r="C104" s="29">
        <v>1212</v>
      </c>
      <c r="D104" s="29">
        <v>927</v>
      </c>
      <c r="E104" s="29">
        <v>173</v>
      </c>
      <c r="F104" s="29">
        <v>754</v>
      </c>
      <c r="G104" s="29">
        <v>81</v>
      </c>
      <c r="H104" s="29">
        <v>673</v>
      </c>
      <c r="I104" s="99">
        <v>81.33764832793959</v>
      </c>
      <c r="J104" s="29">
        <v>4918</v>
      </c>
      <c r="K104" s="29">
        <v>2412</v>
      </c>
      <c r="L104" s="29">
        <v>2506</v>
      </c>
      <c r="M104" s="29">
        <v>1470</v>
      </c>
      <c r="N104" s="29">
        <v>626</v>
      </c>
      <c r="O104" s="29">
        <v>844</v>
      </c>
      <c r="P104" s="29">
        <v>66395</v>
      </c>
      <c r="Q104" s="29">
        <v>59677</v>
      </c>
      <c r="R104" s="29">
        <v>2635</v>
      </c>
      <c r="S104" s="29">
        <v>4083</v>
      </c>
      <c r="T104" s="28">
        <v>1120</v>
      </c>
      <c r="U104" s="13">
        <v>2403</v>
      </c>
      <c r="V104" s="13">
        <v>135</v>
      </c>
      <c r="W104" s="102">
        <v>302</v>
      </c>
      <c r="X104" s="103" t="s">
        <v>186</v>
      </c>
      <c r="Y104" s="106">
        <v>84</v>
      </c>
      <c r="Z104" s="37"/>
      <c r="AA104" s="37"/>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row>
    <row r="105" spans="1:64" ht="12" customHeight="1">
      <c r="A105" s="5">
        <v>682</v>
      </c>
      <c r="B105" s="17" t="s">
        <v>118</v>
      </c>
      <c r="C105" s="29">
        <v>96</v>
      </c>
      <c r="D105" s="29">
        <v>54</v>
      </c>
      <c r="E105" s="29">
        <v>14</v>
      </c>
      <c r="F105" s="29">
        <v>40</v>
      </c>
      <c r="G105" s="29">
        <v>6</v>
      </c>
      <c r="H105" s="29">
        <v>34</v>
      </c>
      <c r="I105" s="99">
        <v>74.07407407407408</v>
      </c>
      <c r="J105" s="29">
        <v>353</v>
      </c>
      <c r="K105" s="29">
        <v>169</v>
      </c>
      <c r="L105" s="29">
        <v>184</v>
      </c>
      <c r="M105" s="29">
        <v>82</v>
      </c>
      <c r="N105" s="29">
        <v>37</v>
      </c>
      <c r="O105" s="29">
        <v>45</v>
      </c>
      <c r="P105" s="29">
        <v>6535</v>
      </c>
      <c r="Q105" s="29">
        <v>2542</v>
      </c>
      <c r="R105" s="29">
        <v>3611</v>
      </c>
      <c r="S105" s="29">
        <v>382</v>
      </c>
      <c r="T105" s="28">
        <v>83</v>
      </c>
      <c r="U105" s="13">
        <v>485</v>
      </c>
      <c r="V105" s="13">
        <v>35</v>
      </c>
      <c r="W105" s="102">
        <v>80</v>
      </c>
      <c r="X105" s="103">
        <v>7</v>
      </c>
      <c r="Y105" s="106">
        <v>197</v>
      </c>
      <c r="Z105" s="37"/>
      <c r="AA105" s="37"/>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row>
    <row r="106" spans="1:64" ht="12" customHeight="1">
      <c r="A106" s="5">
        <v>683</v>
      </c>
      <c r="B106" s="17" t="s">
        <v>119</v>
      </c>
      <c r="C106" s="29">
        <v>898</v>
      </c>
      <c r="D106" s="29">
        <v>710</v>
      </c>
      <c r="E106" s="29">
        <v>147</v>
      </c>
      <c r="F106" s="29">
        <v>563</v>
      </c>
      <c r="G106" s="29">
        <v>35</v>
      </c>
      <c r="H106" s="29">
        <v>528</v>
      </c>
      <c r="I106" s="99">
        <v>79.29577464788733</v>
      </c>
      <c r="J106" s="29">
        <v>3501</v>
      </c>
      <c r="K106" s="29">
        <v>1707</v>
      </c>
      <c r="L106" s="29">
        <v>1794</v>
      </c>
      <c r="M106" s="29">
        <v>1130</v>
      </c>
      <c r="N106" s="29">
        <v>461</v>
      </c>
      <c r="O106" s="29">
        <v>669</v>
      </c>
      <c r="P106" s="29">
        <v>55049</v>
      </c>
      <c r="Q106" s="29">
        <v>43830</v>
      </c>
      <c r="R106" s="29">
        <v>6596</v>
      </c>
      <c r="S106" s="29">
        <v>4623</v>
      </c>
      <c r="T106" s="28">
        <v>981</v>
      </c>
      <c r="U106" s="13">
        <v>1683</v>
      </c>
      <c r="V106" s="13">
        <v>120</v>
      </c>
      <c r="W106" s="102">
        <v>222</v>
      </c>
      <c r="X106" s="103" t="s">
        <v>186</v>
      </c>
      <c r="Y106" s="106">
        <v>275</v>
      </c>
      <c r="Z106" s="37"/>
      <c r="AA106" s="37"/>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row>
    <row r="107" spans="1:64" ht="12" customHeight="1">
      <c r="A107" s="5">
        <v>684</v>
      </c>
      <c r="B107" s="17" t="s">
        <v>84</v>
      </c>
      <c r="C107" s="29">
        <v>1093</v>
      </c>
      <c r="D107" s="29">
        <v>839</v>
      </c>
      <c r="E107" s="29">
        <v>158</v>
      </c>
      <c r="F107" s="29">
        <v>681</v>
      </c>
      <c r="G107" s="29">
        <v>83</v>
      </c>
      <c r="H107" s="29">
        <v>598</v>
      </c>
      <c r="I107" s="99">
        <v>81.16805721096544</v>
      </c>
      <c r="J107" s="29">
        <v>4489</v>
      </c>
      <c r="K107" s="29">
        <v>2211</v>
      </c>
      <c r="L107" s="29">
        <v>2278</v>
      </c>
      <c r="M107" s="29">
        <v>1353</v>
      </c>
      <c r="N107" s="29">
        <v>565</v>
      </c>
      <c r="O107" s="29">
        <v>788</v>
      </c>
      <c r="P107" s="29">
        <v>64553</v>
      </c>
      <c r="Q107" s="29">
        <v>55686</v>
      </c>
      <c r="R107" s="29">
        <v>2780</v>
      </c>
      <c r="S107" s="29">
        <v>6087</v>
      </c>
      <c r="T107" s="28">
        <v>1070</v>
      </c>
      <c r="U107" s="13">
        <v>2167</v>
      </c>
      <c r="V107" s="13">
        <v>48</v>
      </c>
      <c r="W107" s="102">
        <v>72</v>
      </c>
      <c r="X107" s="103" t="s">
        <v>186</v>
      </c>
      <c r="Y107" s="106">
        <v>194</v>
      </c>
      <c r="Z107" s="37"/>
      <c r="AA107" s="37"/>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row>
    <row r="108" spans="1:64" ht="12" customHeight="1">
      <c r="A108" s="5">
        <v>685</v>
      </c>
      <c r="B108" s="17" t="s">
        <v>120</v>
      </c>
      <c r="C108" s="29">
        <v>1400</v>
      </c>
      <c r="D108" s="29">
        <v>1090</v>
      </c>
      <c r="E108" s="29">
        <v>205</v>
      </c>
      <c r="F108" s="29">
        <v>885</v>
      </c>
      <c r="G108" s="29">
        <v>107</v>
      </c>
      <c r="H108" s="29">
        <v>778</v>
      </c>
      <c r="I108" s="99">
        <v>81.19266055045871</v>
      </c>
      <c r="J108" s="29">
        <v>5580</v>
      </c>
      <c r="K108" s="29">
        <v>2694</v>
      </c>
      <c r="L108" s="29">
        <v>2886</v>
      </c>
      <c r="M108" s="29">
        <v>1622</v>
      </c>
      <c r="N108" s="29">
        <v>735</v>
      </c>
      <c r="O108" s="29">
        <v>887</v>
      </c>
      <c r="P108" s="29">
        <v>85356</v>
      </c>
      <c r="Q108" s="29">
        <v>79255</v>
      </c>
      <c r="R108" s="29">
        <v>4713</v>
      </c>
      <c r="S108" s="29">
        <v>1388</v>
      </c>
      <c r="T108" s="28">
        <v>1250</v>
      </c>
      <c r="U108" s="13">
        <v>3151</v>
      </c>
      <c r="V108" s="13">
        <v>77</v>
      </c>
      <c r="W108" s="102">
        <v>122</v>
      </c>
      <c r="X108" s="103">
        <v>4</v>
      </c>
      <c r="Y108" s="106">
        <v>70</v>
      </c>
      <c r="Z108" s="37"/>
      <c r="AA108" s="37"/>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row>
    <row r="109" spans="1:64" ht="12" customHeight="1">
      <c r="A109" s="5">
        <v>686</v>
      </c>
      <c r="B109" s="17" t="s">
        <v>121</v>
      </c>
      <c r="C109" s="29">
        <v>466</v>
      </c>
      <c r="D109" s="29">
        <v>365</v>
      </c>
      <c r="E109" s="29">
        <v>76</v>
      </c>
      <c r="F109" s="29">
        <v>289</v>
      </c>
      <c r="G109" s="29">
        <v>55</v>
      </c>
      <c r="H109" s="29">
        <v>234</v>
      </c>
      <c r="I109" s="99">
        <v>79.17808219178082</v>
      </c>
      <c r="J109" s="29">
        <v>1888</v>
      </c>
      <c r="K109" s="29">
        <v>906</v>
      </c>
      <c r="L109" s="29">
        <v>982</v>
      </c>
      <c r="M109" s="29">
        <v>630</v>
      </c>
      <c r="N109" s="29">
        <v>263</v>
      </c>
      <c r="O109" s="29">
        <v>367</v>
      </c>
      <c r="P109" s="29">
        <v>26878</v>
      </c>
      <c r="Q109" s="29">
        <v>23273</v>
      </c>
      <c r="R109" s="29">
        <v>2787</v>
      </c>
      <c r="S109" s="29">
        <v>818</v>
      </c>
      <c r="T109" s="28">
        <v>380</v>
      </c>
      <c r="U109" s="13">
        <v>1616</v>
      </c>
      <c r="V109" s="13">
        <v>40</v>
      </c>
      <c r="W109" s="102">
        <v>61</v>
      </c>
      <c r="X109" s="103">
        <v>7</v>
      </c>
      <c r="Y109" s="106">
        <v>120</v>
      </c>
      <c r="Z109" s="37"/>
      <c r="AA109" s="37"/>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row>
    <row r="110" spans="1:64" ht="12" customHeight="1">
      <c r="A110" s="5">
        <v>701</v>
      </c>
      <c r="B110" s="17" t="s">
        <v>122</v>
      </c>
      <c r="C110" s="29">
        <v>628</v>
      </c>
      <c r="D110" s="29">
        <v>554</v>
      </c>
      <c r="E110" s="29">
        <v>93</v>
      </c>
      <c r="F110" s="29">
        <v>461</v>
      </c>
      <c r="G110" s="29">
        <v>91</v>
      </c>
      <c r="H110" s="29">
        <v>370</v>
      </c>
      <c r="I110" s="99">
        <v>83.21299638989169</v>
      </c>
      <c r="J110" s="29">
        <v>2667</v>
      </c>
      <c r="K110" s="29">
        <v>1298</v>
      </c>
      <c r="L110" s="29">
        <v>1369</v>
      </c>
      <c r="M110" s="29">
        <v>980</v>
      </c>
      <c r="N110" s="29">
        <v>397</v>
      </c>
      <c r="O110" s="29">
        <v>583</v>
      </c>
      <c r="P110" s="29">
        <v>44844</v>
      </c>
      <c r="Q110" s="29">
        <v>40512</v>
      </c>
      <c r="R110" s="29">
        <v>2002</v>
      </c>
      <c r="S110" s="29">
        <v>2330</v>
      </c>
      <c r="T110" s="28">
        <v>476</v>
      </c>
      <c r="U110" s="13">
        <v>2359</v>
      </c>
      <c r="V110" s="13">
        <v>51</v>
      </c>
      <c r="W110" s="102">
        <v>108</v>
      </c>
      <c r="X110" s="103">
        <v>8</v>
      </c>
      <c r="Y110" s="103" t="s">
        <v>186</v>
      </c>
      <c r="Z110" s="37"/>
      <c r="AA110" s="37"/>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row>
    <row r="111" spans="1:64" ht="12" customHeight="1">
      <c r="A111" s="5">
        <v>702</v>
      </c>
      <c r="B111" s="17" t="s">
        <v>123</v>
      </c>
      <c r="C111" s="29">
        <v>1015</v>
      </c>
      <c r="D111" s="29">
        <v>871</v>
      </c>
      <c r="E111" s="29">
        <v>142</v>
      </c>
      <c r="F111" s="29">
        <v>729</v>
      </c>
      <c r="G111" s="29">
        <v>212</v>
      </c>
      <c r="H111" s="29">
        <v>517</v>
      </c>
      <c r="I111" s="99">
        <v>83.69690011481056</v>
      </c>
      <c r="J111" s="29">
        <v>4433</v>
      </c>
      <c r="K111" s="29">
        <v>2152</v>
      </c>
      <c r="L111" s="29">
        <v>2281</v>
      </c>
      <c r="M111" s="29">
        <v>1541</v>
      </c>
      <c r="N111" s="29">
        <v>625</v>
      </c>
      <c r="O111" s="29">
        <v>916</v>
      </c>
      <c r="P111" s="29">
        <v>73050</v>
      </c>
      <c r="Q111" s="29">
        <v>70616</v>
      </c>
      <c r="R111" s="29">
        <v>1753</v>
      </c>
      <c r="S111" s="29">
        <v>681</v>
      </c>
      <c r="T111" s="28">
        <v>822</v>
      </c>
      <c r="U111" s="13">
        <v>3969</v>
      </c>
      <c r="V111" s="13">
        <v>140</v>
      </c>
      <c r="W111" s="102">
        <v>712</v>
      </c>
      <c r="X111" s="103">
        <v>12</v>
      </c>
      <c r="Y111" s="106">
        <v>176</v>
      </c>
      <c r="Z111" s="37"/>
      <c r="AA111" s="37"/>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row>
    <row r="112" spans="1:64" ht="12" customHeight="1">
      <c r="A112" s="5">
        <v>703</v>
      </c>
      <c r="B112" s="17" t="s">
        <v>124</v>
      </c>
      <c r="C112" s="29">
        <v>1983</v>
      </c>
      <c r="D112" s="29">
        <v>1843</v>
      </c>
      <c r="E112" s="29">
        <v>322</v>
      </c>
      <c r="F112" s="29">
        <v>1521</v>
      </c>
      <c r="G112" s="29">
        <v>598</v>
      </c>
      <c r="H112" s="29">
        <v>923</v>
      </c>
      <c r="I112" s="99">
        <v>82.52848616386326</v>
      </c>
      <c r="J112" s="29">
        <v>8905</v>
      </c>
      <c r="K112" s="29">
        <v>4345</v>
      </c>
      <c r="L112" s="29">
        <v>4560</v>
      </c>
      <c r="M112" s="29">
        <v>3746</v>
      </c>
      <c r="N112" s="29">
        <v>1487</v>
      </c>
      <c r="O112" s="29">
        <v>2259</v>
      </c>
      <c r="P112" s="29">
        <v>154621</v>
      </c>
      <c r="Q112" s="29">
        <v>149744</v>
      </c>
      <c r="R112" s="29">
        <v>4401</v>
      </c>
      <c r="S112" s="29">
        <v>476</v>
      </c>
      <c r="T112" s="28">
        <v>1690</v>
      </c>
      <c r="U112" s="13">
        <v>10038</v>
      </c>
      <c r="V112" s="13">
        <v>99</v>
      </c>
      <c r="W112" s="102">
        <v>206</v>
      </c>
      <c r="X112" s="103">
        <v>52</v>
      </c>
      <c r="Y112" s="103" t="s">
        <v>186</v>
      </c>
      <c r="Z112" s="37"/>
      <c r="AA112" s="37"/>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row>
    <row r="113" spans="1:64" ht="12" customHeight="1">
      <c r="A113" s="5">
        <v>704</v>
      </c>
      <c r="B113" s="17" t="s">
        <v>125</v>
      </c>
      <c r="C113" s="31">
        <v>1500</v>
      </c>
      <c r="D113" s="31">
        <v>1297</v>
      </c>
      <c r="E113" s="31">
        <v>307</v>
      </c>
      <c r="F113" s="31">
        <v>990</v>
      </c>
      <c r="G113" s="31">
        <v>352</v>
      </c>
      <c r="H113" s="31">
        <v>638</v>
      </c>
      <c r="I113" s="99">
        <v>76.32999228989978</v>
      </c>
      <c r="J113" s="29">
        <v>6219</v>
      </c>
      <c r="K113" s="31">
        <v>3048</v>
      </c>
      <c r="L113" s="31">
        <v>3171</v>
      </c>
      <c r="M113" s="29">
        <v>2528</v>
      </c>
      <c r="N113" s="31">
        <v>1054</v>
      </c>
      <c r="O113" s="31">
        <v>1474</v>
      </c>
      <c r="P113" s="31">
        <v>95434</v>
      </c>
      <c r="Q113" s="31">
        <v>86262</v>
      </c>
      <c r="R113" s="31">
        <v>3202</v>
      </c>
      <c r="S113" s="31">
        <v>5970</v>
      </c>
      <c r="T113" s="28">
        <v>1030</v>
      </c>
      <c r="U113" s="13">
        <v>6487</v>
      </c>
      <c r="V113" s="13">
        <v>240</v>
      </c>
      <c r="W113" s="102">
        <v>647</v>
      </c>
      <c r="X113" s="103">
        <v>69</v>
      </c>
      <c r="Y113" s="106">
        <v>428</v>
      </c>
      <c r="Z113" s="37"/>
      <c r="AA113" s="37"/>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row>
    <row r="114" spans="1:64" s="47" customFormat="1" ht="12" customHeight="1">
      <c r="A114" s="7"/>
      <c r="B114" s="45"/>
      <c r="C114" s="109"/>
      <c r="D114" s="109"/>
      <c r="E114" s="110"/>
      <c r="F114" s="110"/>
      <c r="G114" s="110"/>
      <c r="H114" s="110"/>
      <c r="I114" s="110"/>
      <c r="J114" s="110"/>
      <c r="K114" s="110"/>
      <c r="L114" s="27"/>
      <c r="M114" s="110"/>
      <c r="N114" s="110"/>
      <c r="O114" s="110"/>
      <c r="P114" s="110"/>
      <c r="Q114" s="110"/>
      <c r="R114" s="110"/>
      <c r="S114" s="110"/>
      <c r="T114" s="111"/>
      <c r="U114" s="50"/>
      <c r="V114" s="50"/>
      <c r="W114" s="112"/>
      <c r="X114" s="113"/>
      <c r="Y114" s="46"/>
      <c r="Z114" s="37"/>
      <c r="AA114" s="37"/>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row>
    <row r="115" spans="2:16" ht="12" customHeight="1">
      <c r="B115" s="15" t="s">
        <v>19</v>
      </c>
      <c r="C115" s="10" t="s">
        <v>187</v>
      </c>
      <c r="D115" s="114"/>
      <c r="O115" s="10"/>
      <c r="P115" s="10" t="s">
        <v>187</v>
      </c>
    </row>
    <row r="116" spans="3:25" ht="12" customHeight="1">
      <c r="C116" s="10"/>
      <c r="D116" s="114"/>
      <c r="O116" s="115"/>
      <c r="P116" s="115" t="s">
        <v>188</v>
      </c>
      <c r="Y116" s="116"/>
    </row>
    <row r="117" spans="3:25" ht="12" customHeight="1">
      <c r="C117" s="10"/>
      <c r="D117" s="114"/>
      <c r="P117" s="11" t="s">
        <v>189</v>
      </c>
      <c r="Y117" s="116"/>
    </row>
    <row r="118" spans="3:16" ht="12" customHeight="1">
      <c r="C118" s="114"/>
      <c r="D118" s="114"/>
      <c r="O118" s="117"/>
      <c r="P118" s="117" t="s">
        <v>190</v>
      </c>
    </row>
    <row r="119" spans="2:27" s="70" customFormat="1" ht="21" customHeight="1">
      <c r="B119" s="70" t="s">
        <v>19</v>
      </c>
      <c r="C119" s="118"/>
      <c r="D119" s="118"/>
      <c r="E119" s="71"/>
      <c r="F119" s="71"/>
      <c r="G119" s="71"/>
      <c r="H119" s="71"/>
      <c r="I119" s="71"/>
      <c r="J119" s="71"/>
      <c r="K119" s="71"/>
      <c r="L119" s="71"/>
      <c r="M119" s="71"/>
      <c r="N119" s="71"/>
      <c r="O119" s="71"/>
      <c r="P119" s="71"/>
      <c r="Q119" s="71"/>
      <c r="R119" s="71"/>
      <c r="S119" s="71"/>
      <c r="T119" s="119" t="s">
        <v>191</v>
      </c>
      <c r="U119" s="120" t="s">
        <v>192</v>
      </c>
      <c r="V119" s="120" t="s">
        <v>193</v>
      </c>
      <c r="W119" s="121" t="s">
        <v>193</v>
      </c>
      <c r="X119" s="122" t="s">
        <v>193</v>
      </c>
      <c r="Y119" s="119" t="s">
        <v>194</v>
      </c>
      <c r="Z119" s="36"/>
      <c r="AA119" s="36"/>
    </row>
    <row r="120" spans="2:27" s="70" customFormat="1" ht="21" customHeight="1">
      <c r="B120" s="70" t="s">
        <v>133</v>
      </c>
      <c r="C120" s="118"/>
      <c r="D120" s="118"/>
      <c r="E120" s="71"/>
      <c r="F120" s="71"/>
      <c r="G120" s="71"/>
      <c r="H120" s="71"/>
      <c r="I120" s="71"/>
      <c r="J120" s="71"/>
      <c r="K120" s="71"/>
      <c r="L120" s="71"/>
      <c r="M120" s="71"/>
      <c r="N120" s="71"/>
      <c r="O120" s="71"/>
      <c r="P120" s="71"/>
      <c r="Q120" s="71"/>
      <c r="R120" s="71"/>
      <c r="S120" s="71"/>
      <c r="T120" s="119" t="s">
        <v>195</v>
      </c>
      <c r="U120" s="120" t="s">
        <v>196</v>
      </c>
      <c r="V120" s="120" t="s">
        <v>197</v>
      </c>
      <c r="W120" s="121" t="s">
        <v>197</v>
      </c>
      <c r="X120" s="122" t="s">
        <v>197</v>
      </c>
      <c r="Y120" s="119" t="s">
        <v>195</v>
      </c>
      <c r="Z120" s="36"/>
      <c r="AA120" s="36"/>
    </row>
    <row r="121" spans="3:4" ht="11.25" customHeight="1">
      <c r="C121" s="114"/>
      <c r="D121" s="114"/>
    </row>
    <row r="122" spans="3:4" ht="11.25">
      <c r="C122" s="114"/>
      <c r="D122" s="114"/>
    </row>
    <row r="123" spans="3:4" ht="11.25">
      <c r="C123" s="114"/>
      <c r="D123" s="114"/>
    </row>
    <row r="124" spans="3:4" ht="11.25">
      <c r="C124" s="114"/>
      <c r="D124" s="114"/>
    </row>
    <row r="125" spans="3:4" ht="11.25">
      <c r="C125" s="114"/>
      <c r="D125" s="114"/>
    </row>
    <row r="126" spans="3:4" ht="11.25">
      <c r="C126" s="114"/>
      <c r="D126" s="114"/>
    </row>
    <row r="127" spans="3:4" ht="11.25">
      <c r="C127" s="114"/>
      <c r="D127" s="114"/>
    </row>
    <row r="128" spans="3:4" ht="11.25">
      <c r="C128" s="114"/>
      <c r="D128" s="114"/>
    </row>
    <row r="129" spans="3:4" ht="11.25">
      <c r="C129" s="114"/>
      <c r="D129" s="114"/>
    </row>
    <row r="130" spans="3:4" ht="11.25">
      <c r="C130" s="114"/>
      <c r="D130" s="114"/>
    </row>
    <row r="131" spans="3:4" ht="11.25">
      <c r="C131" s="114"/>
      <c r="D131" s="114"/>
    </row>
  </sheetData>
  <mergeCells count="3">
    <mergeCell ref="A3:B3"/>
    <mergeCell ref="A4:B4"/>
    <mergeCell ref="A5:B5"/>
  </mergeCells>
  <printOptions/>
  <pageMargins left="0.5905511811023623" right="0.3937007874015748" top="0.5905511811023623" bottom="0.3937007874015748" header="0.3937007874015748" footer="0.1968503937007874"/>
  <pageSetup firstPageNumber="34" useFirstPageNumber="1" horizontalDpi="600" verticalDpi="600" orientation="portrait" paperSize="9" r:id="rId1"/>
  <headerFooter alignWithMargins="0">
    <oddHeader>&amp;L&amp;"ＭＳ Ｐゴシック,太字"市区町ﾃﾞｰﾀ　&amp;A</oddHeader>
    <oddFooter>&amp;C&amp;"ＭＳ Ｐ明朝,標準"&amp;9&amp;P&amp;R&amp;8
</oddFooter>
  </headerFooter>
  <rowBreaks count="1" manualBreakCount="1">
    <brk id="61" max="24" man="1"/>
  </rowBreaks>
</worksheet>
</file>

<file path=xl/worksheets/sheet4.xml><?xml version="1.0" encoding="utf-8"?>
<worksheet xmlns="http://schemas.openxmlformats.org/spreadsheetml/2006/main" xmlns:r="http://schemas.openxmlformats.org/officeDocument/2006/relationships">
  <dimension ref="A1:AY136"/>
  <sheetViews>
    <sheetView view="pageBreakPreview" zoomScaleSheetLayoutView="10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8.66015625" defaultRowHeight="18"/>
  <cols>
    <col min="1" max="1" width="3.08203125" style="15" customWidth="1"/>
    <col min="2" max="2" width="7.58203125" style="15" customWidth="1"/>
    <col min="3" max="4" width="5.66015625" style="11" customWidth="1"/>
    <col min="5" max="6" width="7.08203125" style="11" customWidth="1"/>
    <col min="7" max="8" width="7.66015625" style="11" customWidth="1"/>
    <col min="9" max="9" width="6.33203125" style="142" customWidth="1"/>
    <col min="10" max="10" width="5.5" style="142" customWidth="1"/>
    <col min="11" max="11" width="7.33203125" style="11" customWidth="1"/>
    <col min="12" max="12" width="2.58203125" style="20" customWidth="1"/>
    <col min="13" max="13" width="3.83203125" style="20" customWidth="1"/>
    <col min="14" max="17" width="3.83203125" style="15" customWidth="1"/>
    <col min="18" max="16384" width="5.41015625" style="15" customWidth="1"/>
  </cols>
  <sheetData>
    <row r="1" spans="3:13" s="39" customFormat="1" ht="12" customHeight="1">
      <c r="C1" s="41" t="s">
        <v>198</v>
      </c>
      <c r="D1" s="41"/>
      <c r="E1" s="41"/>
      <c r="F1" s="41"/>
      <c r="G1" s="41"/>
      <c r="H1" s="41"/>
      <c r="I1" s="123"/>
      <c r="J1" s="123"/>
      <c r="K1" s="41"/>
      <c r="L1" s="43"/>
      <c r="M1" s="43"/>
    </row>
    <row r="2" spans="3:13" s="16" customFormat="1" ht="12" customHeight="1">
      <c r="C2" s="79">
        <v>182</v>
      </c>
      <c r="D2" s="79">
        <v>183</v>
      </c>
      <c r="E2" s="79">
        <v>184</v>
      </c>
      <c r="F2" s="79">
        <v>185</v>
      </c>
      <c r="G2" s="79">
        <v>186</v>
      </c>
      <c r="H2" s="79">
        <v>187</v>
      </c>
      <c r="I2" s="79">
        <v>188</v>
      </c>
      <c r="J2" s="79">
        <v>189</v>
      </c>
      <c r="K2" s="79">
        <v>190</v>
      </c>
      <c r="L2" s="19"/>
      <c r="M2" s="19"/>
    </row>
    <row r="3" spans="1:13" s="26" customFormat="1" ht="42" customHeight="1">
      <c r="A3" s="173" t="s">
        <v>5</v>
      </c>
      <c r="B3" s="174"/>
      <c r="C3" s="34" t="s">
        <v>275</v>
      </c>
      <c r="D3" s="34" t="s">
        <v>276</v>
      </c>
      <c r="E3" s="34" t="s">
        <v>277</v>
      </c>
      <c r="F3" s="34" t="s">
        <v>278</v>
      </c>
      <c r="G3" s="34" t="s">
        <v>279</v>
      </c>
      <c r="H3" s="34" t="s">
        <v>280</v>
      </c>
      <c r="I3" s="34" t="s">
        <v>281</v>
      </c>
      <c r="J3" s="34" t="s">
        <v>282</v>
      </c>
      <c r="K3" s="76" t="s">
        <v>199</v>
      </c>
      <c r="L3" s="36"/>
      <c r="M3" s="36"/>
    </row>
    <row r="4" spans="1:13" s="38" customFormat="1" ht="21" customHeight="1">
      <c r="A4" s="175" t="s">
        <v>6</v>
      </c>
      <c r="B4" s="176"/>
      <c r="C4" s="90">
        <v>36891</v>
      </c>
      <c r="D4" s="90">
        <v>36891</v>
      </c>
      <c r="E4" s="90" t="s">
        <v>200</v>
      </c>
      <c r="F4" s="90" t="s">
        <v>200</v>
      </c>
      <c r="G4" s="90" t="s">
        <v>200</v>
      </c>
      <c r="H4" s="90" t="s">
        <v>200</v>
      </c>
      <c r="I4" s="90" t="s">
        <v>200</v>
      </c>
      <c r="J4" s="90" t="s">
        <v>200</v>
      </c>
      <c r="K4" s="124" t="s">
        <v>200</v>
      </c>
      <c r="L4" s="125"/>
      <c r="M4" s="63"/>
    </row>
    <row r="5" spans="1:13" s="35" customFormat="1" ht="12" customHeight="1">
      <c r="A5" s="173" t="s">
        <v>7</v>
      </c>
      <c r="B5" s="174"/>
      <c r="C5" s="22" t="s">
        <v>16</v>
      </c>
      <c r="D5" s="34" t="s">
        <v>10</v>
      </c>
      <c r="E5" s="24" t="s">
        <v>8</v>
      </c>
      <c r="F5" s="24" t="s">
        <v>8</v>
      </c>
      <c r="G5" s="24" t="s">
        <v>8</v>
      </c>
      <c r="H5" s="24" t="s">
        <v>8</v>
      </c>
      <c r="I5" s="24" t="s">
        <v>8</v>
      </c>
      <c r="J5" s="24" t="s">
        <v>8</v>
      </c>
      <c r="K5" s="126" t="s">
        <v>8</v>
      </c>
      <c r="L5" s="52"/>
      <c r="M5" s="51"/>
    </row>
    <row r="6" spans="1:51" s="51" customFormat="1" ht="12" customHeight="1">
      <c r="A6" s="52"/>
      <c r="B6" s="78"/>
      <c r="C6" s="127"/>
      <c r="D6" s="127"/>
      <c r="E6" s="127"/>
      <c r="F6" s="127"/>
      <c r="G6" s="127"/>
      <c r="H6" s="127"/>
      <c r="I6" s="128"/>
      <c r="J6" s="128"/>
      <c r="K6" s="127"/>
      <c r="L6" s="19"/>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row>
    <row r="7" spans="1:51" s="55" customFormat="1" ht="12" customHeight="1">
      <c r="A7" s="55" t="s">
        <v>18</v>
      </c>
      <c r="B7" s="56" t="s">
        <v>4</v>
      </c>
      <c r="C7" s="29">
        <v>13946</v>
      </c>
      <c r="D7" s="29">
        <v>401219</v>
      </c>
      <c r="E7" s="29">
        <v>193607757</v>
      </c>
      <c r="F7" s="29">
        <v>752036000</v>
      </c>
      <c r="G7" s="29">
        <v>1406992534</v>
      </c>
      <c r="H7" s="29">
        <v>1350334522</v>
      </c>
      <c r="I7" s="30">
        <v>54026730</v>
      </c>
      <c r="J7" s="30">
        <v>2631282</v>
      </c>
      <c r="K7" s="29">
        <v>540069689</v>
      </c>
      <c r="L7" s="37"/>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row>
    <row r="8" spans="1:51" s="53" customFormat="1" ht="18" customHeight="1">
      <c r="A8" s="57">
        <v>100</v>
      </c>
      <c r="B8" s="58" t="s">
        <v>21</v>
      </c>
      <c r="C8" s="129">
        <v>2764</v>
      </c>
      <c r="D8" s="129">
        <v>73018</v>
      </c>
      <c r="E8" s="129">
        <v>38830737</v>
      </c>
      <c r="F8" s="129">
        <v>127312106</v>
      </c>
      <c r="G8" s="129">
        <v>264727949</v>
      </c>
      <c r="H8" s="129">
        <v>256802027</v>
      </c>
      <c r="I8" s="130">
        <v>7669326</v>
      </c>
      <c r="J8" s="130">
        <v>256596</v>
      </c>
      <c r="K8" s="129">
        <v>111167553</v>
      </c>
      <c r="L8" s="37"/>
      <c r="M8" s="61"/>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row>
    <row r="9" spans="1:51" ht="12" customHeight="1">
      <c r="A9" s="5">
        <v>101</v>
      </c>
      <c r="B9" s="18" t="s">
        <v>22</v>
      </c>
      <c r="C9" s="129">
        <v>239</v>
      </c>
      <c r="D9" s="129">
        <v>11996</v>
      </c>
      <c r="E9" s="129">
        <v>5991551</v>
      </c>
      <c r="F9" s="129">
        <v>30830180</v>
      </c>
      <c r="G9" s="129">
        <v>54043871</v>
      </c>
      <c r="H9" s="129">
        <v>52864899</v>
      </c>
      <c r="I9" s="130">
        <v>1150732</v>
      </c>
      <c r="J9" s="130">
        <v>28240</v>
      </c>
      <c r="K9" s="129">
        <v>17885131</v>
      </c>
      <c r="L9" s="37"/>
      <c r="M9" s="37"/>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row>
    <row r="10" spans="1:51" ht="12" customHeight="1">
      <c r="A10" s="5">
        <v>102</v>
      </c>
      <c r="B10" s="18" t="s">
        <v>23</v>
      </c>
      <c r="C10" s="129">
        <v>115</v>
      </c>
      <c r="D10" s="129">
        <v>1869</v>
      </c>
      <c r="E10" s="129">
        <v>741102</v>
      </c>
      <c r="F10" s="129">
        <v>1902676</v>
      </c>
      <c r="G10" s="129">
        <v>4487165</v>
      </c>
      <c r="H10" s="129">
        <v>4176893</v>
      </c>
      <c r="I10" s="130">
        <v>309926</v>
      </c>
      <c r="J10" s="130">
        <v>346</v>
      </c>
      <c r="K10" s="129">
        <v>1882927</v>
      </c>
      <c r="L10" s="37"/>
      <c r="M10" s="37"/>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row>
    <row r="11" spans="1:51" ht="12" customHeight="1">
      <c r="A11" s="6">
        <v>110</v>
      </c>
      <c r="B11" s="18" t="s">
        <v>24</v>
      </c>
      <c r="C11" s="129">
        <v>247</v>
      </c>
      <c r="D11" s="129">
        <v>8557</v>
      </c>
      <c r="E11" s="129">
        <v>5853661</v>
      </c>
      <c r="F11" s="129">
        <v>14219771</v>
      </c>
      <c r="G11" s="129">
        <v>28179881</v>
      </c>
      <c r="H11" s="129">
        <v>27201709</v>
      </c>
      <c r="I11" s="130">
        <v>970972</v>
      </c>
      <c r="J11" s="130">
        <v>7200</v>
      </c>
      <c r="K11" s="129">
        <v>11397548</v>
      </c>
      <c r="L11" s="37"/>
      <c r="M11" s="37"/>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row>
    <row r="12" spans="1:51" ht="12" customHeight="1">
      <c r="A12" s="6">
        <v>105</v>
      </c>
      <c r="B12" s="18" t="s">
        <v>25</v>
      </c>
      <c r="C12" s="129">
        <v>345</v>
      </c>
      <c r="D12" s="129">
        <v>16344</v>
      </c>
      <c r="E12" s="129">
        <v>11919754</v>
      </c>
      <c r="F12" s="129">
        <v>32800629</v>
      </c>
      <c r="G12" s="129">
        <v>80125121</v>
      </c>
      <c r="H12" s="129">
        <v>79310663</v>
      </c>
      <c r="I12" s="130">
        <v>720152</v>
      </c>
      <c r="J12" s="130">
        <v>94306</v>
      </c>
      <c r="K12" s="129">
        <v>41503691</v>
      </c>
      <c r="L12" s="37"/>
      <c r="M12" s="37"/>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row>
    <row r="13" spans="1:51" ht="12" customHeight="1">
      <c r="A13" s="6">
        <v>109</v>
      </c>
      <c r="B13" s="18" t="s">
        <v>26</v>
      </c>
      <c r="C13" s="129">
        <v>101</v>
      </c>
      <c r="D13" s="129">
        <v>2292</v>
      </c>
      <c r="E13" s="129">
        <v>954406</v>
      </c>
      <c r="F13" s="129">
        <v>3649787</v>
      </c>
      <c r="G13" s="129">
        <v>13694967</v>
      </c>
      <c r="H13" s="129">
        <v>13498795</v>
      </c>
      <c r="I13" s="130">
        <v>195075</v>
      </c>
      <c r="J13" s="130">
        <v>1097</v>
      </c>
      <c r="K13" s="129">
        <v>3017358</v>
      </c>
      <c r="L13" s="37"/>
      <c r="M13" s="37"/>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row>
    <row r="14" spans="1:51" ht="12" customHeight="1">
      <c r="A14" s="6">
        <v>106</v>
      </c>
      <c r="B14" s="18" t="s">
        <v>27</v>
      </c>
      <c r="C14" s="129">
        <v>914</v>
      </c>
      <c r="D14" s="129">
        <v>10521</v>
      </c>
      <c r="E14" s="129">
        <v>3804931</v>
      </c>
      <c r="F14" s="129">
        <v>9005048</v>
      </c>
      <c r="G14" s="129">
        <v>16814196</v>
      </c>
      <c r="H14" s="129">
        <v>15267435</v>
      </c>
      <c r="I14" s="130">
        <v>1538416</v>
      </c>
      <c r="J14" s="130">
        <v>8345</v>
      </c>
      <c r="K14" s="129">
        <v>7192611</v>
      </c>
      <c r="L14" s="37"/>
      <c r="M14" s="37"/>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row>
    <row r="15" spans="1:51" ht="12" customHeight="1">
      <c r="A15" s="6">
        <v>107</v>
      </c>
      <c r="B15" s="18" t="s">
        <v>28</v>
      </c>
      <c r="C15" s="129">
        <v>173</v>
      </c>
      <c r="D15" s="129">
        <v>1721</v>
      </c>
      <c r="E15" s="129">
        <v>548501</v>
      </c>
      <c r="F15" s="129">
        <v>1356882</v>
      </c>
      <c r="G15" s="129">
        <v>2370579</v>
      </c>
      <c r="H15" s="129">
        <v>2111154</v>
      </c>
      <c r="I15" s="130">
        <v>256805</v>
      </c>
      <c r="J15" s="130">
        <v>2620</v>
      </c>
      <c r="K15" s="129">
        <v>950859</v>
      </c>
      <c r="L15" s="37"/>
      <c r="M15" s="37"/>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row>
    <row r="16" spans="1:51" ht="12" customHeight="1">
      <c r="A16" s="6">
        <v>108</v>
      </c>
      <c r="B16" s="18" t="s">
        <v>29</v>
      </c>
      <c r="C16" s="129">
        <v>82</v>
      </c>
      <c r="D16" s="129">
        <v>933</v>
      </c>
      <c r="E16" s="129">
        <v>277629</v>
      </c>
      <c r="F16" s="129">
        <v>592214</v>
      </c>
      <c r="G16" s="129">
        <v>1216083</v>
      </c>
      <c r="H16" s="129">
        <v>1110419</v>
      </c>
      <c r="I16" s="130">
        <v>104364</v>
      </c>
      <c r="J16" s="130">
        <v>1300</v>
      </c>
      <c r="K16" s="129">
        <v>587032</v>
      </c>
      <c r="L16" s="37"/>
      <c r="M16" s="37"/>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row>
    <row r="17" spans="1:51" ht="12" customHeight="1">
      <c r="A17" s="6">
        <v>111</v>
      </c>
      <c r="B17" s="18" t="s">
        <v>30</v>
      </c>
      <c r="C17" s="129">
        <v>548</v>
      </c>
      <c r="D17" s="129">
        <v>18785</v>
      </c>
      <c r="E17" s="129">
        <v>8739202</v>
      </c>
      <c r="F17" s="129">
        <v>32954919</v>
      </c>
      <c r="G17" s="129">
        <v>63796086</v>
      </c>
      <c r="H17" s="129">
        <v>61260060</v>
      </c>
      <c r="I17" s="130">
        <v>2422884</v>
      </c>
      <c r="J17" s="130">
        <v>113142</v>
      </c>
      <c r="K17" s="129">
        <v>26750396</v>
      </c>
      <c r="L17" s="37"/>
      <c r="M17" s="37"/>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row>
    <row r="18" spans="2:51" s="53" customFormat="1" ht="18" customHeight="1">
      <c r="B18" s="1" t="s">
        <v>31</v>
      </c>
      <c r="C18" s="29">
        <v>1609</v>
      </c>
      <c r="D18" s="29">
        <v>55090</v>
      </c>
      <c r="E18" s="29">
        <v>30578727</v>
      </c>
      <c r="F18" s="29">
        <v>113602331</v>
      </c>
      <c r="G18" s="29">
        <v>211276939</v>
      </c>
      <c r="H18" s="29">
        <v>203553963</v>
      </c>
      <c r="I18" s="30">
        <v>7128417</v>
      </c>
      <c r="J18" s="30">
        <v>594559</v>
      </c>
      <c r="K18" s="29">
        <v>78671890</v>
      </c>
      <c r="L18" s="37"/>
      <c r="M18" s="61"/>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row>
    <row r="19" spans="1:51" ht="12" customHeight="1">
      <c r="A19" s="5">
        <v>202</v>
      </c>
      <c r="B19" s="17" t="s">
        <v>32</v>
      </c>
      <c r="C19" s="129">
        <v>1282</v>
      </c>
      <c r="D19" s="129">
        <v>42898</v>
      </c>
      <c r="E19" s="129">
        <v>24868153</v>
      </c>
      <c r="F19" s="129">
        <v>89508496</v>
      </c>
      <c r="G19" s="129">
        <v>157510008</v>
      </c>
      <c r="H19" s="129">
        <v>150485770</v>
      </c>
      <c r="I19" s="130">
        <v>6459486</v>
      </c>
      <c r="J19" s="130">
        <v>564752</v>
      </c>
      <c r="K19" s="129">
        <v>61455582</v>
      </c>
      <c r="L19" s="37"/>
      <c r="M19" s="37"/>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row>
    <row r="20" spans="1:51" ht="12" customHeight="1">
      <c r="A20" s="5">
        <v>204</v>
      </c>
      <c r="B20" s="17" t="s">
        <v>33</v>
      </c>
      <c r="C20" s="129">
        <v>310</v>
      </c>
      <c r="D20" s="129">
        <v>11991</v>
      </c>
      <c r="E20" s="129">
        <v>5632055</v>
      </c>
      <c r="F20" s="129">
        <v>24004810</v>
      </c>
      <c r="G20" s="129">
        <v>53519781</v>
      </c>
      <c r="H20" s="129">
        <v>52846987</v>
      </c>
      <c r="I20" s="130">
        <v>645439</v>
      </c>
      <c r="J20" s="130">
        <v>27355</v>
      </c>
      <c r="K20" s="129">
        <v>17064236</v>
      </c>
      <c r="L20" s="37"/>
      <c r="M20" s="37"/>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row>
    <row r="21" spans="1:51" ht="12" customHeight="1">
      <c r="A21" s="5">
        <v>206</v>
      </c>
      <c r="B21" s="17" t="s">
        <v>34</v>
      </c>
      <c r="C21" s="129">
        <v>17</v>
      </c>
      <c r="D21" s="129">
        <v>201</v>
      </c>
      <c r="E21" s="129">
        <v>78519</v>
      </c>
      <c r="F21" s="129">
        <v>89025</v>
      </c>
      <c r="G21" s="129">
        <v>247150</v>
      </c>
      <c r="H21" s="129">
        <v>221206</v>
      </c>
      <c r="I21" s="130">
        <v>23492</v>
      </c>
      <c r="J21" s="130">
        <v>2452</v>
      </c>
      <c r="K21" s="129">
        <v>152072</v>
      </c>
      <c r="L21" s="37"/>
      <c r="M21" s="37"/>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row>
    <row r="22" spans="2:51" s="53" customFormat="1" ht="18" customHeight="1">
      <c r="B22" s="1" t="s">
        <v>35</v>
      </c>
      <c r="C22" s="29">
        <v>853</v>
      </c>
      <c r="D22" s="29">
        <v>37998</v>
      </c>
      <c r="E22" s="29">
        <v>18823574</v>
      </c>
      <c r="F22" s="29">
        <v>70825036</v>
      </c>
      <c r="G22" s="29">
        <v>120167140</v>
      </c>
      <c r="H22" s="29">
        <v>116588625</v>
      </c>
      <c r="I22" s="30">
        <v>3093868</v>
      </c>
      <c r="J22" s="30">
        <v>484647</v>
      </c>
      <c r="K22" s="29">
        <v>43762530</v>
      </c>
      <c r="L22" s="37"/>
      <c r="M22" s="61"/>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row>
    <row r="23" spans="1:51" ht="12" customHeight="1">
      <c r="A23" s="5">
        <v>207</v>
      </c>
      <c r="B23" s="17" t="s">
        <v>36</v>
      </c>
      <c r="C23" s="129">
        <v>400</v>
      </c>
      <c r="D23" s="129">
        <v>21473</v>
      </c>
      <c r="E23" s="129">
        <v>11457583</v>
      </c>
      <c r="F23" s="129">
        <v>37607067</v>
      </c>
      <c r="G23" s="129">
        <v>59858021</v>
      </c>
      <c r="H23" s="129">
        <v>57939001</v>
      </c>
      <c r="I23" s="130">
        <v>1503029</v>
      </c>
      <c r="J23" s="130">
        <v>415991</v>
      </c>
      <c r="K23" s="129">
        <v>19384476</v>
      </c>
      <c r="L23" s="37"/>
      <c r="M23" s="37"/>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row>
    <row r="24" spans="1:51" ht="12" customHeight="1">
      <c r="A24" s="5">
        <v>214</v>
      </c>
      <c r="B24" s="17" t="s">
        <v>37</v>
      </c>
      <c r="C24" s="129">
        <v>121</v>
      </c>
      <c r="D24" s="129">
        <v>4461</v>
      </c>
      <c r="E24" s="129">
        <v>2020917</v>
      </c>
      <c r="F24" s="129">
        <v>5725448</v>
      </c>
      <c r="G24" s="129">
        <v>12538730</v>
      </c>
      <c r="H24" s="129">
        <v>12260829</v>
      </c>
      <c r="I24" s="130">
        <v>252674</v>
      </c>
      <c r="J24" s="130">
        <v>25227</v>
      </c>
      <c r="K24" s="129">
        <v>6072158</v>
      </c>
      <c r="L24" s="37"/>
      <c r="M24" s="37"/>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row>
    <row r="25" spans="1:51" ht="12" customHeight="1">
      <c r="A25" s="5">
        <v>217</v>
      </c>
      <c r="B25" s="17" t="s">
        <v>38</v>
      </c>
      <c r="C25" s="129">
        <v>181</v>
      </c>
      <c r="D25" s="129">
        <v>3251</v>
      </c>
      <c r="E25" s="129">
        <v>1441317</v>
      </c>
      <c r="F25" s="129">
        <v>4867087</v>
      </c>
      <c r="G25" s="129">
        <v>7704014</v>
      </c>
      <c r="H25" s="129">
        <v>7035961</v>
      </c>
      <c r="I25" s="130">
        <v>625165</v>
      </c>
      <c r="J25" s="130">
        <v>42888</v>
      </c>
      <c r="K25" s="129">
        <v>2580594</v>
      </c>
      <c r="L25" s="37"/>
      <c r="M25" s="37"/>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row>
    <row r="26" spans="1:51" ht="12" customHeight="1">
      <c r="A26" s="5">
        <v>219</v>
      </c>
      <c r="B26" s="17" t="s">
        <v>39</v>
      </c>
      <c r="C26" s="129">
        <v>132</v>
      </c>
      <c r="D26" s="129">
        <v>8165</v>
      </c>
      <c r="E26" s="129">
        <v>3643077</v>
      </c>
      <c r="F26" s="129">
        <v>22154813</v>
      </c>
      <c r="G26" s="129">
        <v>39070509</v>
      </c>
      <c r="H26" s="129">
        <v>38696082</v>
      </c>
      <c r="I26" s="130">
        <v>373886</v>
      </c>
      <c r="J26" s="130">
        <v>541</v>
      </c>
      <c r="K26" s="129">
        <v>15256276</v>
      </c>
      <c r="L26" s="37"/>
      <c r="M26" s="37"/>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row>
    <row r="27" spans="1:51" ht="12" customHeight="1">
      <c r="A27" s="5">
        <v>301</v>
      </c>
      <c r="B27" s="17" t="s">
        <v>40</v>
      </c>
      <c r="C27" s="129">
        <v>19</v>
      </c>
      <c r="D27" s="129">
        <v>648</v>
      </c>
      <c r="E27" s="129">
        <v>260680</v>
      </c>
      <c r="F27" s="129">
        <v>470621</v>
      </c>
      <c r="G27" s="129">
        <v>995866</v>
      </c>
      <c r="H27" s="129">
        <v>656752</v>
      </c>
      <c r="I27" s="130">
        <v>339114</v>
      </c>
      <c r="J27" s="130" t="s">
        <v>201</v>
      </c>
      <c r="K27" s="129">
        <v>469026</v>
      </c>
      <c r="L27" s="37"/>
      <c r="M27" s="37"/>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row>
    <row r="28" spans="2:51" s="53" customFormat="1" ht="18" customHeight="1">
      <c r="B28" s="1" t="s">
        <v>41</v>
      </c>
      <c r="C28" s="29">
        <v>1449</v>
      </c>
      <c r="D28" s="29">
        <v>65438</v>
      </c>
      <c r="E28" s="29">
        <v>33702092</v>
      </c>
      <c r="F28" s="29">
        <v>143623563</v>
      </c>
      <c r="G28" s="29">
        <v>275541227</v>
      </c>
      <c r="H28" s="29">
        <v>266834491</v>
      </c>
      <c r="I28" s="30">
        <v>8044249</v>
      </c>
      <c r="J28" s="30">
        <v>662487</v>
      </c>
      <c r="K28" s="29">
        <v>102682864</v>
      </c>
      <c r="L28" s="37"/>
      <c r="M28" s="61"/>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row>
    <row r="29" spans="1:51" ht="12" customHeight="1">
      <c r="A29" s="5">
        <v>203</v>
      </c>
      <c r="B29" s="17" t="s">
        <v>42</v>
      </c>
      <c r="C29" s="129">
        <v>517</v>
      </c>
      <c r="D29" s="129">
        <v>23259</v>
      </c>
      <c r="E29" s="129">
        <v>11254648</v>
      </c>
      <c r="F29" s="129">
        <v>55875741</v>
      </c>
      <c r="G29" s="129">
        <v>102978137</v>
      </c>
      <c r="H29" s="129">
        <v>99347952</v>
      </c>
      <c r="I29" s="130">
        <v>3269460</v>
      </c>
      <c r="J29" s="130">
        <v>360725</v>
      </c>
      <c r="K29" s="129">
        <v>41143779</v>
      </c>
      <c r="L29" s="37"/>
      <c r="M29" s="37"/>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row>
    <row r="30" spans="1:51" ht="12" customHeight="1">
      <c r="A30" s="5">
        <v>210</v>
      </c>
      <c r="B30" s="17" t="s">
        <v>43</v>
      </c>
      <c r="C30" s="129">
        <v>462</v>
      </c>
      <c r="D30" s="129">
        <v>17484</v>
      </c>
      <c r="E30" s="129">
        <v>8221190</v>
      </c>
      <c r="F30" s="129">
        <v>32936181</v>
      </c>
      <c r="G30" s="129">
        <v>63935691</v>
      </c>
      <c r="H30" s="129">
        <v>62126494</v>
      </c>
      <c r="I30" s="130">
        <v>1696899</v>
      </c>
      <c r="J30" s="130">
        <v>112298</v>
      </c>
      <c r="K30" s="129">
        <v>25178748</v>
      </c>
      <c r="L30" s="37"/>
      <c r="M30" s="37"/>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row>
    <row r="31" spans="1:51" ht="12" customHeight="1">
      <c r="A31" s="5">
        <v>216</v>
      </c>
      <c r="B31" s="17" t="s">
        <v>44</v>
      </c>
      <c r="C31" s="129">
        <v>173</v>
      </c>
      <c r="D31" s="129">
        <v>13161</v>
      </c>
      <c r="E31" s="129">
        <v>8250234</v>
      </c>
      <c r="F31" s="129">
        <v>32256511</v>
      </c>
      <c r="G31" s="129">
        <v>70020430</v>
      </c>
      <c r="H31" s="129">
        <v>68849719</v>
      </c>
      <c r="I31" s="130">
        <v>1096508</v>
      </c>
      <c r="J31" s="130">
        <v>74203</v>
      </c>
      <c r="K31" s="129">
        <v>21797258</v>
      </c>
      <c r="L31" s="37"/>
      <c r="M31" s="37"/>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row>
    <row r="32" spans="1:51" ht="12" customHeight="1">
      <c r="A32" s="5">
        <v>381</v>
      </c>
      <c r="B32" s="17" t="s">
        <v>45</v>
      </c>
      <c r="C32" s="129">
        <v>206</v>
      </c>
      <c r="D32" s="129">
        <v>6290</v>
      </c>
      <c r="E32" s="129">
        <v>2599190</v>
      </c>
      <c r="F32" s="129">
        <v>9117493</v>
      </c>
      <c r="G32" s="129">
        <v>16520443</v>
      </c>
      <c r="H32" s="129">
        <v>15485857</v>
      </c>
      <c r="I32" s="130">
        <v>1020881</v>
      </c>
      <c r="J32" s="130">
        <v>13705</v>
      </c>
      <c r="K32" s="129">
        <v>6699077</v>
      </c>
      <c r="L32" s="37"/>
      <c r="M32" s="37"/>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row>
    <row r="33" spans="1:51" ht="12" customHeight="1">
      <c r="A33" s="5">
        <v>382</v>
      </c>
      <c r="B33" s="17" t="s">
        <v>46</v>
      </c>
      <c r="C33" s="129">
        <v>91</v>
      </c>
      <c r="D33" s="129">
        <v>5244</v>
      </c>
      <c r="E33" s="129">
        <v>3376830</v>
      </c>
      <c r="F33" s="129">
        <v>13437637</v>
      </c>
      <c r="G33" s="129">
        <v>22086526</v>
      </c>
      <c r="H33" s="129">
        <v>21024469</v>
      </c>
      <c r="I33" s="130">
        <v>960501</v>
      </c>
      <c r="J33" s="130">
        <v>101556</v>
      </c>
      <c r="K33" s="129">
        <v>7864002</v>
      </c>
      <c r="L33" s="37"/>
      <c r="M33" s="37"/>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row>
    <row r="34" spans="2:51" s="53" customFormat="1" ht="18" customHeight="1">
      <c r="B34" s="2" t="s">
        <v>47</v>
      </c>
      <c r="C34" s="29">
        <v>1682</v>
      </c>
      <c r="D34" s="29">
        <v>36489</v>
      </c>
      <c r="E34" s="29">
        <v>15399285</v>
      </c>
      <c r="F34" s="29">
        <v>51632186</v>
      </c>
      <c r="G34" s="29">
        <v>104249792</v>
      </c>
      <c r="H34" s="29">
        <v>95463259</v>
      </c>
      <c r="I34" s="30">
        <v>8720357</v>
      </c>
      <c r="J34" s="30">
        <v>66176</v>
      </c>
      <c r="K34" s="29">
        <v>46956857</v>
      </c>
      <c r="L34" s="37"/>
      <c r="M34" s="61"/>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row>
    <row r="35" spans="1:51" ht="12" customHeight="1">
      <c r="A35" s="5">
        <v>213</v>
      </c>
      <c r="B35" s="17" t="s">
        <v>48</v>
      </c>
      <c r="C35" s="129">
        <v>226</v>
      </c>
      <c r="D35" s="129">
        <v>4170</v>
      </c>
      <c r="E35" s="129">
        <v>1766060</v>
      </c>
      <c r="F35" s="129">
        <v>5935964</v>
      </c>
      <c r="G35" s="129">
        <v>14267867</v>
      </c>
      <c r="H35" s="129">
        <v>12336620</v>
      </c>
      <c r="I35" s="130">
        <v>1930424</v>
      </c>
      <c r="J35" s="130">
        <v>823</v>
      </c>
      <c r="K35" s="129">
        <v>7226719</v>
      </c>
      <c r="L35" s="37"/>
      <c r="M35" s="37"/>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row>
    <row r="36" spans="1:51" ht="12" customHeight="1">
      <c r="A36" s="5">
        <v>215</v>
      </c>
      <c r="B36" s="17" t="s">
        <v>49</v>
      </c>
      <c r="C36" s="129">
        <v>295</v>
      </c>
      <c r="D36" s="129">
        <v>5931</v>
      </c>
      <c r="E36" s="129">
        <v>2467150</v>
      </c>
      <c r="F36" s="129">
        <v>6812032</v>
      </c>
      <c r="G36" s="129">
        <v>14691022</v>
      </c>
      <c r="H36" s="129">
        <v>13190840</v>
      </c>
      <c r="I36" s="130">
        <v>1495855</v>
      </c>
      <c r="J36" s="130">
        <v>4327</v>
      </c>
      <c r="K36" s="129">
        <v>7029414</v>
      </c>
      <c r="L36" s="37"/>
      <c r="M36" s="37"/>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row>
    <row r="37" spans="1:51" ht="12" customHeight="1">
      <c r="A37" s="5">
        <v>218</v>
      </c>
      <c r="B37" s="17" t="s">
        <v>50</v>
      </c>
      <c r="C37" s="129">
        <v>250</v>
      </c>
      <c r="D37" s="129">
        <v>7177</v>
      </c>
      <c r="E37" s="129">
        <v>3000823</v>
      </c>
      <c r="F37" s="129">
        <v>9983875</v>
      </c>
      <c r="G37" s="129">
        <v>21117879</v>
      </c>
      <c r="H37" s="129">
        <v>20119497</v>
      </c>
      <c r="I37" s="130">
        <v>995964</v>
      </c>
      <c r="J37" s="130">
        <v>2418</v>
      </c>
      <c r="K37" s="129">
        <v>9786202</v>
      </c>
      <c r="L37" s="37"/>
      <c r="M37" s="37"/>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row>
    <row r="38" spans="1:51" ht="12" customHeight="1">
      <c r="A38" s="5">
        <v>220</v>
      </c>
      <c r="B38" s="17" t="s">
        <v>51</v>
      </c>
      <c r="C38" s="129">
        <v>425</v>
      </c>
      <c r="D38" s="129">
        <v>8246</v>
      </c>
      <c r="E38" s="129">
        <v>3348985</v>
      </c>
      <c r="F38" s="129">
        <v>9779850</v>
      </c>
      <c r="G38" s="129">
        <v>18119269</v>
      </c>
      <c r="H38" s="129">
        <v>16125157</v>
      </c>
      <c r="I38" s="130">
        <v>1955519</v>
      </c>
      <c r="J38" s="130">
        <v>38593</v>
      </c>
      <c r="K38" s="129">
        <v>7546990</v>
      </c>
      <c r="L38" s="37"/>
      <c r="M38" s="37"/>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row>
    <row r="39" spans="1:51" ht="12" customHeight="1">
      <c r="A39" s="5">
        <v>321</v>
      </c>
      <c r="B39" s="17" t="s">
        <v>52</v>
      </c>
      <c r="C39" s="129">
        <v>27</v>
      </c>
      <c r="D39" s="129">
        <v>432</v>
      </c>
      <c r="E39" s="129">
        <v>195930</v>
      </c>
      <c r="F39" s="129">
        <v>450413</v>
      </c>
      <c r="G39" s="129">
        <v>855743</v>
      </c>
      <c r="H39" s="129">
        <v>719280</v>
      </c>
      <c r="I39" s="130">
        <v>136463</v>
      </c>
      <c r="J39" s="130" t="s">
        <v>201</v>
      </c>
      <c r="K39" s="129">
        <v>376877</v>
      </c>
      <c r="L39" s="37"/>
      <c r="M39" s="37"/>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row>
    <row r="40" spans="1:51" ht="12" customHeight="1">
      <c r="A40" s="5">
        <v>341</v>
      </c>
      <c r="B40" s="17" t="s">
        <v>53</v>
      </c>
      <c r="C40" s="129">
        <v>85</v>
      </c>
      <c r="D40" s="129">
        <v>3469</v>
      </c>
      <c r="E40" s="129">
        <v>1811073</v>
      </c>
      <c r="F40" s="129">
        <v>9928375</v>
      </c>
      <c r="G40" s="129">
        <v>16468791</v>
      </c>
      <c r="H40" s="129">
        <v>16034161</v>
      </c>
      <c r="I40" s="130">
        <v>432815</v>
      </c>
      <c r="J40" s="130">
        <v>1815</v>
      </c>
      <c r="K40" s="129">
        <v>6126779</v>
      </c>
      <c r="L40" s="37"/>
      <c r="M40" s="37"/>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row>
    <row r="41" spans="1:51" ht="12" customHeight="1">
      <c r="A41" s="5">
        <v>342</v>
      </c>
      <c r="B41" s="17" t="s">
        <v>54</v>
      </c>
      <c r="C41" s="129">
        <v>52</v>
      </c>
      <c r="D41" s="129">
        <v>2442</v>
      </c>
      <c r="E41" s="129">
        <v>1212047</v>
      </c>
      <c r="F41" s="129">
        <v>4491067</v>
      </c>
      <c r="G41" s="129">
        <v>9710448</v>
      </c>
      <c r="H41" s="129">
        <v>9468914</v>
      </c>
      <c r="I41" s="130">
        <v>227094</v>
      </c>
      <c r="J41" s="130">
        <v>14440</v>
      </c>
      <c r="K41" s="129">
        <v>4547772</v>
      </c>
      <c r="L41" s="37"/>
      <c r="M41" s="37"/>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row>
    <row r="42" spans="1:51" ht="12" customHeight="1">
      <c r="A42" s="5">
        <v>343</v>
      </c>
      <c r="B42" s="17" t="s">
        <v>55</v>
      </c>
      <c r="C42" s="129">
        <v>70</v>
      </c>
      <c r="D42" s="129">
        <v>1204</v>
      </c>
      <c r="E42" s="129">
        <v>472069</v>
      </c>
      <c r="F42" s="129">
        <v>1633519</v>
      </c>
      <c r="G42" s="129">
        <v>3708793</v>
      </c>
      <c r="H42" s="129">
        <v>3519755</v>
      </c>
      <c r="I42" s="130">
        <v>188749</v>
      </c>
      <c r="J42" s="130">
        <v>289</v>
      </c>
      <c r="K42" s="129">
        <v>1915341</v>
      </c>
      <c r="L42" s="37"/>
      <c r="M42" s="37"/>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row>
    <row r="43" spans="1:51" ht="12" customHeight="1">
      <c r="A43" s="5">
        <v>361</v>
      </c>
      <c r="B43" s="17" t="s">
        <v>56</v>
      </c>
      <c r="C43" s="129">
        <v>112</v>
      </c>
      <c r="D43" s="129">
        <v>1386</v>
      </c>
      <c r="E43" s="129">
        <v>463574</v>
      </c>
      <c r="F43" s="129">
        <v>1125252</v>
      </c>
      <c r="G43" s="129">
        <v>2353298</v>
      </c>
      <c r="H43" s="129">
        <v>1653564</v>
      </c>
      <c r="I43" s="130">
        <v>698201</v>
      </c>
      <c r="J43" s="130">
        <v>1533</v>
      </c>
      <c r="K43" s="129">
        <v>1103509</v>
      </c>
      <c r="L43" s="37"/>
      <c r="M43" s="37"/>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row>
    <row r="44" spans="1:51" ht="12" customHeight="1">
      <c r="A44" s="5">
        <v>362</v>
      </c>
      <c r="B44" s="17" t="s">
        <v>57</v>
      </c>
      <c r="C44" s="129">
        <v>40</v>
      </c>
      <c r="D44" s="129">
        <v>724</v>
      </c>
      <c r="E44" s="129">
        <v>245697</v>
      </c>
      <c r="F44" s="129">
        <v>539753</v>
      </c>
      <c r="G44" s="129">
        <v>1102097</v>
      </c>
      <c r="H44" s="129">
        <v>901155</v>
      </c>
      <c r="I44" s="130">
        <v>199004</v>
      </c>
      <c r="J44" s="130">
        <v>1938</v>
      </c>
      <c r="K44" s="129">
        <v>501298</v>
      </c>
      <c r="L44" s="37"/>
      <c r="M44" s="37"/>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row>
    <row r="45" spans="1:51" ht="12" customHeight="1">
      <c r="A45" s="5">
        <v>363</v>
      </c>
      <c r="B45" s="17" t="s">
        <v>58</v>
      </c>
      <c r="C45" s="129">
        <v>51</v>
      </c>
      <c r="D45" s="129">
        <v>678</v>
      </c>
      <c r="E45" s="129">
        <v>203347</v>
      </c>
      <c r="F45" s="129">
        <v>345418</v>
      </c>
      <c r="G45" s="129">
        <v>739283</v>
      </c>
      <c r="H45" s="129">
        <v>439004</v>
      </c>
      <c r="I45" s="130">
        <v>300279</v>
      </c>
      <c r="J45" s="130" t="s">
        <v>201</v>
      </c>
      <c r="K45" s="129">
        <v>341306</v>
      </c>
      <c r="L45" s="37"/>
      <c r="M45" s="37"/>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row>
    <row r="46" spans="1:51" ht="12" customHeight="1">
      <c r="A46" s="5">
        <v>364</v>
      </c>
      <c r="B46" s="17" t="s">
        <v>59</v>
      </c>
      <c r="C46" s="129">
        <v>49</v>
      </c>
      <c r="D46" s="129">
        <v>630</v>
      </c>
      <c r="E46" s="129">
        <v>212530</v>
      </c>
      <c r="F46" s="129">
        <v>606668</v>
      </c>
      <c r="G46" s="129">
        <v>1115302</v>
      </c>
      <c r="H46" s="129">
        <v>955312</v>
      </c>
      <c r="I46" s="130">
        <v>159990</v>
      </c>
      <c r="J46" s="130" t="s">
        <v>201</v>
      </c>
      <c r="K46" s="129">
        <v>454650</v>
      </c>
      <c r="L46" s="37"/>
      <c r="M46" s="37"/>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row>
    <row r="47" spans="2:51" s="53" customFormat="1" ht="18" customHeight="1">
      <c r="B47" s="2" t="s">
        <v>60</v>
      </c>
      <c r="C47" s="29">
        <v>1796</v>
      </c>
      <c r="D47" s="29">
        <v>55378</v>
      </c>
      <c r="E47" s="29">
        <v>26101657</v>
      </c>
      <c r="F47" s="29">
        <v>119221346</v>
      </c>
      <c r="G47" s="29">
        <v>208230364</v>
      </c>
      <c r="H47" s="29">
        <v>200424018</v>
      </c>
      <c r="I47" s="30">
        <v>7588738</v>
      </c>
      <c r="J47" s="30">
        <v>217608</v>
      </c>
      <c r="K47" s="29">
        <v>70314014</v>
      </c>
      <c r="L47" s="37"/>
      <c r="M47" s="61"/>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row>
    <row r="48" spans="1:51" ht="12" customHeight="1">
      <c r="A48" s="5">
        <v>201</v>
      </c>
      <c r="B48" s="17" t="s">
        <v>61</v>
      </c>
      <c r="C48" s="129">
        <v>1403</v>
      </c>
      <c r="D48" s="129">
        <v>45107</v>
      </c>
      <c r="E48" s="129">
        <v>21954228</v>
      </c>
      <c r="F48" s="129">
        <v>104841141</v>
      </c>
      <c r="G48" s="129">
        <v>180067882</v>
      </c>
      <c r="H48" s="129">
        <v>173737066</v>
      </c>
      <c r="I48" s="130">
        <v>6140564</v>
      </c>
      <c r="J48" s="130">
        <v>190252</v>
      </c>
      <c r="K48" s="129">
        <v>57842414</v>
      </c>
      <c r="L48" s="37"/>
      <c r="M48" s="37"/>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row>
    <row r="49" spans="1:51" ht="12" customHeight="1">
      <c r="A49" s="5">
        <v>421</v>
      </c>
      <c r="B49" s="17" t="s">
        <v>62</v>
      </c>
      <c r="C49" s="129">
        <v>18</v>
      </c>
      <c r="D49" s="129">
        <v>116</v>
      </c>
      <c r="E49" s="129">
        <v>60820</v>
      </c>
      <c r="F49" s="129">
        <v>131750</v>
      </c>
      <c r="G49" s="129">
        <v>235309</v>
      </c>
      <c r="H49" s="129">
        <v>214090</v>
      </c>
      <c r="I49" s="130" t="s">
        <v>201</v>
      </c>
      <c r="J49" s="130">
        <v>21219</v>
      </c>
      <c r="K49" s="129">
        <v>99136</v>
      </c>
      <c r="L49" s="37"/>
      <c r="M49" s="37"/>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row>
    <row r="50" spans="1:51" ht="12" customHeight="1">
      <c r="A50" s="5">
        <v>422</v>
      </c>
      <c r="B50" s="17" t="s">
        <v>63</v>
      </c>
      <c r="C50" s="129">
        <v>79</v>
      </c>
      <c r="D50" s="129">
        <v>1798</v>
      </c>
      <c r="E50" s="129">
        <v>589172</v>
      </c>
      <c r="F50" s="129">
        <v>1369217</v>
      </c>
      <c r="G50" s="129">
        <v>2821350</v>
      </c>
      <c r="H50" s="129">
        <v>2264609</v>
      </c>
      <c r="I50" s="130">
        <v>556741</v>
      </c>
      <c r="J50" s="130" t="s">
        <v>201</v>
      </c>
      <c r="K50" s="129">
        <v>1234687</v>
      </c>
      <c r="L50" s="37"/>
      <c r="M50" s="37"/>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row>
    <row r="51" spans="1:51" ht="12" customHeight="1">
      <c r="A51" s="5">
        <v>441</v>
      </c>
      <c r="B51" s="17" t="s">
        <v>64</v>
      </c>
      <c r="C51" s="129">
        <v>37</v>
      </c>
      <c r="D51" s="129">
        <v>534</v>
      </c>
      <c r="E51" s="129">
        <v>168876</v>
      </c>
      <c r="F51" s="129">
        <v>484469</v>
      </c>
      <c r="G51" s="129">
        <v>881234</v>
      </c>
      <c r="H51" s="129">
        <v>736179</v>
      </c>
      <c r="I51" s="130">
        <v>145055</v>
      </c>
      <c r="J51" s="130" t="s">
        <v>201</v>
      </c>
      <c r="K51" s="129">
        <v>325367</v>
      </c>
      <c r="L51" s="37"/>
      <c r="M51" s="37"/>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row>
    <row r="52" spans="1:51" ht="12" customHeight="1">
      <c r="A52" s="5">
        <v>442</v>
      </c>
      <c r="B52" s="17" t="s">
        <v>65</v>
      </c>
      <c r="C52" s="129">
        <v>95</v>
      </c>
      <c r="D52" s="129">
        <v>1482</v>
      </c>
      <c r="E52" s="129">
        <v>571301</v>
      </c>
      <c r="F52" s="129">
        <v>1117621</v>
      </c>
      <c r="G52" s="129">
        <v>2523520</v>
      </c>
      <c r="H52" s="129">
        <v>2354614</v>
      </c>
      <c r="I52" s="130">
        <v>163984</v>
      </c>
      <c r="J52" s="130">
        <v>4922</v>
      </c>
      <c r="K52" s="129">
        <v>1269126</v>
      </c>
      <c r="L52" s="37"/>
      <c r="M52" s="37"/>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row>
    <row r="53" spans="1:51" ht="12" customHeight="1">
      <c r="A53" s="5">
        <v>443</v>
      </c>
      <c r="B53" s="17" t="s">
        <v>66</v>
      </c>
      <c r="C53" s="129">
        <v>97</v>
      </c>
      <c r="D53" s="129">
        <v>4447</v>
      </c>
      <c r="E53" s="129">
        <v>1863922</v>
      </c>
      <c r="F53" s="129">
        <v>8553192</v>
      </c>
      <c r="G53" s="129">
        <v>16956761</v>
      </c>
      <c r="H53" s="129">
        <v>16566501</v>
      </c>
      <c r="I53" s="130">
        <v>389045</v>
      </c>
      <c r="J53" s="130">
        <v>1215</v>
      </c>
      <c r="K53" s="129">
        <v>7759181</v>
      </c>
      <c r="L53" s="37"/>
      <c r="M53" s="37"/>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row>
    <row r="54" spans="1:51" ht="12" customHeight="1">
      <c r="A54" s="5">
        <v>444</v>
      </c>
      <c r="B54" s="17" t="s">
        <v>67</v>
      </c>
      <c r="C54" s="129">
        <v>48</v>
      </c>
      <c r="D54" s="129">
        <v>1624</v>
      </c>
      <c r="E54" s="129">
        <v>814677</v>
      </c>
      <c r="F54" s="129">
        <v>2615975</v>
      </c>
      <c r="G54" s="129">
        <v>4453776</v>
      </c>
      <c r="H54" s="129">
        <v>4277307</v>
      </c>
      <c r="I54" s="130">
        <v>176469</v>
      </c>
      <c r="J54" s="130" t="s">
        <v>201</v>
      </c>
      <c r="K54" s="129">
        <v>1616612</v>
      </c>
      <c r="L54" s="37"/>
      <c r="M54" s="37"/>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row>
    <row r="55" spans="1:51" ht="12" customHeight="1">
      <c r="A55" s="5">
        <v>445</v>
      </c>
      <c r="B55" s="17" t="s">
        <v>68</v>
      </c>
      <c r="C55" s="129">
        <v>19</v>
      </c>
      <c r="D55" s="129">
        <v>270</v>
      </c>
      <c r="E55" s="129">
        <v>78661</v>
      </c>
      <c r="F55" s="129">
        <v>107981</v>
      </c>
      <c r="G55" s="129">
        <v>290532</v>
      </c>
      <c r="H55" s="129">
        <v>273652</v>
      </c>
      <c r="I55" s="130">
        <v>16880</v>
      </c>
      <c r="J55" s="130" t="s">
        <v>201</v>
      </c>
      <c r="K55" s="129">
        <v>167491</v>
      </c>
      <c r="L55" s="37"/>
      <c r="M55" s="37"/>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row>
    <row r="56" spans="2:51" s="53" customFormat="1" ht="18" customHeight="1">
      <c r="B56" s="2" t="s">
        <v>69</v>
      </c>
      <c r="C56" s="29">
        <v>1474</v>
      </c>
      <c r="D56" s="29">
        <v>32234</v>
      </c>
      <c r="E56" s="29">
        <v>14318717</v>
      </c>
      <c r="F56" s="29">
        <v>58241231</v>
      </c>
      <c r="G56" s="29">
        <v>108163390</v>
      </c>
      <c r="H56" s="29">
        <v>103788743</v>
      </c>
      <c r="I56" s="30">
        <v>4110445</v>
      </c>
      <c r="J56" s="30">
        <v>264202</v>
      </c>
      <c r="K56" s="29">
        <v>45127381</v>
      </c>
      <c r="L56" s="37"/>
      <c r="M56" s="61"/>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row>
    <row r="57" spans="1:51" ht="12" customHeight="1">
      <c r="A57" s="5">
        <v>208</v>
      </c>
      <c r="B57" s="17" t="s">
        <v>70</v>
      </c>
      <c r="C57" s="129">
        <v>88</v>
      </c>
      <c r="D57" s="129">
        <v>3071</v>
      </c>
      <c r="E57" s="129">
        <v>1849170</v>
      </c>
      <c r="F57" s="129">
        <v>6784577</v>
      </c>
      <c r="G57" s="129">
        <v>14994583</v>
      </c>
      <c r="H57" s="129">
        <v>14409739</v>
      </c>
      <c r="I57" s="130">
        <v>581443</v>
      </c>
      <c r="J57" s="130">
        <v>3401</v>
      </c>
      <c r="K57" s="129">
        <v>7929763</v>
      </c>
      <c r="L57" s="37"/>
      <c r="M57" s="37"/>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row>
    <row r="58" spans="1:51" ht="12" customHeight="1">
      <c r="A58" s="5">
        <v>211</v>
      </c>
      <c r="B58" s="17" t="s">
        <v>71</v>
      </c>
      <c r="C58" s="129">
        <v>305</v>
      </c>
      <c r="D58" s="129">
        <v>6634</v>
      </c>
      <c r="E58" s="129">
        <v>2670335</v>
      </c>
      <c r="F58" s="129">
        <v>10795169</v>
      </c>
      <c r="G58" s="129">
        <v>20123813</v>
      </c>
      <c r="H58" s="129">
        <v>19383208</v>
      </c>
      <c r="I58" s="130">
        <v>725787</v>
      </c>
      <c r="J58" s="130">
        <v>14818</v>
      </c>
      <c r="K58" s="129">
        <v>8400011</v>
      </c>
      <c r="L58" s="37"/>
      <c r="M58" s="37"/>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row>
    <row r="59" spans="1:51" ht="12" customHeight="1">
      <c r="A59" s="5">
        <v>212</v>
      </c>
      <c r="B59" s="17" t="s">
        <v>72</v>
      </c>
      <c r="C59" s="129">
        <v>129</v>
      </c>
      <c r="D59" s="129">
        <v>5245</v>
      </c>
      <c r="E59" s="129">
        <v>2943689</v>
      </c>
      <c r="F59" s="129">
        <v>12571681</v>
      </c>
      <c r="G59" s="129">
        <v>24693401</v>
      </c>
      <c r="H59" s="129">
        <v>24298936</v>
      </c>
      <c r="I59" s="130">
        <v>374449</v>
      </c>
      <c r="J59" s="130">
        <v>20016</v>
      </c>
      <c r="K59" s="129">
        <v>11432354</v>
      </c>
      <c r="L59" s="37"/>
      <c r="M59" s="37"/>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row>
    <row r="60" spans="1:51" ht="12" customHeight="1">
      <c r="A60" s="5">
        <v>461</v>
      </c>
      <c r="B60" s="17" t="s">
        <v>73</v>
      </c>
      <c r="C60" s="129">
        <v>133</v>
      </c>
      <c r="D60" s="129">
        <v>2310</v>
      </c>
      <c r="E60" s="129">
        <v>961836</v>
      </c>
      <c r="F60" s="129">
        <v>3710415</v>
      </c>
      <c r="G60" s="129">
        <v>5509163</v>
      </c>
      <c r="H60" s="129">
        <v>4999199</v>
      </c>
      <c r="I60" s="130">
        <v>326988</v>
      </c>
      <c r="J60" s="130">
        <v>182976</v>
      </c>
      <c r="K60" s="129">
        <v>1574553</v>
      </c>
      <c r="L60" s="37"/>
      <c r="M60" s="37"/>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row>
    <row r="61" spans="1:51" ht="12" customHeight="1">
      <c r="A61" s="5">
        <v>462</v>
      </c>
      <c r="B61" s="17" t="s">
        <v>74</v>
      </c>
      <c r="C61" s="129">
        <v>33</v>
      </c>
      <c r="D61" s="129">
        <v>949</v>
      </c>
      <c r="E61" s="129">
        <v>427879</v>
      </c>
      <c r="F61" s="129">
        <v>1813311</v>
      </c>
      <c r="G61" s="129">
        <v>3320048</v>
      </c>
      <c r="H61" s="129">
        <v>3293618</v>
      </c>
      <c r="I61" s="130">
        <v>26315</v>
      </c>
      <c r="J61" s="130">
        <v>115</v>
      </c>
      <c r="K61" s="129">
        <v>1390422</v>
      </c>
      <c r="L61" s="37"/>
      <c r="M61" s="37"/>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row>
    <row r="62" spans="1:51" ht="12" customHeight="1">
      <c r="A62" s="5">
        <v>463</v>
      </c>
      <c r="B62" s="17" t="s">
        <v>75</v>
      </c>
      <c r="C62" s="129">
        <v>32</v>
      </c>
      <c r="D62" s="129">
        <v>739</v>
      </c>
      <c r="E62" s="129">
        <v>381881</v>
      </c>
      <c r="F62" s="129">
        <v>1686321</v>
      </c>
      <c r="G62" s="129">
        <v>2346630</v>
      </c>
      <c r="H62" s="129">
        <v>2267497</v>
      </c>
      <c r="I62" s="130">
        <v>79133</v>
      </c>
      <c r="J62" s="130" t="s">
        <v>201</v>
      </c>
      <c r="K62" s="129">
        <v>455152</v>
      </c>
      <c r="L62" s="37"/>
      <c r="M62" s="37"/>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row>
    <row r="63" spans="1:51" ht="12" customHeight="1">
      <c r="A63" s="5">
        <v>464</v>
      </c>
      <c r="B63" s="17" t="s">
        <v>76</v>
      </c>
      <c r="C63" s="129">
        <v>81</v>
      </c>
      <c r="D63" s="129">
        <v>3962</v>
      </c>
      <c r="E63" s="129">
        <v>2266305</v>
      </c>
      <c r="F63" s="129">
        <v>12726006</v>
      </c>
      <c r="G63" s="129">
        <v>21799375</v>
      </c>
      <c r="H63" s="129">
        <v>21465966</v>
      </c>
      <c r="I63" s="130">
        <v>329324</v>
      </c>
      <c r="J63" s="130">
        <v>4085</v>
      </c>
      <c r="K63" s="129">
        <v>7465585</v>
      </c>
      <c r="L63" s="37"/>
      <c r="M63" s="37"/>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row>
    <row r="64" spans="1:51" ht="12" customHeight="1">
      <c r="A64" s="5">
        <v>481</v>
      </c>
      <c r="B64" s="17" t="s">
        <v>77</v>
      </c>
      <c r="C64" s="129">
        <v>42</v>
      </c>
      <c r="D64" s="129">
        <v>1085</v>
      </c>
      <c r="E64" s="129">
        <v>386532</v>
      </c>
      <c r="F64" s="129">
        <v>1077981</v>
      </c>
      <c r="G64" s="129">
        <v>1919491</v>
      </c>
      <c r="H64" s="129">
        <v>1740934</v>
      </c>
      <c r="I64" s="130">
        <v>178532</v>
      </c>
      <c r="J64" s="130">
        <v>25</v>
      </c>
      <c r="K64" s="129">
        <v>754137</v>
      </c>
      <c r="L64" s="37"/>
      <c r="M64" s="37"/>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row>
    <row r="65" spans="1:51" ht="12" customHeight="1">
      <c r="A65" s="5">
        <v>501</v>
      </c>
      <c r="B65" s="17" t="s">
        <v>78</v>
      </c>
      <c r="C65" s="129">
        <v>30</v>
      </c>
      <c r="D65" s="129">
        <v>545</v>
      </c>
      <c r="E65" s="129">
        <v>177412</v>
      </c>
      <c r="F65" s="129">
        <v>589940</v>
      </c>
      <c r="G65" s="129">
        <v>976512</v>
      </c>
      <c r="H65" s="129">
        <v>824959</v>
      </c>
      <c r="I65" s="130">
        <v>122092</v>
      </c>
      <c r="J65" s="130">
        <v>29461</v>
      </c>
      <c r="K65" s="129">
        <v>332412</v>
      </c>
      <c r="L65" s="37"/>
      <c r="M65" s="37"/>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row>
    <row r="66" spans="1:51" ht="12" customHeight="1">
      <c r="A66" s="5">
        <v>502</v>
      </c>
      <c r="B66" s="17" t="s">
        <v>79</v>
      </c>
      <c r="C66" s="129">
        <v>34</v>
      </c>
      <c r="D66" s="129">
        <v>743</v>
      </c>
      <c r="E66" s="129">
        <v>266779</v>
      </c>
      <c r="F66" s="129">
        <v>638828</v>
      </c>
      <c r="G66" s="129">
        <v>1614091</v>
      </c>
      <c r="H66" s="129">
        <v>1453742</v>
      </c>
      <c r="I66" s="130">
        <v>156186</v>
      </c>
      <c r="J66" s="130">
        <v>4163</v>
      </c>
      <c r="K66" s="129">
        <v>864869</v>
      </c>
      <c r="L66" s="37"/>
      <c r="M66" s="37"/>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row>
    <row r="67" spans="1:51" ht="12" customHeight="1">
      <c r="A67" s="5">
        <v>503</v>
      </c>
      <c r="B67" s="17" t="s">
        <v>80</v>
      </c>
      <c r="C67" s="129">
        <v>15</v>
      </c>
      <c r="D67" s="129">
        <v>241</v>
      </c>
      <c r="E67" s="129">
        <v>50873</v>
      </c>
      <c r="F67" s="129">
        <v>185326</v>
      </c>
      <c r="G67" s="129">
        <v>294352</v>
      </c>
      <c r="H67" s="129">
        <v>254987</v>
      </c>
      <c r="I67" s="130">
        <v>39365</v>
      </c>
      <c r="J67" s="130" t="s">
        <v>201</v>
      </c>
      <c r="K67" s="129">
        <v>100368</v>
      </c>
      <c r="L67" s="37"/>
      <c r="M67" s="37"/>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row>
    <row r="68" spans="1:51" ht="12" customHeight="1">
      <c r="A68" s="5">
        <v>504</v>
      </c>
      <c r="B68" s="17" t="s">
        <v>81</v>
      </c>
      <c r="C68" s="129">
        <v>16</v>
      </c>
      <c r="D68" s="129">
        <v>205</v>
      </c>
      <c r="E68" s="129">
        <v>54279</v>
      </c>
      <c r="F68" s="129">
        <v>64350</v>
      </c>
      <c r="G68" s="129">
        <v>190601</v>
      </c>
      <c r="H68" s="129">
        <v>177059</v>
      </c>
      <c r="I68" s="130">
        <v>13542</v>
      </c>
      <c r="J68" s="130" t="s">
        <v>201</v>
      </c>
      <c r="K68" s="129">
        <v>117843</v>
      </c>
      <c r="L68" s="37"/>
      <c r="M68" s="37"/>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row>
    <row r="69" spans="1:51" ht="12" customHeight="1">
      <c r="A69" s="5">
        <v>521</v>
      </c>
      <c r="B69" s="17" t="s">
        <v>82</v>
      </c>
      <c r="C69" s="129">
        <v>175</v>
      </c>
      <c r="D69" s="129">
        <v>3067</v>
      </c>
      <c r="E69" s="129">
        <v>1064979</v>
      </c>
      <c r="F69" s="129">
        <v>3220985</v>
      </c>
      <c r="G69" s="129">
        <v>5814504</v>
      </c>
      <c r="H69" s="129">
        <v>5488295</v>
      </c>
      <c r="I69" s="130">
        <v>324673</v>
      </c>
      <c r="J69" s="130">
        <v>1536</v>
      </c>
      <c r="K69" s="129">
        <v>2303681</v>
      </c>
      <c r="L69" s="37"/>
      <c r="M69" s="37"/>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row>
    <row r="70" spans="1:51" ht="12" customHeight="1">
      <c r="A70" s="5">
        <v>522</v>
      </c>
      <c r="B70" s="17" t="s">
        <v>83</v>
      </c>
      <c r="C70" s="129">
        <v>40</v>
      </c>
      <c r="D70" s="129">
        <v>618</v>
      </c>
      <c r="E70" s="129">
        <v>244470</v>
      </c>
      <c r="F70" s="129">
        <v>682479</v>
      </c>
      <c r="G70" s="129">
        <v>1547084</v>
      </c>
      <c r="H70" s="129">
        <v>1476951</v>
      </c>
      <c r="I70" s="130">
        <v>70133</v>
      </c>
      <c r="J70" s="130" t="s">
        <v>201</v>
      </c>
      <c r="K70" s="129">
        <v>759381</v>
      </c>
      <c r="L70" s="37"/>
      <c r="M70" s="37"/>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row>
    <row r="71" spans="1:51" ht="12" customHeight="1">
      <c r="A71" s="5">
        <v>523</v>
      </c>
      <c r="B71" s="17" t="s">
        <v>84</v>
      </c>
      <c r="C71" s="129">
        <v>204</v>
      </c>
      <c r="D71" s="129">
        <v>1697</v>
      </c>
      <c r="E71" s="129">
        <v>364721</v>
      </c>
      <c r="F71" s="129">
        <v>1074597</v>
      </c>
      <c r="G71" s="129">
        <v>1948808</v>
      </c>
      <c r="H71" s="129">
        <v>1416549</v>
      </c>
      <c r="I71" s="130">
        <v>530285</v>
      </c>
      <c r="J71" s="130">
        <v>1974</v>
      </c>
      <c r="K71" s="129">
        <v>823096</v>
      </c>
      <c r="L71" s="37"/>
      <c r="M71" s="37"/>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row>
    <row r="72" spans="1:51" ht="12" customHeight="1">
      <c r="A72" s="5">
        <v>524</v>
      </c>
      <c r="B72" s="17" t="s">
        <v>85</v>
      </c>
      <c r="C72" s="129">
        <v>38</v>
      </c>
      <c r="D72" s="129">
        <v>437</v>
      </c>
      <c r="E72" s="129">
        <v>83632</v>
      </c>
      <c r="F72" s="129">
        <v>430471</v>
      </c>
      <c r="G72" s="129">
        <v>632332</v>
      </c>
      <c r="H72" s="129">
        <v>554325</v>
      </c>
      <c r="I72" s="130">
        <v>76375</v>
      </c>
      <c r="J72" s="130">
        <v>1632</v>
      </c>
      <c r="K72" s="129">
        <v>184320</v>
      </c>
      <c r="L72" s="37"/>
      <c r="M72" s="37"/>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row>
    <row r="73" spans="1:51" ht="12" customHeight="1">
      <c r="A73" s="5">
        <v>525</v>
      </c>
      <c r="B73" s="17" t="s">
        <v>86</v>
      </c>
      <c r="C73" s="129">
        <v>79</v>
      </c>
      <c r="D73" s="129">
        <v>686</v>
      </c>
      <c r="E73" s="129">
        <v>123945</v>
      </c>
      <c r="F73" s="129">
        <v>188794</v>
      </c>
      <c r="G73" s="129">
        <v>438602</v>
      </c>
      <c r="H73" s="129">
        <v>282779</v>
      </c>
      <c r="I73" s="130">
        <v>155823</v>
      </c>
      <c r="J73" s="130" t="s">
        <v>201</v>
      </c>
      <c r="K73" s="129">
        <v>239434</v>
      </c>
      <c r="L73" s="37"/>
      <c r="M73" s="37"/>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row>
    <row r="74" spans="2:51" s="53" customFormat="1" ht="18" customHeight="1">
      <c r="B74" s="3" t="s">
        <v>87</v>
      </c>
      <c r="C74" s="29">
        <v>868</v>
      </c>
      <c r="D74" s="29">
        <v>17028</v>
      </c>
      <c r="E74" s="29">
        <v>5598062</v>
      </c>
      <c r="F74" s="29">
        <v>15942357</v>
      </c>
      <c r="G74" s="29">
        <v>32044642</v>
      </c>
      <c r="H74" s="29">
        <v>29402418</v>
      </c>
      <c r="I74" s="30">
        <v>2603086</v>
      </c>
      <c r="J74" s="30">
        <v>39138</v>
      </c>
      <c r="K74" s="29">
        <v>13950872</v>
      </c>
      <c r="L74" s="37"/>
      <c r="M74" s="61"/>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row>
    <row r="75" spans="1:51" ht="12" customHeight="1">
      <c r="A75" s="5">
        <v>209</v>
      </c>
      <c r="B75" s="17" t="s">
        <v>88</v>
      </c>
      <c r="C75" s="129">
        <v>207</v>
      </c>
      <c r="D75" s="129">
        <v>3568</v>
      </c>
      <c r="E75" s="129">
        <v>1126542</v>
      </c>
      <c r="F75" s="129">
        <v>3181198</v>
      </c>
      <c r="G75" s="129">
        <v>5712690</v>
      </c>
      <c r="H75" s="129">
        <v>5106215</v>
      </c>
      <c r="I75" s="130">
        <v>606201</v>
      </c>
      <c r="J75" s="130">
        <v>274</v>
      </c>
      <c r="K75" s="129">
        <v>2081286</v>
      </c>
      <c r="L75" s="37"/>
      <c r="M75" s="37"/>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row>
    <row r="76" spans="1:51" ht="12" customHeight="1">
      <c r="A76" s="5">
        <v>541</v>
      </c>
      <c r="B76" s="17" t="s">
        <v>89</v>
      </c>
      <c r="C76" s="129">
        <v>3</v>
      </c>
      <c r="D76" s="129">
        <v>23</v>
      </c>
      <c r="E76" s="129">
        <v>7284</v>
      </c>
      <c r="F76" s="129">
        <v>6334</v>
      </c>
      <c r="G76" s="129">
        <v>15959</v>
      </c>
      <c r="H76" s="129">
        <v>15273</v>
      </c>
      <c r="I76" s="130">
        <v>686</v>
      </c>
      <c r="J76" s="130" t="s">
        <v>201</v>
      </c>
      <c r="K76" s="129">
        <v>9413</v>
      </c>
      <c r="L76" s="37"/>
      <c r="M76" s="37"/>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row>
    <row r="77" spans="1:51" ht="12" customHeight="1">
      <c r="A77" s="5">
        <v>542</v>
      </c>
      <c r="B77" s="17" t="s">
        <v>90</v>
      </c>
      <c r="C77" s="129">
        <v>19</v>
      </c>
      <c r="D77" s="129">
        <v>178</v>
      </c>
      <c r="E77" s="129">
        <v>49677</v>
      </c>
      <c r="F77" s="129">
        <v>58844</v>
      </c>
      <c r="G77" s="129">
        <v>165328</v>
      </c>
      <c r="H77" s="129">
        <v>138759</v>
      </c>
      <c r="I77" s="130">
        <v>26469</v>
      </c>
      <c r="J77" s="130">
        <v>100</v>
      </c>
      <c r="K77" s="129">
        <v>95538</v>
      </c>
      <c r="L77" s="37"/>
      <c r="M77" s="37"/>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row>
    <row r="78" spans="1:51" ht="12" customHeight="1">
      <c r="A78" s="5">
        <v>543</v>
      </c>
      <c r="B78" s="17" t="s">
        <v>91</v>
      </c>
      <c r="C78" s="129">
        <v>126</v>
      </c>
      <c r="D78" s="129">
        <v>1523</v>
      </c>
      <c r="E78" s="129">
        <v>409680</v>
      </c>
      <c r="F78" s="129">
        <v>1515867</v>
      </c>
      <c r="G78" s="129">
        <v>2517585</v>
      </c>
      <c r="H78" s="129">
        <v>2480059</v>
      </c>
      <c r="I78" s="130">
        <v>31037</v>
      </c>
      <c r="J78" s="130">
        <v>6489</v>
      </c>
      <c r="K78" s="129">
        <v>898014</v>
      </c>
      <c r="L78" s="37"/>
      <c r="M78" s="37"/>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row>
    <row r="79" spans="1:51" ht="12" customHeight="1">
      <c r="A79" s="5">
        <v>544</v>
      </c>
      <c r="B79" s="17" t="s">
        <v>92</v>
      </c>
      <c r="C79" s="129">
        <v>75</v>
      </c>
      <c r="D79" s="129">
        <v>1449</v>
      </c>
      <c r="E79" s="129">
        <v>456622</v>
      </c>
      <c r="F79" s="129">
        <v>1139144</v>
      </c>
      <c r="G79" s="129">
        <v>2150744</v>
      </c>
      <c r="H79" s="129">
        <v>1949976</v>
      </c>
      <c r="I79" s="130">
        <v>177932</v>
      </c>
      <c r="J79" s="130">
        <v>22836</v>
      </c>
      <c r="K79" s="129">
        <v>971372</v>
      </c>
      <c r="L79" s="37"/>
      <c r="M79" s="37"/>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row>
    <row r="80" spans="1:51" ht="12" customHeight="1">
      <c r="A80" s="5">
        <v>561</v>
      </c>
      <c r="B80" s="17" t="s">
        <v>93</v>
      </c>
      <c r="C80" s="129">
        <v>57</v>
      </c>
      <c r="D80" s="129">
        <v>1452</v>
      </c>
      <c r="E80" s="129">
        <v>653323</v>
      </c>
      <c r="F80" s="129">
        <v>1481323</v>
      </c>
      <c r="G80" s="129">
        <v>4035891</v>
      </c>
      <c r="H80" s="129">
        <v>3607560</v>
      </c>
      <c r="I80" s="130">
        <v>428251</v>
      </c>
      <c r="J80" s="130">
        <v>80</v>
      </c>
      <c r="K80" s="129">
        <v>2157980</v>
      </c>
      <c r="L80" s="37"/>
      <c r="M80" s="37"/>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row>
    <row r="81" spans="1:51" ht="12" customHeight="1">
      <c r="A81" s="5">
        <v>562</v>
      </c>
      <c r="B81" s="17" t="s">
        <v>94</v>
      </c>
      <c r="C81" s="129">
        <v>18</v>
      </c>
      <c r="D81" s="129">
        <v>311</v>
      </c>
      <c r="E81" s="129">
        <v>86364</v>
      </c>
      <c r="F81" s="129">
        <v>77361</v>
      </c>
      <c r="G81" s="129">
        <v>269842</v>
      </c>
      <c r="H81" s="129">
        <v>205312</v>
      </c>
      <c r="I81" s="130">
        <v>64530</v>
      </c>
      <c r="J81" s="130" t="s">
        <v>201</v>
      </c>
      <c r="K81" s="129">
        <v>164449</v>
      </c>
      <c r="L81" s="37"/>
      <c r="M81" s="37"/>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row>
    <row r="82" spans="1:51" ht="12" customHeight="1">
      <c r="A82" s="5">
        <v>581</v>
      </c>
      <c r="B82" s="17" t="s">
        <v>95</v>
      </c>
      <c r="C82" s="129">
        <v>19</v>
      </c>
      <c r="D82" s="129">
        <v>390</v>
      </c>
      <c r="E82" s="129">
        <v>96665</v>
      </c>
      <c r="F82" s="129">
        <v>270571</v>
      </c>
      <c r="G82" s="129">
        <v>463404</v>
      </c>
      <c r="H82" s="129">
        <v>287830</v>
      </c>
      <c r="I82" s="130">
        <v>175537</v>
      </c>
      <c r="J82" s="130">
        <v>37</v>
      </c>
      <c r="K82" s="129">
        <v>172813</v>
      </c>
      <c r="L82" s="37"/>
      <c r="M82" s="37"/>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row>
    <row r="83" spans="1:51" ht="12" customHeight="1">
      <c r="A83" s="5">
        <v>582</v>
      </c>
      <c r="B83" s="17" t="s">
        <v>96</v>
      </c>
      <c r="C83" s="129">
        <v>51</v>
      </c>
      <c r="D83" s="129">
        <v>989</v>
      </c>
      <c r="E83" s="129">
        <v>234904</v>
      </c>
      <c r="F83" s="129">
        <v>690050</v>
      </c>
      <c r="G83" s="129">
        <v>1129042</v>
      </c>
      <c r="H83" s="129">
        <v>1064570</v>
      </c>
      <c r="I83" s="130">
        <v>62201</v>
      </c>
      <c r="J83" s="130">
        <v>2271</v>
      </c>
      <c r="K83" s="129">
        <v>385334</v>
      </c>
      <c r="L83" s="37"/>
      <c r="M83" s="37"/>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row>
    <row r="84" spans="1:51" ht="12" customHeight="1">
      <c r="A84" s="5">
        <v>583</v>
      </c>
      <c r="B84" s="17" t="s">
        <v>97</v>
      </c>
      <c r="C84" s="129">
        <v>10</v>
      </c>
      <c r="D84" s="129">
        <v>100</v>
      </c>
      <c r="E84" s="129">
        <v>16339</v>
      </c>
      <c r="F84" s="129">
        <v>12293</v>
      </c>
      <c r="G84" s="129">
        <v>50658</v>
      </c>
      <c r="H84" s="129">
        <v>14963</v>
      </c>
      <c r="I84" s="130">
        <v>35335</v>
      </c>
      <c r="J84" s="130">
        <v>360</v>
      </c>
      <c r="K84" s="129">
        <v>36543</v>
      </c>
      <c r="L84" s="37"/>
      <c r="M84" s="37"/>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row>
    <row r="85" spans="1:51" ht="12" customHeight="1">
      <c r="A85" s="5">
        <v>584</v>
      </c>
      <c r="B85" s="17" t="s">
        <v>98</v>
      </c>
      <c r="C85" s="129">
        <v>19</v>
      </c>
      <c r="D85" s="129">
        <v>221</v>
      </c>
      <c r="E85" s="129">
        <v>45209</v>
      </c>
      <c r="F85" s="129">
        <v>42246</v>
      </c>
      <c r="G85" s="129">
        <v>111480</v>
      </c>
      <c r="H85" s="129">
        <v>93043</v>
      </c>
      <c r="I85" s="130">
        <v>18437</v>
      </c>
      <c r="J85" s="130" t="s">
        <v>201</v>
      </c>
      <c r="K85" s="129">
        <v>64967</v>
      </c>
      <c r="L85" s="37"/>
      <c r="M85" s="37"/>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row>
    <row r="86" spans="1:51" ht="12" customHeight="1">
      <c r="A86" s="5">
        <v>601</v>
      </c>
      <c r="B86" s="17" t="s">
        <v>99</v>
      </c>
      <c r="C86" s="129">
        <v>58</v>
      </c>
      <c r="D86" s="129">
        <v>1057</v>
      </c>
      <c r="E86" s="129">
        <v>348614</v>
      </c>
      <c r="F86" s="129">
        <v>854201</v>
      </c>
      <c r="G86" s="129">
        <v>1606741</v>
      </c>
      <c r="H86" s="129">
        <v>1469315</v>
      </c>
      <c r="I86" s="130">
        <v>132876</v>
      </c>
      <c r="J86" s="130">
        <v>4550</v>
      </c>
      <c r="K86" s="129">
        <v>669380</v>
      </c>
      <c r="L86" s="37"/>
      <c r="M86" s="37"/>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row>
    <row r="87" spans="1:51" ht="12" customHeight="1">
      <c r="A87" s="5">
        <v>602</v>
      </c>
      <c r="B87" s="17" t="s">
        <v>100</v>
      </c>
      <c r="C87" s="129">
        <v>32</v>
      </c>
      <c r="D87" s="129">
        <v>780</v>
      </c>
      <c r="E87" s="129">
        <v>265666</v>
      </c>
      <c r="F87" s="129">
        <v>923024</v>
      </c>
      <c r="G87" s="129">
        <v>2053885</v>
      </c>
      <c r="H87" s="129">
        <v>1992574</v>
      </c>
      <c r="I87" s="130">
        <v>59748</v>
      </c>
      <c r="J87" s="130">
        <v>1563</v>
      </c>
      <c r="K87" s="129">
        <v>917576</v>
      </c>
      <c r="L87" s="37"/>
      <c r="M87" s="37"/>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row>
    <row r="88" spans="1:51" ht="12" customHeight="1">
      <c r="A88" s="5">
        <v>603</v>
      </c>
      <c r="B88" s="17" t="s">
        <v>101</v>
      </c>
      <c r="C88" s="129">
        <v>26</v>
      </c>
      <c r="D88" s="129">
        <v>525</v>
      </c>
      <c r="E88" s="129">
        <v>152282</v>
      </c>
      <c r="F88" s="129">
        <v>351347</v>
      </c>
      <c r="G88" s="129">
        <v>670635</v>
      </c>
      <c r="H88" s="129">
        <v>520514</v>
      </c>
      <c r="I88" s="130">
        <v>149940</v>
      </c>
      <c r="J88" s="130">
        <v>181</v>
      </c>
      <c r="K88" s="129">
        <v>281139</v>
      </c>
      <c r="L88" s="37"/>
      <c r="M88" s="37"/>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row>
    <row r="89" spans="1:51" ht="12" customHeight="1">
      <c r="A89" s="5">
        <v>604</v>
      </c>
      <c r="B89" s="17" t="s">
        <v>102</v>
      </c>
      <c r="C89" s="129">
        <v>7</v>
      </c>
      <c r="D89" s="129">
        <v>288</v>
      </c>
      <c r="E89" s="129">
        <v>89484</v>
      </c>
      <c r="F89" s="129">
        <v>133995</v>
      </c>
      <c r="G89" s="129">
        <v>251498</v>
      </c>
      <c r="H89" s="129">
        <v>169171</v>
      </c>
      <c r="I89" s="130">
        <v>82327</v>
      </c>
      <c r="J89" s="130" t="s">
        <v>201</v>
      </c>
      <c r="K89" s="129">
        <v>98947</v>
      </c>
      <c r="L89" s="37"/>
      <c r="M89" s="37"/>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row>
    <row r="90" spans="1:51" ht="12" customHeight="1">
      <c r="A90" s="5">
        <v>621</v>
      </c>
      <c r="B90" s="17" t="s">
        <v>103</v>
      </c>
      <c r="C90" s="129">
        <v>21</v>
      </c>
      <c r="D90" s="129">
        <v>1271</v>
      </c>
      <c r="E90" s="129">
        <v>578124</v>
      </c>
      <c r="F90" s="129">
        <v>2166173</v>
      </c>
      <c r="G90" s="129">
        <v>5097665</v>
      </c>
      <c r="H90" s="129">
        <v>4965937</v>
      </c>
      <c r="I90" s="130">
        <v>131688</v>
      </c>
      <c r="J90" s="130">
        <v>40</v>
      </c>
      <c r="K90" s="129">
        <v>2607953</v>
      </c>
      <c r="L90" s="37"/>
      <c r="M90" s="37"/>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row>
    <row r="91" spans="1:51" ht="12" customHeight="1">
      <c r="A91" s="5">
        <v>622</v>
      </c>
      <c r="B91" s="17" t="s">
        <v>104</v>
      </c>
      <c r="C91" s="129">
        <v>70</v>
      </c>
      <c r="D91" s="129">
        <v>2077</v>
      </c>
      <c r="E91" s="129">
        <v>727403</v>
      </c>
      <c r="F91" s="129">
        <v>2052047</v>
      </c>
      <c r="G91" s="129">
        <v>3942467</v>
      </c>
      <c r="H91" s="129">
        <v>3659359</v>
      </c>
      <c r="I91" s="130">
        <v>282751</v>
      </c>
      <c r="J91" s="130">
        <v>357</v>
      </c>
      <c r="K91" s="129">
        <v>1619921</v>
      </c>
      <c r="L91" s="37"/>
      <c r="M91" s="37"/>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row>
    <row r="92" spans="1:51" ht="12" customHeight="1">
      <c r="A92" s="5">
        <v>623</v>
      </c>
      <c r="B92" s="17" t="s">
        <v>105</v>
      </c>
      <c r="C92" s="129">
        <v>19</v>
      </c>
      <c r="D92" s="129">
        <v>408</v>
      </c>
      <c r="E92" s="129">
        <v>133824</v>
      </c>
      <c r="F92" s="129">
        <v>642854</v>
      </c>
      <c r="G92" s="129">
        <v>1131363</v>
      </c>
      <c r="H92" s="129">
        <v>1055363</v>
      </c>
      <c r="I92" s="130">
        <v>76000</v>
      </c>
      <c r="J92" s="130" t="s">
        <v>201</v>
      </c>
      <c r="K92" s="129">
        <v>434489</v>
      </c>
      <c r="L92" s="37"/>
      <c r="M92" s="37"/>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row>
    <row r="93" spans="1:51" ht="12" customHeight="1">
      <c r="A93" s="5">
        <v>624</v>
      </c>
      <c r="B93" s="17" t="s">
        <v>106</v>
      </c>
      <c r="C93" s="129">
        <v>31</v>
      </c>
      <c r="D93" s="129">
        <v>418</v>
      </c>
      <c r="E93" s="129">
        <v>120056</v>
      </c>
      <c r="F93" s="129">
        <v>343485</v>
      </c>
      <c r="G93" s="129">
        <v>667765</v>
      </c>
      <c r="H93" s="129">
        <v>606625</v>
      </c>
      <c r="I93" s="130">
        <v>61140</v>
      </c>
      <c r="J93" s="130" t="s">
        <v>201</v>
      </c>
      <c r="K93" s="129">
        <v>283758</v>
      </c>
      <c r="L93" s="37"/>
      <c r="M93" s="37"/>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row>
    <row r="94" spans="2:51" s="53" customFormat="1" ht="18" customHeight="1">
      <c r="B94" s="54" t="s">
        <v>107</v>
      </c>
      <c r="C94" s="29">
        <v>587</v>
      </c>
      <c r="D94" s="29">
        <v>13663</v>
      </c>
      <c r="E94" s="29">
        <v>5024686</v>
      </c>
      <c r="F94" s="29">
        <v>21456583</v>
      </c>
      <c r="G94" s="29">
        <v>34826999</v>
      </c>
      <c r="H94" s="29">
        <v>32096245</v>
      </c>
      <c r="I94" s="30">
        <v>2723869</v>
      </c>
      <c r="J94" s="30">
        <v>6885</v>
      </c>
      <c r="K94" s="29">
        <v>11865048</v>
      </c>
      <c r="L94" s="37"/>
      <c r="M94" s="61"/>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row>
    <row r="95" spans="1:51" ht="12" customHeight="1">
      <c r="A95" s="5">
        <v>221</v>
      </c>
      <c r="B95" s="17" t="s">
        <v>108</v>
      </c>
      <c r="C95" s="29">
        <v>179</v>
      </c>
      <c r="D95" s="29">
        <v>4578</v>
      </c>
      <c r="E95" s="29">
        <v>1655409</v>
      </c>
      <c r="F95" s="29">
        <v>9440204</v>
      </c>
      <c r="G95" s="29">
        <v>13890841</v>
      </c>
      <c r="H95" s="29">
        <v>13233498</v>
      </c>
      <c r="I95" s="30">
        <v>653493</v>
      </c>
      <c r="J95" s="30">
        <v>3850</v>
      </c>
      <c r="K95" s="29">
        <v>4141357</v>
      </c>
      <c r="L95" s="37"/>
      <c r="M95" s="37"/>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row>
    <row r="96" spans="1:51" ht="12" customHeight="1">
      <c r="A96" s="5">
        <v>641</v>
      </c>
      <c r="B96" s="17" t="s">
        <v>109</v>
      </c>
      <c r="C96" s="129">
        <v>39</v>
      </c>
      <c r="D96" s="129">
        <v>1469</v>
      </c>
      <c r="E96" s="129">
        <v>642847</v>
      </c>
      <c r="F96" s="129">
        <v>2718505</v>
      </c>
      <c r="G96" s="129">
        <v>3562190</v>
      </c>
      <c r="H96" s="129">
        <v>3548467</v>
      </c>
      <c r="I96" s="130">
        <v>13713</v>
      </c>
      <c r="J96" s="130">
        <v>10</v>
      </c>
      <c r="K96" s="129">
        <v>695730</v>
      </c>
      <c r="L96" s="37"/>
      <c r="M96" s="37"/>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row>
    <row r="97" spans="1:51" ht="12" customHeight="1">
      <c r="A97" s="5">
        <v>642</v>
      </c>
      <c r="B97" s="17" t="s">
        <v>110</v>
      </c>
      <c r="C97" s="129">
        <v>130</v>
      </c>
      <c r="D97" s="129">
        <v>2581</v>
      </c>
      <c r="E97" s="129">
        <v>898504</v>
      </c>
      <c r="F97" s="129">
        <v>2897299</v>
      </c>
      <c r="G97" s="129">
        <v>4934130</v>
      </c>
      <c r="H97" s="129">
        <v>3959361</v>
      </c>
      <c r="I97" s="130">
        <v>974263</v>
      </c>
      <c r="J97" s="130">
        <v>506</v>
      </c>
      <c r="K97" s="129">
        <v>1751460</v>
      </c>
      <c r="L97" s="37"/>
      <c r="M97" s="37"/>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row>
    <row r="98" spans="1:51" ht="12" customHeight="1">
      <c r="A98" s="5">
        <v>643</v>
      </c>
      <c r="B98" s="17" t="s">
        <v>111</v>
      </c>
      <c r="C98" s="129">
        <v>47</v>
      </c>
      <c r="D98" s="129">
        <v>628</v>
      </c>
      <c r="E98" s="129">
        <v>187505</v>
      </c>
      <c r="F98" s="129">
        <v>981758</v>
      </c>
      <c r="G98" s="129">
        <v>1668110</v>
      </c>
      <c r="H98" s="129">
        <v>1550851</v>
      </c>
      <c r="I98" s="130">
        <v>117177</v>
      </c>
      <c r="J98" s="130">
        <v>82</v>
      </c>
      <c r="K98" s="129">
        <v>623974</v>
      </c>
      <c r="L98" s="37"/>
      <c r="M98" s="37"/>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row>
    <row r="99" spans="1:51" ht="12" customHeight="1">
      <c r="A99" s="5">
        <v>644</v>
      </c>
      <c r="B99" s="17" t="s">
        <v>112</v>
      </c>
      <c r="C99" s="129">
        <v>53</v>
      </c>
      <c r="D99" s="129">
        <v>1564</v>
      </c>
      <c r="E99" s="129">
        <v>578766</v>
      </c>
      <c r="F99" s="129">
        <v>1909783</v>
      </c>
      <c r="G99" s="129">
        <v>3027925</v>
      </c>
      <c r="H99" s="129">
        <v>2730574</v>
      </c>
      <c r="I99" s="130">
        <v>295764</v>
      </c>
      <c r="J99" s="130">
        <v>1587</v>
      </c>
      <c r="K99" s="129">
        <v>997659</v>
      </c>
      <c r="L99" s="37"/>
      <c r="M99" s="37"/>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row>
    <row r="100" spans="1:51" ht="12" customHeight="1">
      <c r="A100" s="5">
        <v>645</v>
      </c>
      <c r="B100" s="17" t="s">
        <v>113</v>
      </c>
      <c r="C100" s="129">
        <v>78</v>
      </c>
      <c r="D100" s="129">
        <v>1376</v>
      </c>
      <c r="E100" s="129">
        <v>525121</v>
      </c>
      <c r="F100" s="129">
        <v>2062981</v>
      </c>
      <c r="G100" s="129">
        <v>4209853</v>
      </c>
      <c r="H100" s="129">
        <v>4026437</v>
      </c>
      <c r="I100" s="130">
        <v>183216</v>
      </c>
      <c r="J100" s="130">
        <v>200</v>
      </c>
      <c r="K100" s="129">
        <v>1881898</v>
      </c>
      <c r="L100" s="37"/>
      <c r="M100" s="37"/>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row>
    <row r="101" spans="1:51" ht="12" customHeight="1">
      <c r="A101" s="5">
        <v>646</v>
      </c>
      <c r="B101" s="17" t="s">
        <v>114</v>
      </c>
      <c r="C101" s="129">
        <v>61</v>
      </c>
      <c r="D101" s="129">
        <v>1467</v>
      </c>
      <c r="E101" s="129">
        <v>536534</v>
      </c>
      <c r="F101" s="129">
        <v>1446053</v>
      </c>
      <c r="G101" s="129">
        <v>3533950</v>
      </c>
      <c r="H101" s="129">
        <v>3047057</v>
      </c>
      <c r="I101" s="130">
        <v>486243</v>
      </c>
      <c r="J101" s="130">
        <v>650</v>
      </c>
      <c r="K101" s="129">
        <v>1772970</v>
      </c>
      <c r="L101" s="37"/>
      <c r="M101" s="37"/>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row>
    <row r="102" spans="2:51" s="53" customFormat="1" ht="18" customHeight="1">
      <c r="B102" s="4" t="s">
        <v>115</v>
      </c>
      <c r="C102" s="29">
        <v>864</v>
      </c>
      <c r="D102" s="29">
        <v>14883</v>
      </c>
      <c r="E102" s="29">
        <v>5230220</v>
      </c>
      <c r="F102" s="29">
        <v>30179261</v>
      </c>
      <c r="G102" s="29">
        <v>47764092</v>
      </c>
      <c r="H102" s="29">
        <v>45380733</v>
      </c>
      <c r="I102" s="30">
        <v>2344375</v>
      </c>
      <c r="J102" s="30">
        <v>38984</v>
      </c>
      <c r="K102" s="29">
        <v>15570680</v>
      </c>
      <c r="L102" s="37"/>
      <c r="M102" s="61"/>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row>
    <row r="103" spans="1:51" ht="12" customHeight="1">
      <c r="A103" s="5">
        <v>205</v>
      </c>
      <c r="B103" s="17" t="s">
        <v>116</v>
      </c>
      <c r="C103" s="129">
        <v>126</v>
      </c>
      <c r="D103" s="129">
        <v>4773</v>
      </c>
      <c r="E103" s="129">
        <v>2195714</v>
      </c>
      <c r="F103" s="129">
        <v>18642526</v>
      </c>
      <c r="G103" s="129">
        <v>27928731</v>
      </c>
      <c r="H103" s="129">
        <v>27405884</v>
      </c>
      <c r="I103" s="130">
        <v>518617</v>
      </c>
      <c r="J103" s="130">
        <v>4230</v>
      </c>
      <c r="K103" s="129">
        <v>8083287</v>
      </c>
      <c r="L103" s="37"/>
      <c r="M103" s="37"/>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row>
    <row r="104" spans="1:51" ht="12" customHeight="1">
      <c r="A104" s="5">
        <v>681</v>
      </c>
      <c r="B104" s="17" t="s">
        <v>117</v>
      </c>
      <c r="C104" s="129">
        <v>72</v>
      </c>
      <c r="D104" s="129">
        <v>1514</v>
      </c>
      <c r="E104" s="129">
        <v>456248</v>
      </c>
      <c r="F104" s="129">
        <v>2828339</v>
      </c>
      <c r="G104" s="129">
        <v>3844398</v>
      </c>
      <c r="H104" s="129">
        <v>3696170</v>
      </c>
      <c r="I104" s="130">
        <v>145791</v>
      </c>
      <c r="J104" s="130">
        <v>2437</v>
      </c>
      <c r="K104" s="129">
        <v>926851</v>
      </c>
      <c r="L104" s="37"/>
      <c r="M104" s="37"/>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row>
    <row r="105" spans="1:51" ht="12" customHeight="1">
      <c r="A105" s="5">
        <v>682</v>
      </c>
      <c r="B105" s="17" t="s">
        <v>118</v>
      </c>
      <c r="C105" s="129">
        <v>46</v>
      </c>
      <c r="D105" s="129">
        <v>405</v>
      </c>
      <c r="E105" s="129">
        <v>88981</v>
      </c>
      <c r="F105" s="129">
        <v>226665</v>
      </c>
      <c r="G105" s="129">
        <v>413155</v>
      </c>
      <c r="H105" s="129">
        <v>375774</v>
      </c>
      <c r="I105" s="130">
        <v>32713</v>
      </c>
      <c r="J105" s="130">
        <v>4668</v>
      </c>
      <c r="K105" s="129">
        <v>178587</v>
      </c>
      <c r="L105" s="37"/>
      <c r="M105" s="37"/>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row>
    <row r="106" spans="1:51" ht="12" customHeight="1">
      <c r="A106" s="5">
        <v>683</v>
      </c>
      <c r="B106" s="17" t="s">
        <v>119</v>
      </c>
      <c r="C106" s="129">
        <v>126</v>
      </c>
      <c r="D106" s="129">
        <v>962</v>
      </c>
      <c r="E106" s="129">
        <v>167020</v>
      </c>
      <c r="F106" s="129">
        <v>546209</v>
      </c>
      <c r="G106" s="129">
        <v>1021976</v>
      </c>
      <c r="H106" s="129">
        <v>908250</v>
      </c>
      <c r="I106" s="130">
        <v>110726</v>
      </c>
      <c r="J106" s="130">
        <v>3000</v>
      </c>
      <c r="K106" s="129">
        <v>447715</v>
      </c>
      <c r="L106" s="37"/>
      <c r="M106" s="37"/>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row>
    <row r="107" spans="1:51" ht="12" customHeight="1">
      <c r="A107" s="5">
        <v>684</v>
      </c>
      <c r="B107" s="17" t="s">
        <v>84</v>
      </c>
      <c r="C107" s="129">
        <v>112</v>
      </c>
      <c r="D107" s="129">
        <v>1218</v>
      </c>
      <c r="E107" s="129">
        <v>321004</v>
      </c>
      <c r="F107" s="129">
        <v>828173</v>
      </c>
      <c r="G107" s="129">
        <v>1982624</v>
      </c>
      <c r="H107" s="129">
        <v>1880139</v>
      </c>
      <c r="I107" s="130">
        <v>102485</v>
      </c>
      <c r="J107" s="130" t="s">
        <v>201</v>
      </c>
      <c r="K107" s="129">
        <v>1072015</v>
      </c>
      <c r="L107" s="37"/>
      <c r="M107" s="37"/>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row>
    <row r="108" spans="1:51" ht="12" customHeight="1">
      <c r="A108" s="5">
        <v>685</v>
      </c>
      <c r="B108" s="17" t="s">
        <v>120</v>
      </c>
      <c r="C108" s="129">
        <v>35</v>
      </c>
      <c r="D108" s="129">
        <v>853</v>
      </c>
      <c r="E108" s="129">
        <v>298349</v>
      </c>
      <c r="F108" s="129">
        <v>773221</v>
      </c>
      <c r="G108" s="129">
        <v>1687055</v>
      </c>
      <c r="H108" s="129">
        <v>1591673</v>
      </c>
      <c r="I108" s="130">
        <v>95382</v>
      </c>
      <c r="J108" s="130" t="s">
        <v>201</v>
      </c>
      <c r="K108" s="129">
        <v>805536</v>
      </c>
      <c r="L108" s="37"/>
      <c r="M108" s="37"/>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row>
    <row r="109" spans="1:51" ht="12" customHeight="1">
      <c r="A109" s="5">
        <v>686</v>
      </c>
      <c r="B109" s="17" t="s">
        <v>121</v>
      </c>
      <c r="C109" s="129">
        <v>23</v>
      </c>
      <c r="D109" s="129">
        <v>407</v>
      </c>
      <c r="E109" s="129">
        <v>131943</v>
      </c>
      <c r="F109" s="129">
        <v>798024</v>
      </c>
      <c r="G109" s="129">
        <v>1157964</v>
      </c>
      <c r="H109" s="129">
        <v>228394</v>
      </c>
      <c r="I109" s="130">
        <v>929570</v>
      </c>
      <c r="J109" s="130" t="s">
        <v>201</v>
      </c>
      <c r="K109" s="129">
        <v>336386</v>
      </c>
      <c r="L109" s="37"/>
      <c r="M109" s="37"/>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row>
    <row r="110" spans="1:51" ht="12" customHeight="1">
      <c r="A110" s="5">
        <v>701</v>
      </c>
      <c r="B110" s="17" t="s">
        <v>122</v>
      </c>
      <c r="C110" s="129">
        <v>27</v>
      </c>
      <c r="D110" s="129">
        <v>776</v>
      </c>
      <c r="E110" s="129">
        <v>296638</v>
      </c>
      <c r="F110" s="129">
        <v>816102</v>
      </c>
      <c r="G110" s="129">
        <v>1667595</v>
      </c>
      <c r="H110" s="129">
        <v>1543578</v>
      </c>
      <c r="I110" s="130">
        <v>123677</v>
      </c>
      <c r="J110" s="130">
        <v>340</v>
      </c>
      <c r="K110" s="129">
        <v>728962</v>
      </c>
      <c r="L110" s="37"/>
      <c r="M110" s="37"/>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row>
    <row r="111" spans="1:51" ht="12" customHeight="1">
      <c r="A111" s="5">
        <v>702</v>
      </c>
      <c r="B111" s="17" t="s">
        <v>123</v>
      </c>
      <c r="C111" s="129">
        <v>159</v>
      </c>
      <c r="D111" s="129">
        <v>1368</v>
      </c>
      <c r="E111" s="129">
        <v>367048</v>
      </c>
      <c r="F111" s="129">
        <v>505243</v>
      </c>
      <c r="G111" s="129">
        <v>1440126</v>
      </c>
      <c r="H111" s="129">
        <v>1348853</v>
      </c>
      <c r="I111" s="130">
        <v>70641</v>
      </c>
      <c r="J111" s="130">
        <v>20632</v>
      </c>
      <c r="K111" s="129">
        <v>825201</v>
      </c>
      <c r="L111" s="37"/>
      <c r="M111" s="37"/>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row>
    <row r="112" spans="1:51" ht="12" customHeight="1">
      <c r="A112" s="5">
        <v>703</v>
      </c>
      <c r="B112" s="17" t="s">
        <v>124</v>
      </c>
      <c r="C112" s="129">
        <v>40</v>
      </c>
      <c r="D112" s="129">
        <v>697</v>
      </c>
      <c r="E112" s="129">
        <v>211386</v>
      </c>
      <c r="F112" s="129">
        <v>695039</v>
      </c>
      <c r="G112" s="129">
        <v>1233014</v>
      </c>
      <c r="H112" s="129">
        <v>1159048</v>
      </c>
      <c r="I112" s="130">
        <v>71637</v>
      </c>
      <c r="J112" s="130">
        <v>2329</v>
      </c>
      <c r="K112" s="129">
        <v>468670</v>
      </c>
      <c r="L112" s="37"/>
      <c r="M112" s="37"/>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row>
    <row r="113" spans="1:51" ht="12" customHeight="1">
      <c r="A113" s="5">
        <v>704</v>
      </c>
      <c r="B113" s="17" t="s">
        <v>125</v>
      </c>
      <c r="C113" s="131">
        <v>98</v>
      </c>
      <c r="D113" s="131">
        <v>1910</v>
      </c>
      <c r="E113" s="131">
        <v>695889</v>
      </c>
      <c r="F113" s="131">
        <v>3519720</v>
      </c>
      <c r="G113" s="131">
        <v>5387454</v>
      </c>
      <c r="H113" s="131">
        <v>5242970</v>
      </c>
      <c r="I113" s="130">
        <v>143136</v>
      </c>
      <c r="J113" s="130">
        <v>1348</v>
      </c>
      <c r="K113" s="131">
        <v>1697470</v>
      </c>
      <c r="L113" s="37"/>
      <c r="M113" s="37"/>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row>
    <row r="114" spans="1:51" s="47" customFormat="1" ht="12" customHeight="1">
      <c r="A114" s="7"/>
      <c r="B114" s="45" t="s">
        <v>202</v>
      </c>
      <c r="D114" s="132"/>
      <c r="E114" s="132"/>
      <c r="F114" s="132"/>
      <c r="G114" s="132"/>
      <c r="H114" s="132"/>
      <c r="I114" s="133"/>
      <c r="J114" s="133"/>
      <c r="K114" s="132"/>
      <c r="L114" s="20"/>
      <c r="M114" s="37"/>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row>
    <row r="115" spans="2:11" ht="12" customHeight="1">
      <c r="B115" s="15" t="s">
        <v>19</v>
      </c>
      <c r="C115" s="10" t="s">
        <v>203</v>
      </c>
      <c r="D115" s="134"/>
      <c r="E115" s="134"/>
      <c r="F115" s="134"/>
      <c r="G115" s="134"/>
      <c r="H115" s="134"/>
      <c r="I115" s="135"/>
      <c r="J115" s="135"/>
      <c r="K115" s="10"/>
    </row>
    <row r="116" spans="3:11" ht="12" customHeight="1">
      <c r="C116" s="10" t="s">
        <v>204</v>
      </c>
      <c r="D116" s="134"/>
      <c r="E116" s="134"/>
      <c r="F116" s="134"/>
      <c r="G116" s="134"/>
      <c r="H116" s="134"/>
      <c r="I116" s="135"/>
      <c r="J116" s="135"/>
      <c r="K116" s="134"/>
    </row>
    <row r="117" spans="3:11" ht="12" customHeight="1">
      <c r="C117" s="136" t="s">
        <v>205</v>
      </c>
      <c r="D117" s="134"/>
      <c r="E117" s="134"/>
      <c r="F117" s="134"/>
      <c r="G117" s="134"/>
      <c r="H117" s="134"/>
      <c r="I117" s="135"/>
      <c r="J117" s="135"/>
      <c r="K117" s="134"/>
    </row>
    <row r="118" spans="3:11" ht="12" customHeight="1">
      <c r="C118" s="136"/>
      <c r="D118" s="134"/>
      <c r="E118" s="134"/>
      <c r="F118" s="134"/>
      <c r="G118" s="134"/>
      <c r="H118" s="134"/>
      <c r="I118" s="135"/>
      <c r="J118" s="135"/>
      <c r="K118" s="134"/>
    </row>
    <row r="119" spans="2:13" s="70" customFormat="1" ht="21" customHeight="1">
      <c r="B119" s="70" t="s">
        <v>19</v>
      </c>
      <c r="C119" s="137" t="s">
        <v>206</v>
      </c>
      <c r="D119" s="137" t="s">
        <v>206</v>
      </c>
      <c r="E119" s="137" t="s">
        <v>206</v>
      </c>
      <c r="F119" s="137" t="s">
        <v>206</v>
      </c>
      <c r="G119" s="137" t="s">
        <v>206</v>
      </c>
      <c r="H119" s="137" t="s">
        <v>206</v>
      </c>
      <c r="I119" s="138" t="s">
        <v>206</v>
      </c>
      <c r="J119" s="138" t="s">
        <v>206</v>
      </c>
      <c r="K119" s="137" t="s">
        <v>206</v>
      </c>
      <c r="L119" s="139"/>
      <c r="M119" s="36"/>
    </row>
    <row r="120" spans="2:13" s="70" customFormat="1" ht="21" customHeight="1">
      <c r="B120" s="70" t="s">
        <v>133</v>
      </c>
      <c r="C120" s="71" t="s">
        <v>197</v>
      </c>
      <c r="D120" s="71" t="s">
        <v>197</v>
      </c>
      <c r="E120" s="71" t="s">
        <v>197</v>
      </c>
      <c r="F120" s="71" t="s">
        <v>197</v>
      </c>
      <c r="G120" s="71" t="s">
        <v>197</v>
      </c>
      <c r="H120" s="71" t="s">
        <v>197</v>
      </c>
      <c r="I120" s="140" t="s">
        <v>197</v>
      </c>
      <c r="J120" s="140" t="s">
        <v>197</v>
      </c>
      <c r="K120" s="71" t="s">
        <v>197</v>
      </c>
      <c r="L120" s="141"/>
      <c r="M120" s="36"/>
    </row>
    <row r="121" ht="11.25" customHeight="1"/>
    <row r="124" spans="1:13" s="144" customFormat="1" ht="11.25">
      <c r="A124" s="15"/>
      <c r="B124" s="15"/>
      <c r="C124" s="10"/>
      <c r="D124" s="12"/>
      <c r="E124" s="12"/>
      <c r="F124" s="12"/>
      <c r="G124" s="12"/>
      <c r="H124" s="12"/>
      <c r="I124" s="142"/>
      <c r="J124" s="142"/>
      <c r="K124" s="12"/>
      <c r="L124" s="143"/>
      <c r="M124" s="143"/>
    </row>
    <row r="125" spans="1:13" s="144" customFormat="1" ht="11.25">
      <c r="A125" s="15"/>
      <c r="B125" s="15"/>
      <c r="D125" s="12"/>
      <c r="E125" s="12"/>
      <c r="F125" s="12"/>
      <c r="G125" s="12"/>
      <c r="H125" s="12"/>
      <c r="I125" s="142"/>
      <c r="J125" s="142"/>
      <c r="K125" s="12"/>
      <c r="L125" s="143"/>
      <c r="M125" s="143"/>
    </row>
    <row r="126" spans="1:13" s="144" customFormat="1" ht="11.25">
      <c r="A126" s="15"/>
      <c r="B126" s="15"/>
      <c r="C126" s="10"/>
      <c r="D126" s="12"/>
      <c r="E126" s="12"/>
      <c r="F126" s="12"/>
      <c r="G126" s="12"/>
      <c r="H126" s="12"/>
      <c r="I126" s="142"/>
      <c r="J126" s="142"/>
      <c r="K126" s="12"/>
      <c r="L126" s="143"/>
      <c r="M126" s="143"/>
    </row>
    <row r="127" spans="1:13" s="144" customFormat="1" ht="11.25">
      <c r="A127" s="15"/>
      <c r="B127" s="15"/>
      <c r="D127" s="12"/>
      <c r="E127" s="12"/>
      <c r="F127" s="12"/>
      <c r="G127" s="12"/>
      <c r="H127" s="12"/>
      <c r="I127" s="142"/>
      <c r="J127" s="142"/>
      <c r="K127" s="12"/>
      <c r="L127" s="143"/>
      <c r="M127" s="143"/>
    </row>
    <row r="128" spans="1:13" s="144" customFormat="1" ht="11.25">
      <c r="A128" s="15"/>
      <c r="B128" s="15"/>
      <c r="D128" s="12"/>
      <c r="E128" s="12"/>
      <c r="F128" s="12"/>
      <c r="G128" s="12"/>
      <c r="H128" s="12"/>
      <c r="I128" s="142"/>
      <c r="J128" s="142"/>
      <c r="K128" s="12"/>
      <c r="L128" s="143"/>
      <c r="M128" s="143"/>
    </row>
    <row r="129" spans="1:13" s="144" customFormat="1" ht="11.25">
      <c r="A129" s="15"/>
      <c r="B129" s="15"/>
      <c r="D129" s="12"/>
      <c r="E129" s="12"/>
      <c r="F129" s="12"/>
      <c r="G129" s="12"/>
      <c r="H129" s="12"/>
      <c r="I129" s="142"/>
      <c r="J129" s="142"/>
      <c r="K129" s="12"/>
      <c r="L129" s="143"/>
      <c r="M129" s="143"/>
    </row>
    <row r="130" spans="1:13" s="144" customFormat="1" ht="11.25">
      <c r="A130" s="15"/>
      <c r="B130" s="15"/>
      <c r="C130" s="12"/>
      <c r="D130" s="12"/>
      <c r="E130" s="12"/>
      <c r="F130" s="12"/>
      <c r="G130" s="12"/>
      <c r="H130" s="12"/>
      <c r="I130" s="142"/>
      <c r="J130" s="142"/>
      <c r="K130" s="12"/>
      <c r="L130" s="143"/>
      <c r="M130" s="143"/>
    </row>
    <row r="131" spans="1:13" s="144" customFormat="1" ht="11.25">
      <c r="A131" s="15"/>
      <c r="B131" s="15"/>
      <c r="C131" s="12"/>
      <c r="D131" s="12"/>
      <c r="E131" s="12"/>
      <c r="F131" s="12"/>
      <c r="G131" s="12"/>
      <c r="H131" s="12"/>
      <c r="I131" s="142"/>
      <c r="J131" s="142"/>
      <c r="K131" s="12"/>
      <c r="L131" s="143"/>
      <c r="M131" s="143"/>
    </row>
    <row r="132" spans="1:13" s="144" customFormat="1" ht="11.25">
      <c r="A132" s="15"/>
      <c r="B132" s="15"/>
      <c r="C132" s="12"/>
      <c r="D132" s="12"/>
      <c r="E132" s="12"/>
      <c r="F132" s="12"/>
      <c r="G132" s="12"/>
      <c r="H132" s="12"/>
      <c r="I132" s="142"/>
      <c r="J132" s="142"/>
      <c r="K132" s="12"/>
      <c r="L132" s="143"/>
      <c r="M132" s="143"/>
    </row>
    <row r="133" spans="1:13" s="144" customFormat="1" ht="11.25">
      <c r="A133" s="15"/>
      <c r="B133" s="15"/>
      <c r="C133" s="12"/>
      <c r="D133" s="12"/>
      <c r="E133" s="12"/>
      <c r="F133" s="12"/>
      <c r="G133" s="12"/>
      <c r="H133" s="12"/>
      <c r="I133" s="142"/>
      <c r="J133" s="142"/>
      <c r="K133" s="12"/>
      <c r="L133" s="143"/>
      <c r="M133" s="143"/>
    </row>
    <row r="134" spans="1:13" s="144" customFormat="1" ht="11.25">
      <c r="A134" s="15"/>
      <c r="B134" s="15"/>
      <c r="C134" s="12"/>
      <c r="D134" s="12"/>
      <c r="E134" s="12"/>
      <c r="F134" s="12"/>
      <c r="G134" s="12"/>
      <c r="H134" s="12"/>
      <c r="I134" s="142"/>
      <c r="J134" s="142"/>
      <c r="K134" s="12"/>
      <c r="L134" s="143"/>
      <c r="M134" s="143"/>
    </row>
    <row r="135" spans="1:13" s="144" customFormat="1" ht="11.25">
      <c r="A135" s="15"/>
      <c r="B135" s="15"/>
      <c r="C135" s="12"/>
      <c r="D135" s="12"/>
      <c r="E135" s="12"/>
      <c r="F135" s="12"/>
      <c r="G135" s="12"/>
      <c r="H135" s="12"/>
      <c r="I135" s="142"/>
      <c r="J135" s="142"/>
      <c r="K135" s="12"/>
      <c r="L135" s="143"/>
      <c r="M135" s="143"/>
    </row>
    <row r="136" spans="1:13" s="144" customFormat="1" ht="11.25">
      <c r="A136" s="15"/>
      <c r="B136" s="15"/>
      <c r="C136" s="12"/>
      <c r="D136" s="12"/>
      <c r="E136" s="12"/>
      <c r="F136" s="12"/>
      <c r="G136" s="12"/>
      <c r="H136" s="12"/>
      <c r="I136" s="142"/>
      <c r="J136" s="142"/>
      <c r="K136" s="12"/>
      <c r="L136" s="143"/>
      <c r="M136" s="143"/>
    </row>
  </sheetData>
  <mergeCells count="3">
    <mergeCell ref="A3:B3"/>
    <mergeCell ref="A4:B4"/>
    <mergeCell ref="A5:B5"/>
  </mergeCells>
  <printOptions/>
  <pageMargins left="0.5905511811023623" right="0.3937007874015748" top="0.5905511811023623" bottom="0.3937007874015748" header="0.3937007874015748" footer="0.1968503937007874"/>
  <pageSetup firstPageNumber="38" useFirstPageNumber="1" horizontalDpi="600" verticalDpi="600" orientation="portrait" paperSize="9" r:id="rId1"/>
  <headerFooter alignWithMargins="0">
    <oddHeader>&amp;L&amp;"ＭＳ Ｐゴシック,太字"市区町ﾃﾞｰﾀ　&amp;A</oddHeader>
    <oddFooter>&amp;C&amp;"ＭＳ Ｐ明朝,標準"&amp;9&amp;P&amp;R&amp;8
</oddFooter>
  </headerFooter>
  <rowBreaks count="1" manualBreakCount="1">
    <brk id="61" max="20" man="1"/>
  </rowBreaks>
</worksheet>
</file>

<file path=xl/worksheets/sheet5.xml><?xml version="1.0" encoding="utf-8"?>
<worksheet xmlns="http://schemas.openxmlformats.org/spreadsheetml/2006/main" xmlns:r="http://schemas.openxmlformats.org/officeDocument/2006/relationships">
  <dimension ref="A1:AX120"/>
  <sheetViews>
    <sheetView view="pageBreakPreview" zoomScaleNormal="120" zoomScaleSheetLayoutView="10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8.66015625" defaultRowHeight="18"/>
  <cols>
    <col min="1" max="1" width="3.08203125" style="15" customWidth="1"/>
    <col min="2" max="2" width="7.58203125" style="15" customWidth="1"/>
    <col min="3" max="3" width="5.66015625" style="11" customWidth="1"/>
    <col min="4" max="4" width="6.08203125" style="11" customWidth="1"/>
    <col min="5" max="5" width="7.66015625" style="11" customWidth="1"/>
    <col min="6" max="7" width="6.08203125" style="11" customWidth="1"/>
    <col min="8" max="8" width="7.66015625" style="11" customWidth="1"/>
    <col min="9" max="9" width="6.58203125" style="11" customWidth="1"/>
    <col min="10" max="10" width="6.08203125" style="11" customWidth="1"/>
    <col min="11" max="11" width="7.33203125" style="11" customWidth="1"/>
    <col min="12" max="12" width="2.58203125" style="20" customWidth="1"/>
    <col min="13" max="13" width="3.83203125" style="20" customWidth="1"/>
    <col min="14" max="16" width="3.83203125" style="15" customWidth="1"/>
    <col min="17" max="16384" width="5.41015625" style="15" customWidth="1"/>
  </cols>
  <sheetData>
    <row r="1" spans="3:13" s="39" customFormat="1" ht="12" customHeight="1">
      <c r="C1" s="44" t="s">
        <v>2</v>
      </c>
      <c r="D1" s="41"/>
      <c r="E1" s="41"/>
      <c r="F1" s="41" t="s">
        <v>0</v>
      </c>
      <c r="G1" s="41"/>
      <c r="H1" s="41"/>
      <c r="I1" s="41" t="s">
        <v>3</v>
      </c>
      <c r="J1" s="41"/>
      <c r="K1" s="41"/>
      <c r="L1" s="43"/>
      <c r="M1" s="43"/>
    </row>
    <row r="2" spans="1:11" ht="12" customHeight="1">
      <c r="A2" s="16"/>
      <c r="B2" s="16"/>
      <c r="C2" s="16">
        <v>191</v>
      </c>
      <c r="D2" s="16">
        <v>192</v>
      </c>
      <c r="E2" s="16">
        <v>193</v>
      </c>
      <c r="F2" s="16">
        <v>194</v>
      </c>
      <c r="G2" s="16">
        <v>195</v>
      </c>
      <c r="H2" s="16">
        <v>196</v>
      </c>
      <c r="I2" s="16">
        <v>197</v>
      </c>
      <c r="J2" s="16">
        <v>198</v>
      </c>
      <c r="K2" s="16">
        <v>199</v>
      </c>
    </row>
    <row r="3" spans="1:13" s="26" customFormat="1" ht="42" customHeight="1">
      <c r="A3" s="173" t="s">
        <v>5</v>
      </c>
      <c r="B3" s="174"/>
      <c r="C3" s="34" t="s">
        <v>128</v>
      </c>
      <c r="D3" s="34" t="s">
        <v>12</v>
      </c>
      <c r="E3" s="34" t="s">
        <v>9</v>
      </c>
      <c r="F3" s="34" t="s">
        <v>129</v>
      </c>
      <c r="G3" s="34" t="s">
        <v>1</v>
      </c>
      <c r="H3" s="34" t="s">
        <v>13</v>
      </c>
      <c r="I3" s="34" t="s">
        <v>130</v>
      </c>
      <c r="J3" s="34" t="s">
        <v>14</v>
      </c>
      <c r="K3" s="76" t="s">
        <v>15</v>
      </c>
      <c r="L3" s="36"/>
      <c r="M3" s="36"/>
    </row>
    <row r="4" spans="1:13" s="38" customFormat="1" ht="21" customHeight="1">
      <c r="A4" s="175" t="s">
        <v>6</v>
      </c>
      <c r="B4" s="176"/>
      <c r="C4" s="69">
        <v>36342</v>
      </c>
      <c r="D4" s="69">
        <v>36342</v>
      </c>
      <c r="E4" s="69">
        <v>36342</v>
      </c>
      <c r="F4" s="69">
        <v>36342</v>
      </c>
      <c r="G4" s="69">
        <v>36342</v>
      </c>
      <c r="H4" s="69">
        <v>36342</v>
      </c>
      <c r="I4" s="69">
        <v>36342</v>
      </c>
      <c r="J4" s="69">
        <v>36342</v>
      </c>
      <c r="K4" s="172">
        <v>36342</v>
      </c>
      <c r="L4" s="63"/>
      <c r="M4" s="63"/>
    </row>
    <row r="5" spans="1:13" s="35" customFormat="1" ht="12" customHeight="1">
      <c r="A5" s="173" t="s">
        <v>7</v>
      </c>
      <c r="B5" s="174"/>
      <c r="C5" s="22" t="s">
        <v>17</v>
      </c>
      <c r="D5" s="24" t="s">
        <v>10</v>
      </c>
      <c r="E5" s="34" t="s">
        <v>8</v>
      </c>
      <c r="F5" s="22" t="s">
        <v>17</v>
      </c>
      <c r="G5" s="24" t="s">
        <v>10</v>
      </c>
      <c r="H5" s="34" t="s">
        <v>8</v>
      </c>
      <c r="I5" s="22" t="s">
        <v>17</v>
      </c>
      <c r="J5" s="24" t="s">
        <v>10</v>
      </c>
      <c r="K5" s="76" t="s">
        <v>8</v>
      </c>
      <c r="L5" s="51"/>
      <c r="M5" s="51"/>
    </row>
    <row r="6" spans="1:50" s="51" customFormat="1" ht="12" customHeight="1">
      <c r="A6" s="52"/>
      <c r="B6" s="78"/>
      <c r="C6" s="80"/>
      <c r="D6" s="80"/>
      <c r="E6" s="80"/>
      <c r="F6" s="80"/>
      <c r="G6" s="80"/>
      <c r="H6" s="80"/>
      <c r="I6" s="80"/>
      <c r="J6" s="80"/>
      <c r="K6" s="80"/>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row>
    <row r="7" spans="1:50" s="55" customFormat="1" ht="12" customHeight="1">
      <c r="A7" s="55" t="s">
        <v>18</v>
      </c>
      <c r="B7" s="56" t="s">
        <v>4</v>
      </c>
      <c r="C7" s="29">
        <v>74205</v>
      </c>
      <c r="D7" s="29">
        <v>482790</v>
      </c>
      <c r="E7" s="29">
        <v>1587030089</v>
      </c>
      <c r="F7" s="29">
        <v>14375</v>
      </c>
      <c r="G7" s="29">
        <v>135361</v>
      </c>
      <c r="H7" s="29">
        <v>975248385</v>
      </c>
      <c r="I7" s="29">
        <v>59830</v>
      </c>
      <c r="J7" s="29">
        <v>347429</v>
      </c>
      <c r="K7" s="29">
        <v>611781704</v>
      </c>
      <c r="L7" s="37"/>
      <c r="M7" s="37"/>
      <c r="N7" s="37"/>
      <c r="O7" s="37"/>
      <c r="P7" s="37"/>
      <c r="Q7" s="37"/>
      <c r="R7" s="37"/>
      <c r="S7" s="37"/>
      <c r="T7" s="37"/>
      <c r="U7" s="37"/>
      <c r="V7" s="37"/>
      <c r="W7" s="37"/>
      <c r="X7" s="37"/>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row>
    <row r="8" spans="1:50" s="53" customFormat="1" ht="18" customHeight="1">
      <c r="A8" s="57">
        <v>100</v>
      </c>
      <c r="B8" s="58" t="s">
        <v>21</v>
      </c>
      <c r="C8" s="29">
        <v>21707</v>
      </c>
      <c r="D8" s="29">
        <v>162758</v>
      </c>
      <c r="E8" s="29">
        <v>720282543</v>
      </c>
      <c r="F8" s="29">
        <v>5352</v>
      </c>
      <c r="G8" s="29">
        <v>59726</v>
      </c>
      <c r="H8" s="29">
        <v>520197811</v>
      </c>
      <c r="I8" s="29">
        <v>16355</v>
      </c>
      <c r="J8" s="29">
        <v>103032</v>
      </c>
      <c r="K8" s="29">
        <v>200084732</v>
      </c>
      <c r="L8" s="37"/>
      <c r="M8" s="37"/>
      <c r="N8" s="28"/>
      <c r="O8" s="28"/>
      <c r="P8" s="28"/>
      <c r="Q8" s="28"/>
      <c r="R8" s="28"/>
      <c r="S8" s="28"/>
      <c r="T8" s="28"/>
      <c r="U8" s="28"/>
      <c r="V8" s="28"/>
      <c r="W8" s="28"/>
      <c r="X8" s="28"/>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row>
    <row r="9" spans="1:50" ht="12" customHeight="1">
      <c r="A9" s="5">
        <v>101</v>
      </c>
      <c r="B9" s="18" t="s">
        <v>22</v>
      </c>
      <c r="C9" s="29">
        <v>1867</v>
      </c>
      <c r="D9" s="29">
        <v>16905</v>
      </c>
      <c r="E9" s="29">
        <v>99720859</v>
      </c>
      <c r="F9" s="29">
        <v>489</v>
      </c>
      <c r="G9" s="29">
        <v>6930</v>
      </c>
      <c r="H9" s="29">
        <v>79474520</v>
      </c>
      <c r="I9" s="29">
        <v>1378</v>
      </c>
      <c r="J9" s="29">
        <v>9975</v>
      </c>
      <c r="K9" s="29">
        <v>20246339</v>
      </c>
      <c r="L9" s="37"/>
      <c r="M9" s="37"/>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row>
    <row r="10" spans="1:50" ht="12" customHeight="1">
      <c r="A10" s="5">
        <v>102</v>
      </c>
      <c r="B10" s="18" t="s">
        <v>23</v>
      </c>
      <c r="C10" s="29">
        <v>1845</v>
      </c>
      <c r="D10" s="29">
        <v>9885</v>
      </c>
      <c r="E10" s="29">
        <v>27487558</v>
      </c>
      <c r="F10" s="29">
        <v>330</v>
      </c>
      <c r="G10" s="29">
        <v>2575</v>
      </c>
      <c r="H10" s="29">
        <v>16653354</v>
      </c>
      <c r="I10" s="29">
        <v>1515</v>
      </c>
      <c r="J10" s="29">
        <v>7310</v>
      </c>
      <c r="K10" s="29">
        <v>10834204</v>
      </c>
      <c r="L10" s="37"/>
      <c r="M10" s="37"/>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row>
    <row r="11" spans="1:50" ht="12" customHeight="1">
      <c r="A11" s="6">
        <v>110</v>
      </c>
      <c r="B11" s="18" t="s">
        <v>24</v>
      </c>
      <c r="C11" s="29">
        <v>6440</v>
      </c>
      <c r="D11" s="29">
        <v>51860</v>
      </c>
      <c r="E11" s="29">
        <v>324878595</v>
      </c>
      <c r="F11" s="29">
        <v>2115</v>
      </c>
      <c r="G11" s="29">
        <v>25392</v>
      </c>
      <c r="H11" s="29">
        <v>256823497</v>
      </c>
      <c r="I11" s="29">
        <v>4325</v>
      </c>
      <c r="J11" s="29">
        <v>26468</v>
      </c>
      <c r="K11" s="29">
        <v>68055098</v>
      </c>
      <c r="L11" s="37"/>
      <c r="M11" s="37"/>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row>
    <row r="12" spans="1:50" ht="12" customHeight="1">
      <c r="A12" s="6">
        <v>105</v>
      </c>
      <c r="B12" s="18" t="s">
        <v>25</v>
      </c>
      <c r="C12" s="29">
        <v>3082</v>
      </c>
      <c r="D12" s="29">
        <v>21524</v>
      </c>
      <c r="E12" s="29">
        <v>96936257</v>
      </c>
      <c r="F12" s="29">
        <v>990</v>
      </c>
      <c r="G12" s="29">
        <v>11391</v>
      </c>
      <c r="H12" s="29">
        <v>80728686</v>
      </c>
      <c r="I12" s="29">
        <v>2092</v>
      </c>
      <c r="J12" s="29">
        <v>10133</v>
      </c>
      <c r="K12" s="29">
        <v>16207571</v>
      </c>
      <c r="L12" s="37"/>
      <c r="M12" s="37"/>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row>
    <row r="13" spans="1:50" ht="12" customHeight="1">
      <c r="A13" s="6">
        <v>109</v>
      </c>
      <c r="B13" s="18" t="s">
        <v>26</v>
      </c>
      <c r="C13" s="29">
        <v>1454</v>
      </c>
      <c r="D13" s="29">
        <v>11100</v>
      </c>
      <c r="E13" s="29">
        <v>21570267</v>
      </c>
      <c r="F13" s="29">
        <v>141</v>
      </c>
      <c r="G13" s="29">
        <v>892</v>
      </c>
      <c r="H13" s="29">
        <v>4522456</v>
      </c>
      <c r="I13" s="29">
        <v>1313</v>
      </c>
      <c r="J13" s="29">
        <v>10208</v>
      </c>
      <c r="K13" s="29">
        <v>17047811</v>
      </c>
      <c r="L13" s="37"/>
      <c r="M13" s="37"/>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row>
    <row r="14" spans="1:50" ht="12" customHeight="1">
      <c r="A14" s="6">
        <v>106</v>
      </c>
      <c r="B14" s="18" t="s">
        <v>27</v>
      </c>
      <c r="C14" s="29">
        <v>2152</v>
      </c>
      <c r="D14" s="29">
        <v>10953</v>
      </c>
      <c r="E14" s="29">
        <v>36146040</v>
      </c>
      <c r="F14" s="29">
        <v>561</v>
      </c>
      <c r="G14" s="29">
        <v>4167</v>
      </c>
      <c r="H14" s="29">
        <v>26359949</v>
      </c>
      <c r="I14" s="29">
        <v>1591</v>
      </c>
      <c r="J14" s="29">
        <v>6786</v>
      </c>
      <c r="K14" s="29">
        <v>9786091</v>
      </c>
      <c r="L14" s="37"/>
      <c r="M14" s="37"/>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row>
    <row r="15" spans="1:50" ht="12" customHeight="1">
      <c r="A15" s="6">
        <v>107</v>
      </c>
      <c r="B15" s="18" t="s">
        <v>28</v>
      </c>
      <c r="C15" s="29">
        <v>1469</v>
      </c>
      <c r="D15" s="29">
        <v>12330</v>
      </c>
      <c r="E15" s="29">
        <v>41525037</v>
      </c>
      <c r="F15" s="29">
        <v>206</v>
      </c>
      <c r="G15" s="29">
        <v>3309</v>
      </c>
      <c r="H15" s="29">
        <v>28187506</v>
      </c>
      <c r="I15" s="29">
        <v>1263</v>
      </c>
      <c r="J15" s="29">
        <v>9021</v>
      </c>
      <c r="K15" s="29">
        <v>13337531</v>
      </c>
      <c r="L15" s="37"/>
      <c r="M15" s="37"/>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row>
    <row r="16" spans="1:50" ht="12" customHeight="1">
      <c r="A16" s="6">
        <v>108</v>
      </c>
      <c r="B16" s="18" t="s">
        <v>29</v>
      </c>
      <c r="C16" s="29">
        <v>1815</v>
      </c>
      <c r="D16" s="29">
        <v>12133</v>
      </c>
      <c r="E16" s="29">
        <v>20446495</v>
      </c>
      <c r="F16" s="29">
        <v>168</v>
      </c>
      <c r="G16" s="29">
        <v>962</v>
      </c>
      <c r="H16" s="29">
        <v>3142529</v>
      </c>
      <c r="I16" s="29">
        <v>1647</v>
      </c>
      <c r="J16" s="29">
        <v>11171</v>
      </c>
      <c r="K16" s="29">
        <v>17303966</v>
      </c>
      <c r="L16" s="37"/>
      <c r="M16" s="37"/>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row>
    <row r="17" spans="1:50" ht="12" customHeight="1">
      <c r="A17" s="6">
        <v>111</v>
      </c>
      <c r="B17" s="18" t="s">
        <v>30</v>
      </c>
      <c r="C17" s="29">
        <v>1583</v>
      </c>
      <c r="D17" s="29">
        <v>16068</v>
      </c>
      <c r="E17" s="29">
        <v>51571435</v>
      </c>
      <c r="F17" s="29">
        <v>352</v>
      </c>
      <c r="G17" s="29">
        <v>4108</v>
      </c>
      <c r="H17" s="29">
        <v>24305314</v>
      </c>
      <c r="I17" s="29">
        <v>1231</v>
      </c>
      <c r="J17" s="29">
        <v>11960</v>
      </c>
      <c r="K17" s="29">
        <v>27266121</v>
      </c>
      <c r="L17" s="37"/>
      <c r="M17" s="37"/>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row>
    <row r="18" spans="2:50" s="53" customFormat="1" ht="18" customHeight="1">
      <c r="B18" s="1" t="s">
        <v>31</v>
      </c>
      <c r="C18" s="29">
        <v>11221</v>
      </c>
      <c r="D18" s="29">
        <v>71980</v>
      </c>
      <c r="E18" s="29">
        <v>195928343</v>
      </c>
      <c r="F18" s="29">
        <v>1856</v>
      </c>
      <c r="G18" s="29">
        <v>15819</v>
      </c>
      <c r="H18" s="29">
        <v>106027922</v>
      </c>
      <c r="I18" s="29">
        <v>9365</v>
      </c>
      <c r="J18" s="29">
        <v>56161</v>
      </c>
      <c r="K18" s="29">
        <v>89900421</v>
      </c>
      <c r="L18" s="37"/>
      <c r="M18" s="37"/>
      <c r="N18" s="28"/>
      <c r="O18" s="28"/>
      <c r="P18" s="28"/>
      <c r="Q18" s="28"/>
      <c r="R18" s="28"/>
      <c r="S18" s="28"/>
      <c r="T18" s="28"/>
      <c r="U18" s="28"/>
      <c r="V18" s="28"/>
      <c r="W18" s="28"/>
      <c r="X18" s="28"/>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row>
    <row r="19" spans="1:50" ht="12" customHeight="1">
      <c r="A19" s="5">
        <v>202</v>
      </c>
      <c r="B19" s="17" t="s">
        <v>32</v>
      </c>
      <c r="C19" s="29">
        <v>6587</v>
      </c>
      <c r="D19" s="29">
        <v>38331</v>
      </c>
      <c r="E19" s="29">
        <v>100119806</v>
      </c>
      <c r="F19" s="29">
        <v>1122</v>
      </c>
      <c r="G19" s="29">
        <v>8910</v>
      </c>
      <c r="H19" s="29">
        <v>55060613</v>
      </c>
      <c r="I19" s="29">
        <v>5465</v>
      </c>
      <c r="J19" s="29">
        <v>29421</v>
      </c>
      <c r="K19" s="29">
        <v>45059193</v>
      </c>
      <c r="L19" s="37"/>
      <c r="M19" s="37"/>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row>
    <row r="20" spans="1:50" ht="12" customHeight="1">
      <c r="A20" s="5">
        <v>204</v>
      </c>
      <c r="B20" s="17" t="s">
        <v>33</v>
      </c>
      <c r="C20" s="29">
        <v>3835</v>
      </c>
      <c r="D20" s="29">
        <v>28210</v>
      </c>
      <c r="E20" s="29">
        <v>85245527</v>
      </c>
      <c r="F20" s="29">
        <v>638</v>
      </c>
      <c r="G20" s="29">
        <v>6270</v>
      </c>
      <c r="H20" s="29">
        <v>48159906</v>
      </c>
      <c r="I20" s="29">
        <v>3197</v>
      </c>
      <c r="J20" s="29">
        <v>21940</v>
      </c>
      <c r="K20" s="29">
        <v>37085621</v>
      </c>
      <c r="L20" s="37"/>
      <c r="M20" s="37"/>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row>
    <row r="21" spans="1:50" ht="12" customHeight="1">
      <c r="A21" s="5">
        <v>206</v>
      </c>
      <c r="B21" s="17" t="s">
        <v>34</v>
      </c>
      <c r="C21" s="29">
        <v>799</v>
      </c>
      <c r="D21" s="29">
        <v>5439</v>
      </c>
      <c r="E21" s="29">
        <v>10563010</v>
      </c>
      <c r="F21" s="29">
        <v>96</v>
      </c>
      <c r="G21" s="29">
        <v>639</v>
      </c>
      <c r="H21" s="29">
        <v>2807403</v>
      </c>
      <c r="I21" s="29">
        <v>703</v>
      </c>
      <c r="J21" s="29">
        <v>4800</v>
      </c>
      <c r="K21" s="29">
        <v>7755607</v>
      </c>
      <c r="L21" s="37"/>
      <c r="M21" s="37"/>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row>
    <row r="22" spans="2:50" s="53" customFormat="1" ht="18" customHeight="1">
      <c r="B22" s="1" t="s">
        <v>35</v>
      </c>
      <c r="C22" s="29">
        <v>5792</v>
      </c>
      <c r="D22" s="29">
        <v>41311</v>
      </c>
      <c r="E22" s="29">
        <v>91787610</v>
      </c>
      <c r="F22" s="29">
        <v>657</v>
      </c>
      <c r="G22" s="29">
        <v>5447</v>
      </c>
      <c r="H22" s="29">
        <v>29524417</v>
      </c>
      <c r="I22" s="29">
        <v>5135</v>
      </c>
      <c r="J22" s="29">
        <v>35864</v>
      </c>
      <c r="K22" s="29">
        <v>62263193</v>
      </c>
      <c r="L22" s="37"/>
      <c r="M22" s="37"/>
      <c r="N22" s="28"/>
      <c r="O22" s="28"/>
      <c r="P22" s="28"/>
      <c r="Q22" s="28"/>
      <c r="R22" s="28"/>
      <c r="S22" s="28"/>
      <c r="T22" s="28"/>
      <c r="U22" s="28"/>
      <c r="V22" s="28"/>
      <c r="W22" s="28"/>
      <c r="X22" s="28"/>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row>
    <row r="23" spans="1:50" ht="12" customHeight="1">
      <c r="A23" s="5">
        <v>207</v>
      </c>
      <c r="B23" s="17" t="s">
        <v>36</v>
      </c>
      <c r="C23" s="29">
        <v>1910</v>
      </c>
      <c r="D23" s="29">
        <v>13629</v>
      </c>
      <c r="E23" s="29">
        <v>38898344</v>
      </c>
      <c r="F23" s="29">
        <v>303</v>
      </c>
      <c r="G23" s="29">
        <v>3035</v>
      </c>
      <c r="H23" s="29">
        <v>20776985</v>
      </c>
      <c r="I23" s="29">
        <v>1607</v>
      </c>
      <c r="J23" s="29">
        <v>10594</v>
      </c>
      <c r="K23" s="29">
        <v>18121359</v>
      </c>
      <c r="L23" s="37"/>
      <c r="M23" s="37"/>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row>
    <row r="24" spans="1:50" ht="12" customHeight="1">
      <c r="A24" s="5">
        <v>214</v>
      </c>
      <c r="B24" s="17" t="s">
        <v>37</v>
      </c>
      <c r="C24" s="29">
        <v>1679</v>
      </c>
      <c r="D24" s="29">
        <v>11500</v>
      </c>
      <c r="E24" s="29">
        <v>21138597</v>
      </c>
      <c r="F24" s="29">
        <v>148</v>
      </c>
      <c r="G24" s="29">
        <v>1090</v>
      </c>
      <c r="H24" s="29">
        <v>3992723</v>
      </c>
      <c r="I24" s="29">
        <v>1531</v>
      </c>
      <c r="J24" s="29">
        <v>10410</v>
      </c>
      <c r="K24" s="29">
        <v>17145874</v>
      </c>
      <c r="L24" s="37"/>
      <c r="M24" s="37"/>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row>
    <row r="25" spans="1:50" ht="12" customHeight="1">
      <c r="A25" s="5">
        <v>217</v>
      </c>
      <c r="B25" s="17" t="s">
        <v>38</v>
      </c>
      <c r="C25" s="29">
        <v>1260</v>
      </c>
      <c r="D25" s="29">
        <v>8596</v>
      </c>
      <c r="E25" s="29">
        <v>17898417</v>
      </c>
      <c r="F25" s="29">
        <v>109</v>
      </c>
      <c r="G25" s="29">
        <v>636</v>
      </c>
      <c r="H25" s="29">
        <v>2522121</v>
      </c>
      <c r="I25" s="29">
        <v>1151</v>
      </c>
      <c r="J25" s="29">
        <v>7960</v>
      </c>
      <c r="K25" s="29">
        <v>15376296</v>
      </c>
      <c r="L25" s="37"/>
      <c r="M25" s="37"/>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row>
    <row r="26" spans="1:50" ht="12" customHeight="1">
      <c r="A26" s="5">
        <v>219</v>
      </c>
      <c r="B26" s="17" t="s">
        <v>39</v>
      </c>
      <c r="C26" s="29">
        <v>780</v>
      </c>
      <c r="D26" s="29">
        <v>6100</v>
      </c>
      <c r="E26" s="29">
        <v>11319255</v>
      </c>
      <c r="F26" s="29">
        <v>80</v>
      </c>
      <c r="G26" s="29">
        <v>635</v>
      </c>
      <c r="H26" s="29">
        <v>2023887</v>
      </c>
      <c r="I26" s="29">
        <v>700</v>
      </c>
      <c r="J26" s="29">
        <v>5465</v>
      </c>
      <c r="K26" s="29">
        <v>9295368</v>
      </c>
      <c r="L26" s="37"/>
      <c r="M26" s="37"/>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row>
    <row r="27" spans="1:50" ht="12" customHeight="1">
      <c r="A27" s="5">
        <v>301</v>
      </c>
      <c r="B27" s="17" t="s">
        <v>40</v>
      </c>
      <c r="C27" s="29">
        <v>163</v>
      </c>
      <c r="D27" s="29">
        <v>1486</v>
      </c>
      <c r="E27" s="29">
        <v>2532997</v>
      </c>
      <c r="F27" s="29">
        <v>17</v>
      </c>
      <c r="G27" s="29">
        <v>51</v>
      </c>
      <c r="H27" s="29">
        <v>208701</v>
      </c>
      <c r="I27" s="29">
        <v>146</v>
      </c>
      <c r="J27" s="29">
        <v>1435</v>
      </c>
      <c r="K27" s="29">
        <v>2324296</v>
      </c>
      <c r="L27" s="37"/>
      <c r="M27" s="37"/>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row>
    <row r="28" spans="2:50" s="53" customFormat="1" ht="18" customHeight="1">
      <c r="B28" s="1" t="s">
        <v>41</v>
      </c>
      <c r="C28" s="29">
        <v>7525</v>
      </c>
      <c r="D28" s="29">
        <v>52249</v>
      </c>
      <c r="E28" s="29">
        <v>134611855</v>
      </c>
      <c r="F28" s="29">
        <v>1277</v>
      </c>
      <c r="G28" s="29">
        <v>11705</v>
      </c>
      <c r="H28" s="29">
        <v>66002001</v>
      </c>
      <c r="I28" s="29">
        <v>6248</v>
      </c>
      <c r="J28" s="29">
        <v>40544</v>
      </c>
      <c r="K28" s="29">
        <v>68609854</v>
      </c>
      <c r="L28" s="37"/>
      <c r="M28" s="37"/>
      <c r="N28" s="28"/>
      <c r="O28" s="28"/>
      <c r="P28" s="28"/>
      <c r="Q28" s="28"/>
      <c r="R28" s="28"/>
      <c r="S28" s="28"/>
      <c r="T28" s="28"/>
      <c r="U28" s="28"/>
      <c r="V28" s="28"/>
      <c r="W28" s="28"/>
      <c r="X28" s="28"/>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row>
    <row r="29" spans="1:50" ht="12" customHeight="1">
      <c r="A29" s="5">
        <v>203</v>
      </c>
      <c r="B29" s="17" t="s">
        <v>42</v>
      </c>
      <c r="C29" s="29">
        <v>3182</v>
      </c>
      <c r="D29" s="29">
        <v>21715</v>
      </c>
      <c r="E29" s="29">
        <v>56344838</v>
      </c>
      <c r="F29" s="29">
        <v>534</v>
      </c>
      <c r="G29" s="29">
        <v>4616</v>
      </c>
      <c r="H29" s="29">
        <v>29242116</v>
      </c>
      <c r="I29" s="29">
        <v>2648</v>
      </c>
      <c r="J29" s="29">
        <v>17099</v>
      </c>
      <c r="K29" s="29">
        <v>27102722</v>
      </c>
      <c r="L29" s="37"/>
      <c r="M29" s="37"/>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row>
    <row r="30" spans="1:50" ht="12" customHeight="1">
      <c r="A30" s="5">
        <v>210</v>
      </c>
      <c r="B30" s="17" t="s">
        <v>43</v>
      </c>
      <c r="C30" s="29">
        <v>2700</v>
      </c>
      <c r="D30" s="29">
        <v>20123</v>
      </c>
      <c r="E30" s="29">
        <v>56590737</v>
      </c>
      <c r="F30" s="29">
        <v>504</v>
      </c>
      <c r="G30" s="29">
        <v>4973</v>
      </c>
      <c r="H30" s="29">
        <v>26799279</v>
      </c>
      <c r="I30" s="29">
        <v>2196</v>
      </c>
      <c r="J30" s="29">
        <v>15150</v>
      </c>
      <c r="K30" s="29">
        <v>29791458</v>
      </c>
      <c r="L30" s="37"/>
      <c r="M30" s="37"/>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row>
    <row r="31" spans="1:50" ht="12" customHeight="1">
      <c r="A31" s="5">
        <v>216</v>
      </c>
      <c r="B31" s="17" t="s">
        <v>44</v>
      </c>
      <c r="C31" s="29">
        <v>1116</v>
      </c>
      <c r="D31" s="29">
        <v>6944</v>
      </c>
      <c r="E31" s="29">
        <v>12722851</v>
      </c>
      <c r="F31" s="29">
        <v>142</v>
      </c>
      <c r="G31" s="29">
        <v>1293</v>
      </c>
      <c r="H31" s="29">
        <v>4696692</v>
      </c>
      <c r="I31" s="29">
        <v>974</v>
      </c>
      <c r="J31" s="29">
        <v>5651</v>
      </c>
      <c r="K31" s="29">
        <v>8026159</v>
      </c>
      <c r="L31" s="37"/>
      <c r="M31" s="37"/>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row>
    <row r="32" spans="1:50" ht="12" customHeight="1">
      <c r="A32" s="5">
        <v>381</v>
      </c>
      <c r="B32" s="17" t="s">
        <v>45</v>
      </c>
      <c r="C32" s="29">
        <v>245</v>
      </c>
      <c r="D32" s="29">
        <v>1874</v>
      </c>
      <c r="E32" s="29">
        <v>5607256</v>
      </c>
      <c r="F32" s="29">
        <v>59</v>
      </c>
      <c r="G32" s="29">
        <v>549</v>
      </c>
      <c r="H32" s="29">
        <v>3849744</v>
      </c>
      <c r="I32" s="29">
        <v>186</v>
      </c>
      <c r="J32" s="29">
        <v>1325</v>
      </c>
      <c r="K32" s="29">
        <v>1757512</v>
      </c>
      <c r="L32" s="37"/>
      <c r="M32" s="37"/>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row>
    <row r="33" spans="1:50" ht="12" customHeight="1">
      <c r="A33" s="5">
        <v>382</v>
      </c>
      <c r="B33" s="17" t="s">
        <v>46</v>
      </c>
      <c r="C33" s="29">
        <v>282</v>
      </c>
      <c r="D33" s="29">
        <v>1593</v>
      </c>
      <c r="E33" s="29">
        <v>3346173</v>
      </c>
      <c r="F33" s="29">
        <v>38</v>
      </c>
      <c r="G33" s="29">
        <v>274</v>
      </c>
      <c r="H33" s="29">
        <v>1414170</v>
      </c>
      <c r="I33" s="29">
        <v>244</v>
      </c>
      <c r="J33" s="29">
        <v>1319</v>
      </c>
      <c r="K33" s="29">
        <v>1932003</v>
      </c>
      <c r="L33" s="37"/>
      <c r="M33" s="37"/>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row>
    <row r="34" spans="2:50" s="53" customFormat="1" ht="18" customHeight="1">
      <c r="B34" s="2" t="s">
        <v>47</v>
      </c>
      <c r="C34" s="29">
        <v>4278</v>
      </c>
      <c r="D34" s="29">
        <v>24833</v>
      </c>
      <c r="E34" s="29">
        <v>67213730</v>
      </c>
      <c r="F34" s="29">
        <v>964</v>
      </c>
      <c r="G34" s="29">
        <v>7007</v>
      </c>
      <c r="H34" s="29">
        <v>37339639</v>
      </c>
      <c r="I34" s="29">
        <v>3314</v>
      </c>
      <c r="J34" s="29">
        <v>17826</v>
      </c>
      <c r="K34" s="29">
        <v>29874091</v>
      </c>
      <c r="L34" s="37"/>
      <c r="M34" s="37"/>
      <c r="N34" s="28"/>
      <c r="O34" s="28"/>
      <c r="P34" s="28"/>
      <c r="Q34" s="28"/>
      <c r="R34" s="28"/>
      <c r="S34" s="28"/>
      <c r="T34" s="28"/>
      <c r="U34" s="28"/>
      <c r="V34" s="28"/>
      <c r="W34" s="28"/>
      <c r="X34" s="28"/>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row>
    <row r="35" spans="1:50" ht="12" customHeight="1">
      <c r="A35" s="5">
        <v>213</v>
      </c>
      <c r="B35" s="17" t="s">
        <v>48</v>
      </c>
      <c r="C35" s="29">
        <v>690</v>
      </c>
      <c r="D35" s="29">
        <v>4006</v>
      </c>
      <c r="E35" s="29">
        <v>12937284</v>
      </c>
      <c r="F35" s="29">
        <v>162</v>
      </c>
      <c r="G35" s="29">
        <v>1249</v>
      </c>
      <c r="H35" s="29">
        <v>7799931</v>
      </c>
      <c r="I35" s="29">
        <v>528</v>
      </c>
      <c r="J35" s="29">
        <v>2757</v>
      </c>
      <c r="K35" s="29">
        <v>5137353</v>
      </c>
      <c r="L35" s="37"/>
      <c r="M35" s="37"/>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row>
    <row r="36" spans="1:50" ht="12" customHeight="1">
      <c r="A36" s="5">
        <v>215</v>
      </c>
      <c r="B36" s="17" t="s">
        <v>49</v>
      </c>
      <c r="C36" s="29">
        <v>1124</v>
      </c>
      <c r="D36" s="29">
        <v>7752</v>
      </c>
      <c r="E36" s="29">
        <v>21465894</v>
      </c>
      <c r="F36" s="29">
        <v>357</v>
      </c>
      <c r="G36" s="29">
        <v>2683</v>
      </c>
      <c r="H36" s="29">
        <v>12528371</v>
      </c>
      <c r="I36" s="29">
        <v>767</v>
      </c>
      <c r="J36" s="29">
        <v>5069</v>
      </c>
      <c r="K36" s="29">
        <v>8937523</v>
      </c>
      <c r="L36" s="37"/>
      <c r="M36" s="37"/>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row>
    <row r="37" spans="1:50" ht="12" customHeight="1">
      <c r="A37" s="5">
        <v>218</v>
      </c>
      <c r="B37" s="17" t="s">
        <v>50</v>
      </c>
      <c r="C37" s="29">
        <v>650</v>
      </c>
      <c r="D37" s="29">
        <v>4133</v>
      </c>
      <c r="E37" s="29">
        <v>8222389</v>
      </c>
      <c r="F37" s="29">
        <v>166</v>
      </c>
      <c r="G37" s="29">
        <v>1156</v>
      </c>
      <c r="H37" s="29">
        <v>3885177</v>
      </c>
      <c r="I37" s="29">
        <v>484</v>
      </c>
      <c r="J37" s="29">
        <v>2977</v>
      </c>
      <c r="K37" s="29">
        <v>4337212</v>
      </c>
      <c r="L37" s="37"/>
      <c r="M37" s="37"/>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row>
    <row r="38" spans="1:50" ht="12" customHeight="1">
      <c r="A38" s="5">
        <v>220</v>
      </c>
      <c r="B38" s="17" t="s">
        <v>51</v>
      </c>
      <c r="C38" s="29">
        <v>726</v>
      </c>
      <c r="D38" s="29">
        <v>3379</v>
      </c>
      <c r="E38" s="29">
        <v>6300993</v>
      </c>
      <c r="F38" s="29">
        <v>91</v>
      </c>
      <c r="G38" s="29">
        <v>501</v>
      </c>
      <c r="H38" s="29">
        <v>1778222</v>
      </c>
      <c r="I38" s="29">
        <v>635</v>
      </c>
      <c r="J38" s="29">
        <v>2878</v>
      </c>
      <c r="K38" s="29">
        <v>4522771</v>
      </c>
      <c r="L38" s="37"/>
      <c r="M38" s="37"/>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row>
    <row r="39" spans="1:50" ht="12" customHeight="1">
      <c r="A39" s="5">
        <v>321</v>
      </c>
      <c r="B39" s="17" t="s">
        <v>52</v>
      </c>
      <c r="C39" s="29">
        <v>109</v>
      </c>
      <c r="D39" s="29">
        <v>458</v>
      </c>
      <c r="E39" s="29">
        <v>857620</v>
      </c>
      <c r="F39" s="29">
        <v>25</v>
      </c>
      <c r="G39" s="29">
        <v>194</v>
      </c>
      <c r="H39" s="29">
        <v>483455</v>
      </c>
      <c r="I39" s="29">
        <v>84</v>
      </c>
      <c r="J39" s="29">
        <v>264</v>
      </c>
      <c r="K39" s="29">
        <v>374165</v>
      </c>
      <c r="L39" s="37"/>
      <c r="M39" s="37"/>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row>
    <row r="40" spans="1:50" ht="12" customHeight="1">
      <c r="A40" s="5">
        <v>341</v>
      </c>
      <c r="B40" s="17" t="s">
        <v>53</v>
      </c>
      <c r="C40" s="29">
        <v>329</v>
      </c>
      <c r="D40" s="29">
        <v>1980</v>
      </c>
      <c r="E40" s="29">
        <v>6264595</v>
      </c>
      <c r="F40" s="29">
        <v>50</v>
      </c>
      <c r="G40" s="29">
        <v>398</v>
      </c>
      <c r="H40" s="29">
        <v>3412284</v>
      </c>
      <c r="I40" s="29">
        <v>279</v>
      </c>
      <c r="J40" s="29">
        <v>1582</v>
      </c>
      <c r="K40" s="29">
        <v>2852311</v>
      </c>
      <c r="L40" s="37"/>
      <c r="M40" s="37"/>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row>
    <row r="41" spans="1:50" ht="12" customHeight="1">
      <c r="A41" s="5">
        <v>342</v>
      </c>
      <c r="B41" s="17" t="s">
        <v>54</v>
      </c>
      <c r="C41" s="29">
        <v>148</v>
      </c>
      <c r="D41" s="29">
        <v>939</v>
      </c>
      <c r="E41" s="29">
        <v>5854155</v>
      </c>
      <c r="F41" s="29">
        <v>37</v>
      </c>
      <c r="G41" s="29">
        <v>360</v>
      </c>
      <c r="H41" s="29">
        <v>4793168</v>
      </c>
      <c r="I41" s="29">
        <v>111</v>
      </c>
      <c r="J41" s="29">
        <v>579</v>
      </c>
      <c r="K41" s="29">
        <v>1060987</v>
      </c>
      <c r="L41" s="37"/>
      <c r="M41" s="37"/>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row>
    <row r="42" spans="1:50" ht="12" customHeight="1">
      <c r="A42" s="5">
        <v>343</v>
      </c>
      <c r="B42" s="17" t="s">
        <v>55</v>
      </c>
      <c r="C42" s="29">
        <v>100</v>
      </c>
      <c r="D42" s="29">
        <v>368</v>
      </c>
      <c r="E42" s="29">
        <v>708784</v>
      </c>
      <c r="F42" s="29">
        <v>19</v>
      </c>
      <c r="G42" s="29">
        <v>56</v>
      </c>
      <c r="H42" s="29">
        <v>153444</v>
      </c>
      <c r="I42" s="29">
        <v>81</v>
      </c>
      <c r="J42" s="29">
        <v>312</v>
      </c>
      <c r="K42" s="29">
        <v>555340</v>
      </c>
      <c r="L42" s="37"/>
      <c r="M42" s="37"/>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row>
    <row r="43" spans="1:50" ht="12" customHeight="1">
      <c r="A43" s="5">
        <v>361</v>
      </c>
      <c r="B43" s="17" t="s">
        <v>56</v>
      </c>
      <c r="C43" s="29">
        <v>179</v>
      </c>
      <c r="D43" s="29">
        <v>845</v>
      </c>
      <c r="E43" s="29">
        <v>2909036</v>
      </c>
      <c r="F43" s="29">
        <v>26</v>
      </c>
      <c r="G43" s="29">
        <v>241</v>
      </c>
      <c r="H43" s="29">
        <v>1893146</v>
      </c>
      <c r="I43" s="29">
        <v>153</v>
      </c>
      <c r="J43" s="29">
        <v>604</v>
      </c>
      <c r="K43" s="29">
        <v>1015890</v>
      </c>
      <c r="L43" s="37"/>
      <c r="M43" s="37"/>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row>
    <row r="44" spans="1:50" ht="12" customHeight="1">
      <c r="A44" s="5">
        <v>362</v>
      </c>
      <c r="B44" s="17" t="s">
        <v>57</v>
      </c>
      <c r="C44" s="29">
        <v>80</v>
      </c>
      <c r="D44" s="29">
        <v>346</v>
      </c>
      <c r="E44" s="29">
        <v>504639</v>
      </c>
      <c r="F44" s="29">
        <v>7</v>
      </c>
      <c r="G44" s="29">
        <v>49</v>
      </c>
      <c r="H44" s="30" t="s">
        <v>127</v>
      </c>
      <c r="I44" s="29">
        <v>73</v>
      </c>
      <c r="J44" s="29">
        <v>297</v>
      </c>
      <c r="K44" s="30" t="s">
        <v>127</v>
      </c>
      <c r="L44" s="37"/>
      <c r="M44" s="37"/>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row>
    <row r="45" spans="1:50" ht="12" customHeight="1">
      <c r="A45" s="5">
        <v>363</v>
      </c>
      <c r="B45" s="17" t="s">
        <v>58</v>
      </c>
      <c r="C45" s="29">
        <v>44</v>
      </c>
      <c r="D45" s="29">
        <v>182</v>
      </c>
      <c r="E45" s="29">
        <v>222721</v>
      </c>
      <c r="F45" s="29">
        <v>1</v>
      </c>
      <c r="G45" s="29">
        <v>1</v>
      </c>
      <c r="H45" s="30" t="s">
        <v>160</v>
      </c>
      <c r="I45" s="29">
        <v>43</v>
      </c>
      <c r="J45" s="29">
        <v>181</v>
      </c>
      <c r="K45" s="30" t="s">
        <v>127</v>
      </c>
      <c r="L45" s="37"/>
      <c r="M45" s="37"/>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row>
    <row r="46" spans="1:50" ht="12" customHeight="1">
      <c r="A46" s="5">
        <v>364</v>
      </c>
      <c r="B46" s="17" t="s">
        <v>59</v>
      </c>
      <c r="C46" s="29">
        <v>99</v>
      </c>
      <c r="D46" s="29">
        <v>445</v>
      </c>
      <c r="E46" s="29">
        <v>965620</v>
      </c>
      <c r="F46" s="29">
        <v>23</v>
      </c>
      <c r="G46" s="29">
        <v>119</v>
      </c>
      <c r="H46" s="29">
        <v>518624</v>
      </c>
      <c r="I46" s="29">
        <v>76</v>
      </c>
      <c r="J46" s="29">
        <v>326</v>
      </c>
      <c r="K46" s="29">
        <v>446996</v>
      </c>
      <c r="L46" s="37"/>
      <c r="M46" s="37"/>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row>
    <row r="47" spans="2:50" s="53" customFormat="1" ht="18" customHeight="1">
      <c r="B47" s="2" t="s">
        <v>60</v>
      </c>
      <c r="C47" s="29">
        <v>9664</v>
      </c>
      <c r="D47" s="29">
        <v>63779</v>
      </c>
      <c r="E47" s="29">
        <v>228301146</v>
      </c>
      <c r="F47" s="29">
        <v>2212</v>
      </c>
      <c r="G47" s="29">
        <v>21492</v>
      </c>
      <c r="H47" s="29">
        <v>151829812</v>
      </c>
      <c r="I47" s="29">
        <v>7452</v>
      </c>
      <c r="J47" s="29">
        <v>42287</v>
      </c>
      <c r="K47" s="29">
        <v>76471334</v>
      </c>
      <c r="L47" s="37"/>
      <c r="M47" s="37"/>
      <c r="N47" s="28"/>
      <c r="O47" s="28"/>
      <c r="P47" s="28"/>
      <c r="Q47" s="28"/>
      <c r="R47" s="28"/>
      <c r="S47" s="28"/>
      <c r="T47" s="28"/>
      <c r="U47" s="28"/>
      <c r="V47" s="28"/>
      <c r="W47" s="28"/>
      <c r="X47" s="28"/>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row>
    <row r="48" spans="1:50" ht="12" customHeight="1">
      <c r="A48" s="5">
        <v>201</v>
      </c>
      <c r="B48" s="17" t="s">
        <v>61</v>
      </c>
      <c r="C48" s="29">
        <v>8407</v>
      </c>
      <c r="D48" s="29">
        <v>57804</v>
      </c>
      <c r="E48" s="29">
        <v>215809573</v>
      </c>
      <c r="F48" s="29">
        <v>2080</v>
      </c>
      <c r="G48" s="29">
        <v>20570</v>
      </c>
      <c r="H48" s="29">
        <v>147641836</v>
      </c>
      <c r="I48" s="29">
        <v>6327</v>
      </c>
      <c r="J48" s="29">
        <v>37234</v>
      </c>
      <c r="K48" s="29">
        <v>68167737</v>
      </c>
      <c r="L48" s="37"/>
      <c r="M48" s="37"/>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row>
    <row r="49" spans="1:50" ht="12" customHeight="1">
      <c r="A49" s="5">
        <v>421</v>
      </c>
      <c r="B49" s="17" t="s">
        <v>62</v>
      </c>
      <c r="C49" s="29">
        <v>175</v>
      </c>
      <c r="D49" s="29">
        <v>467</v>
      </c>
      <c r="E49" s="29">
        <v>1010307</v>
      </c>
      <c r="F49" s="29">
        <v>4</v>
      </c>
      <c r="G49" s="30">
        <v>18</v>
      </c>
      <c r="H49" s="30">
        <v>34568</v>
      </c>
      <c r="I49" s="29">
        <v>171</v>
      </c>
      <c r="J49" s="30">
        <v>449</v>
      </c>
      <c r="K49" s="30">
        <v>975739</v>
      </c>
      <c r="L49" s="37"/>
      <c r="M49" s="37"/>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row>
    <row r="50" spans="1:50" ht="12" customHeight="1">
      <c r="A50" s="5">
        <v>422</v>
      </c>
      <c r="B50" s="17" t="s">
        <v>63</v>
      </c>
      <c r="C50" s="29">
        <v>196</v>
      </c>
      <c r="D50" s="29">
        <v>854</v>
      </c>
      <c r="E50" s="29">
        <v>1575331</v>
      </c>
      <c r="F50" s="29">
        <v>14</v>
      </c>
      <c r="G50" s="29">
        <v>92</v>
      </c>
      <c r="H50" s="29">
        <v>753262</v>
      </c>
      <c r="I50" s="29">
        <v>182</v>
      </c>
      <c r="J50" s="29">
        <v>762</v>
      </c>
      <c r="K50" s="29">
        <v>822069</v>
      </c>
      <c r="L50" s="37"/>
      <c r="M50" s="37"/>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row>
    <row r="51" spans="1:50" ht="12" customHeight="1">
      <c r="A51" s="5">
        <v>441</v>
      </c>
      <c r="B51" s="17" t="s">
        <v>64</v>
      </c>
      <c r="C51" s="29">
        <v>110</v>
      </c>
      <c r="D51" s="29">
        <v>513</v>
      </c>
      <c r="E51" s="29">
        <v>835530</v>
      </c>
      <c r="F51" s="29">
        <v>8</v>
      </c>
      <c r="G51" s="29">
        <v>28</v>
      </c>
      <c r="H51" s="29">
        <v>44628</v>
      </c>
      <c r="I51" s="29">
        <v>102</v>
      </c>
      <c r="J51" s="29">
        <v>485</v>
      </c>
      <c r="K51" s="29">
        <v>790902</v>
      </c>
      <c r="L51" s="37"/>
      <c r="M51" s="37"/>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row>
    <row r="52" spans="1:50" ht="12" customHeight="1">
      <c r="A52" s="5">
        <v>442</v>
      </c>
      <c r="B52" s="17" t="s">
        <v>65</v>
      </c>
      <c r="C52" s="29">
        <v>149</v>
      </c>
      <c r="D52" s="29">
        <v>661</v>
      </c>
      <c r="E52" s="29">
        <v>951979</v>
      </c>
      <c r="F52" s="29">
        <v>22</v>
      </c>
      <c r="G52" s="29">
        <v>108</v>
      </c>
      <c r="H52" s="29">
        <v>251964</v>
      </c>
      <c r="I52" s="29">
        <v>127</v>
      </c>
      <c r="J52" s="29">
        <v>553</v>
      </c>
      <c r="K52" s="29">
        <v>700015</v>
      </c>
      <c r="L52" s="37"/>
      <c r="M52" s="37"/>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row>
    <row r="53" spans="1:50" ht="12" customHeight="1">
      <c r="A53" s="5">
        <v>443</v>
      </c>
      <c r="B53" s="17" t="s">
        <v>66</v>
      </c>
      <c r="C53" s="29">
        <v>363</v>
      </c>
      <c r="D53" s="29">
        <v>2304</v>
      </c>
      <c r="E53" s="29">
        <v>6310350</v>
      </c>
      <c r="F53" s="29">
        <v>61</v>
      </c>
      <c r="G53" s="29">
        <v>559</v>
      </c>
      <c r="H53" s="29">
        <v>2686314</v>
      </c>
      <c r="I53" s="29">
        <v>302</v>
      </c>
      <c r="J53" s="29">
        <v>1745</v>
      </c>
      <c r="K53" s="29">
        <v>3624036</v>
      </c>
      <c r="L53" s="37"/>
      <c r="M53" s="37"/>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row>
    <row r="54" spans="1:50" ht="12" customHeight="1">
      <c r="A54" s="5">
        <v>444</v>
      </c>
      <c r="B54" s="17" t="s">
        <v>67</v>
      </c>
      <c r="C54" s="29">
        <v>189</v>
      </c>
      <c r="D54" s="29">
        <v>971</v>
      </c>
      <c r="E54" s="29">
        <v>1634530</v>
      </c>
      <c r="F54" s="29">
        <v>19</v>
      </c>
      <c r="G54" s="29">
        <v>109</v>
      </c>
      <c r="H54" s="29">
        <v>406299</v>
      </c>
      <c r="I54" s="29">
        <v>170</v>
      </c>
      <c r="J54" s="29">
        <v>862</v>
      </c>
      <c r="K54" s="29">
        <v>1228231</v>
      </c>
      <c r="L54" s="37"/>
      <c r="M54" s="37"/>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row>
    <row r="55" spans="1:50" ht="12" customHeight="1">
      <c r="A55" s="5">
        <v>445</v>
      </c>
      <c r="B55" s="17" t="s">
        <v>68</v>
      </c>
      <c r="C55" s="29">
        <v>75</v>
      </c>
      <c r="D55" s="29">
        <v>205</v>
      </c>
      <c r="E55" s="29">
        <v>173546</v>
      </c>
      <c r="F55" s="29">
        <v>4</v>
      </c>
      <c r="G55" s="30">
        <v>8</v>
      </c>
      <c r="H55" s="30">
        <v>10941</v>
      </c>
      <c r="I55" s="29">
        <v>71</v>
      </c>
      <c r="J55" s="30">
        <v>197</v>
      </c>
      <c r="K55" s="30">
        <v>162605</v>
      </c>
      <c r="L55" s="37"/>
      <c r="M55" s="37"/>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row>
    <row r="56" spans="2:50" s="53" customFormat="1" ht="18" customHeight="1">
      <c r="B56" s="2" t="s">
        <v>69</v>
      </c>
      <c r="C56" s="29">
        <v>4246</v>
      </c>
      <c r="D56" s="29">
        <v>21965</v>
      </c>
      <c r="E56" s="29">
        <v>45577596</v>
      </c>
      <c r="F56" s="29">
        <v>546</v>
      </c>
      <c r="G56" s="29">
        <v>3550</v>
      </c>
      <c r="H56" s="29">
        <v>15286300</v>
      </c>
      <c r="I56" s="29">
        <v>3700</v>
      </c>
      <c r="J56" s="29">
        <v>18415</v>
      </c>
      <c r="K56" s="29">
        <v>30291296</v>
      </c>
      <c r="L56" s="37"/>
      <c r="M56" s="37"/>
      <c r="N56" s="28"/>
      <c r="O56" s="28"/>
      <c r="P56" s="28"/>
      <c r="Q56" s="28"/>
      <c r="R56" s="28"/>
      <c r="S56" s="28"/>
      <c r="T56" s="28"/>
      <c r="U56" s="28"/>
      <c r="V56" s="28"/>
      <c r="W56" s="28"/>
      <c r="X56" s="28"/>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row>
    <row r="57" spans="1:50" ht="12" customHeight="1">
      <c r="A57" s="5">
        <v>208</v>
      </c>
      <c r="B57" s="17" t="s">
        <v>70</v>
      </c>
      <c r="C57" s="29">
        <v>470</v>
      </c>
      <c r="D57" s="29">
        <v>2737</v>
      </c>
      <c r="E57" s="29">
        <v>6205645</v>
      </c>
      <c r="F57" s="29">
        <v>64</v>
      </c>
      <c r="G57" s="29">
        <v>475</v>
      </c>
      <c r="H57" s="29">
        <v>2564695</v>
      </c>
      <c r="I57" s="29">
        <v>406</v>
      </c>
      <c r="J57" s="29">
        <v>2262</v>
      </c>
      <c r="K57" s="29">
        <v>3640950</v>
      </c>
      <c r="L57" s="37"/>
      <c r="M57" s="37"/>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row>
    <row r="58" spans="1:50" ht="12" customHeight="1">
      <c r="A58" s="5">
        <v>211</v>
      </c>
      <c r="B58" s="17" t="s">
        <v>71</v>
      </c>
      <c r="C58" s="29">
        <v>685</v>
      </c>
      <c r="D58" s="29">
        <v>3807</v>
      </c>
      <c r="E58" s="29">
        <v>8477708</v>
      </c>
      <c r="F58" s="29">
        <v>107</v>
      </c>
      <c r="G58" s="29">
        <v>643</v>
      </c>
      <c r="H58" s="29">
        <v>2808301</v>
      </c>
      <c r="I58" s="29">
        <v>578</v>
      </c>
      <c r="J58" s="29">
        <v>3164</v>
      </c>
      <c r="K58" s="29">
        <v>5669407</v>
      </c>
      <c r="L58" s="37"/>
      <c r="M58" s="37"/>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row>
    <row r="59" spans="1:50" ht="12" customHeight="1">
      <c r="A59" s="5">
        <v>212</v>
      </c>
      <c r="B59" s="17" t="s">
        <v>72</v>
      </c>
      <c r="C59" s="29">
        <v>737</v>
      </c>
      <c r="D59" s="29">
        <v>3956</v>
      </c>
      <c r="E59" s="29">
        <v>8606501</v>
      </c>
      <c r="F59" s="29">
        <v>83</v>
      </c>
      <c r="G59" s="29">
        <v>659</v>
      </c>
      <c r="H59" s="29">
        <v>3438590</v>
      </c>
      <c r="I59" s="29">
        <v>654</v>
      </c>
      <c r="J59" s="29">
        <v>3297</v>
      </c>
      <c r="K59" s="29">
        <v>5167911</v>
      </c>
      <c r="L59" s="37"/>
      <c r="M59" s="37"/>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row>
    <row r="60" spans="1:50" ht="12" customHeight="1">
      <c r="A60" s="5">
        <v>461</v>
      </c>
      <c r="B60" s="17" t="s">
        <v>73</v>
      </c>
      <c r="C60" s="29">
        <v>226</v>
      </c>
      <c r="D60" s="29">
        <v>1205</v>
      </c>
      <c r="E60" s="29">
        <v>2799835</v>
      </c>
      <c r="F60" s="29">
        <v>33</v>
      </c>
      <c r="G60" s="29">
        <v>322</v>
      </c>
      <c r="H60" s="29">
        <v>1660995</v>
      </c>
      <c r="I60" s="29">
        <v>193</v>
      </c>
      <c r="J60" s="29">
        <v>883</v>
      </c>
      <c r="K60" s="29">
        <v>1138840</v>
      </c>
      <c r="L60" s="37"/>
      <c r="M60" s="37"/>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row>
    <row r="61" spans="1:50" ht="12" customHeight="1">
      <c r="A61" s="5">
        <v>462</v>
      </c>
      <c r="B61" s="17" t="s">
        <v>74</v>
      </c>
      <c r="C61" s="29">
        <v>115</v>
      </c>
      <c r="D61" s="29">
        <v>545</v>
      </c>
      <c r="E61" s="29">
        <v>1058814</v>
      </c>
      <c r="F61" s="29">
        <v>11</v>
      </c>
      <c r="G61" s="29">
        <v>79</v>
      </c>
      <c r="H61" s="29">
        <v>318576</v>
      </c>
      <c r="I61" s="29">
        <v>104</v>
      </c>
      <c r="J61" s="29">
        <v>466</v>
      </c>
      <c r="K61" s="29">
        <v>740238</v>
      </c>
      <c r="L61" s="37"/>
      <c r="M61" s="37"/>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row>
    <row r="62" spans="1:50" ht="12" customHeight="1">
      <c r="A62" s="5">
        <v>463</v>
      </c>
      <c r="B62" s="17" t="s">
        <v>75</v>
      </c>
      <c r="C62" s="29">
        <v>140</v>
      </c>
      <c r="D62" s="29">
        <v>497</v>
      </c>
      <c r="E62" s="29">
        <v>665149</v>
      </c>
      <c r="F62" s="29">
        <v>15</v>
      </c>
      <c r="G62" s="29">
        <v>97</v>
      </c>
      <c r="H62" s="29">
        <v>136419</v>
      </c>
      <c r="I62" s="29">
        <v>125</v>
      </c>
      <c r="J62" s="29">
        <v>400</v>
      </c>
      <c r="K62" s="29">
        <v>528730</v>
      </c>
      <c r="L62" s="37"/>
      <c r="M62" s="37"/>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row>
    <row r="63" spans="1:50" ht="12" customHeight="1">
      <c r="A63" s="5">
        <v>464</v>
      </c>
      <c r="B63" s="17" t="s">
        <v>76</v>
      </c>
      <c r="C63" s="29">
        <v>405</v>
      </c>
      <c r="D63" s="29">
        <v>2697</v>
      </c>
      <c r="E63" s="29">
        <v>6347859</v>
      </c>
      <c r="F63" s="29">
        <v>54</v>
      </c>
      <c r="G63" s="29">
        <v>318</v>
      </c>
      <c r="H63" s="29">
        <v>1532407</v>
      </c>
      <c r="I63" s="29">
        <v>351</v>
      </c>
      <c r="J63" s="29">
        <v>2379</v>
      </c>
      <c r="K63" s="29">
        <v>4815452</v>
      </c>
      <c r="L63" s="37"/>
      <c r="M63" s="37"/>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row>
    <row r="64" spans="1:50" ht="12" customHeight="1">
      <c r="A64" s="5">
        <v>481</v>
      </c>
      <c r="B64" s="17" t="s">
        <v>77</v>
      </c>
      <c r="C64" s="29">
        <v>256</v>
      </c>
      <c r="D64" s="29">
        <v>1269</v>
      </c>
      <c r="E64" s="29">
        <v>1820963</v>
      </c>
      <c r="F64" s="29">
        <v>27</v>
      </c>
      <c r="G64" s="29">
        <v>180</v>
      </c>
      <c r="H64" s="29">
        <v>447211</v>
      </c>
      <c r="I64" s="29">
        <v>229</v>
      </c>
      <c r="J64" s="29">
        <v>1089</v>
      </c>
      <c r="K64" s="29">
        <v>1373752</v>
      </c>
      <c r="L64" s="37"/>
      <c r="M64" s="37"/>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row>
    <row r="65" spans="1:50" ht="12" customHeight="1">
      <c r="A65" s="5">
        <v>501</v>
      </c>
      <c r="B65" s="17" t="s">
        <v>78</v>
      </c>
      <c r="C65" s="29">
        <v>167</v>
      </c>
      <c r="D65" s="29">
        <v>875</v>
      </c>
      <c r="E65" s="29">
        <v>1612991</v>
      </c>
      <c r="F65" s="29">
        <v>21</v>
      </c>
      <c r="G65" s="29">
        <v>133</v>
      </c>
      <c r="H65" s="29">
        <v>424426</v>
      </c>
      <c r="I65" s="29">
        <v>146</v>
      </c>
      <c r="J65" s="29">
        <v>742</v>
      </c>
      <c r="K65" s="29">
        <v>1188565</v>
      </c>
      <c r="L65" s="37"/>
      <c r="M65" s="37"/>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row>
    <row r="66" spans="1:50" ht="12" customHeight="1">
      <c r="A66" s="5">
        <v>502</v>
      </c>
      <c r="B66" s="17" t="s">
        <v>79</v>
      </c>
      <c r="C66" s="31">
        <v>91</v>
      </c>
      <c r="D66" s="31">
        <v>292</v>
      </c>
      <c r="E66" s="31">
        <v>426788</v>
      </c>
      <c r="F66" s="31">
        <v>11</v>
      </c>
      <c r="G66" s="31">
        <v>43</v>
      </c>
      <c r="H66" s="31">
        <v>84656</v>
      </c>
      <c r="I66" s="31">
        <v>80</v>
      </c>
      <c r="J66" s="31">
        <v>249</v>
      </c>
      <c r="K66" s="31">
        <v>342132</v>
      </c>
      <c r="L66" s="37"/>
      <c r="M66" s="37"/>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row>
    <row r="67" spans="1:50" ht="12" customHeight="1">
      <c r="A67" s="5">
        <v>503</v>
      </c>
      <c r="B67" s="17" t="s">
        <v>80</v>
      </c>
      <c r="C67" s="29">
        <v>67</v>
      </c>
      <c r="D67" s="29">
        <v>165</v>
      </c>
      <c r="E67" s="29">
        <v>214366</v>
      </c>
      <c r="F67" s="29">
        <v>5</v>
      </c>
      <c r="G67" s="29">
        <v>16</v>
      </c>
      <c r="H67" s="29">
        <v>15147</v>
      </c>
      <c r="I67" s="29">
        <v>62</v>
      </c>
      <c r="J67" s="29">
        <v>149</v>
      </c>
      <c r="K67" s="29">
        <v>199219</v>
      </c>
      <c r="L67" s="37"/>
      <c r="M67" s="37"/>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row>
    <row r="68" spans="1:50" ht="12" customHeight="1">
      <c r="A68" s="5">
        <v>504</v>
      </c>
      <c r="B68" s="17" t="s">
        <v>81</v>
      </c>
      <c r="C68" s="29">
        <v>53</v>
      </c>
      <c r="D68" s="29">
        <v>202</v>
      </c>
      <c r="E68" s="29">
        <v>227162</v>
      </c>
      <c r="F68" s="29">
        <v>3</v>
      </c>
      <c r="G68" s="29">
        <v>13</v>
      </c>
      <c r="H68" s="29">
        <v>9250</v>
      </c>
      <c r="I68" s="29">
        <v>50</v>
      </c>
      <c r="J68" s="29">
        <v>189</v>
      </c>
      <c r="K68" s="29">
        <v>217912</v>
      </c>
      <c r="L68" s="37"/>
      <c r="M68" s="37"/>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row>
    <row r="69" spans="1:50" ht="12" customHeight="1">
      <c r="A69" s="5">
        <v>521</v>
      </c>
      <c r="B69" s="17" t="s">
        <v>82</v>
      </c>
      <c r="C69" s="29">
        <v>467</v>
      </c>
      <c r="D69" s="29">
        <v>2513</v>
      </c>
      <c r="E69" s="29">
        <v>5251658</v>
      </c>
      <c r="F69" s="29">
        <v>70</v>
      </c>
      <c r="G69" s="29">
        <v>432</v>
      </c>
      <c r="H69" s="29">
        <v>1652976</v>
      </c>
      <c r="I69" s="29">
        <v>397</v>
      </c>
      <c r="J69" s="29">
        <v>2081</v>
      </c>
      <c r="K69" s="29">
        <v>3598682</v>
      </c>
      <c r="L69" s="37"/>
      <c r="M69" s="37"/>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row>
    <row r="70" spans="1:50" ht="12" customHeight="1">
      <c r="A70" s="5">
        <v>522</v>
      </c>
      <c r="B70" s="17" t="s">
        <v>83</v>
      </c>
      <c r="C70" s="29">
        <v>54</v>
      </c>
      <c r="D70" s="29">
        <v>220</v>
      </c>
      <c r="E70" s="29">
        <v>342430</v>
      </c>
      <c r="F70" s="29">
        <v>13</v>
      </c>
      <c r="G70" s="29">
        <v>26</v>
      </c>
      <c r="H70" s="29">
        <v>38015</v>
      </c>
      <c r="I70" s="29">
        <v>41</v>
      </c>
      <c r="J70" s="29">
        <v>194</v>
      </c>
      <c r="K70" s="29">
        <v>304415</v>
      </c>
      <c r="L70" s="37"/>
      <c r="M70" s="37"/>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row>
    <row r="71" spans="1:50" ht="12" customHeight="1">
      <c r="A71" s="5">
        <v>523</v>
      </c>
      <c r="B71" s="17" t="s">
        <v>84</v>
      </c>
      <c r="C71" s="29">
        <v>163</v>
      </c>
      <c r="D71" s="29">
        <v>537</v>
      </c>
      <c r="E71" s="29">
        <v>925290</v>
      </c>
      <c r="F71" s="29">
        <v>14</v>
      </c>
      <c r="G71" s="29">
        <v>53</v>
      </c>
      <c r="H71" s="29">
        <v>80580</v>
      </c>
      <c r="I71" s="29">
        <v>149</v>
      </c>
      <c r="J71" s="29">
        <v>484</v>
      </c>
      <c r="K71" s="29">
        <v>844710</v>
      </c>
      <c r="L71" s="37"/>
      <c r="M71" s="37"/>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row>
    <row r="72" spans="1:50" ht="12" customHeight="1">
      <c r="A72" s="5">
        <v>524</v>
      </c>
      <c r="B72" s="17" t="s">
        <v>85</v>
      </c>
      <c r="C72" s="29">
        <v>71</v>
      </c>
      <c r="D72" s="29">
        <v>234</v>
      </c>
      <c r="E72" s="29">
        <v>313852</v>
      </c>
      <c r="F72" s="29">
        <v>4</v>
      </c>
      <c r="G72" s="29">
        <v>14</v>
      </c>
      <c r="H72" s="29">
        <v>16088</v>
      </c>
      <c r="I72" s="29">
        <v>67</v>
      </c>
      <c r="J72" s="29">
        <v>220</v>
      </c>
      <c r="K72" s="29">
        <v>297764</v>
      </c>
      <c r="L72" s="37"/>
      <c r="M72" s="37"/>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row>
    <row r="73" spans="1:50" ht="12" customHeight="1">
      <c r="A73" s="5">
        <v>525</v>
      </c>
      <c r="B73" s="17" t="s">
        <v>86</v>
      </c>
      <c r="C73" s="29">
        <v>79</v>
      </c>
      <c r="D73" s="29">
        <v>214</v>
      </c>
      <c r="E73" s="29">
        <v>280585</v>
      </c>
      <c r="F73" s="29">
        <v>11</v>
      </c>
      <c r="G73" s="29">
        <v>47</v>
      </c>
      <c r="H73" s="29">
        <v>57968</v>
      </c>
      <c r="I73" s="29">
        <v>68</v>
      </c>
      <c r="J73" s="29">
        <v>167</v>
      </c>
      <c r="K73" s="29">
        <v>222617</v>
      </c>
      <c r="L73" s="37"/>
      <c r="M73" s="37"/>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row>
    <row r="74" spans="2:50" s="53" customFormat="1" ht="18" customHeight="1">
      <c r="B74" s="3" t="s">
        <v>87</v>
      </c>
      <c r="C74" s="29">
        <v>4193</v>
      </c>
      <c r="D74" s="29">
        <v>19337</v>
      </c>
      <c r="E74" s="29">
        <v>46076766</v>
      </c>
      <c r="F74" s="29">
        <v>605</v>
      </c>
      <c r="G74" s="29">
        <v>4642</v>
      </c>
      <c r="H74" s="29">
        <v>22990565</v>
      </c>
      <c r="I74" s="29">
        <v>3588</v>
      </c>
      <c r="J74" s="29">
        <v>14695</v>
      </c>
      <c r="K74" s="29">
        <v>23086201</v>
      </c>
      <c r="L74" s="37"/>
      <c r="M74" s="37"/>
      <c r="N74" s="28"/>
      <c r="O74" s="28"/>
      <c r="P74" s="28"/>
      <c r="Q74" s="28"/>
      <c r="R74" s="28"/>
      <c r="S74" s="28"/>
      <c r="T74" s="28"/>
      <c r="U74" s="28"/>
      <c r="V74" s="28"/>
      <c r="W74" s="28"/>
      <c r="X74" s="28"/>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row>
    <row r="75" spans="1:50" ht="12" customHeight="1">
      <c r="A75" s="5">
        <v>209</v>
      </c>
      <c r="B75" s="17" t="s">
        <v>88</v>
      </c>
      <c r="C75" s="29">
        <v>1150</v>
      </c>
      <c r="D75" s="29">
        <v>6834</v>
      </c>
      <c r="E75" s="29">
        <v>20257892</v>
      </c>
      <c r="F75" s="29">
        <v>279</v>
      </c>
      <c r="G75" s="29">
        <v>2490</v>
      </c>
      <c r="H75" s="29">
        <v>12667896</v>
      </c>
      <c r="I75" s="29">
        <v>871</v>
      </c>
      <c r="J75" s="29">
        <v>4344</v>
      </c>
      <c r="K75" s="29">
        <v>7589996</v>
      </c>
      <c r="L75" s="37"/>
      <c r="M75" s="37"/>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row>
    <row r="76" spans="1:50" ht="12" customHeight="1">
      <c r="A76" s="5">
        <v>541</v>
      </c>
      <c r="B76" s="17" t="s">
        <v>89</v>
      </c>
      <c r="C76" s="29">
        <v>173</v>
      </c>
      <c r="D76" s="29">
        <v>536</v>
      </c>
      <c r="E76" s="29">
        <v>924966</v>
      </c>
      <c r="F76" s="29">
        <v>23</v>
      </c>
      <c r="G76" s="29">
        <v>132</v>
      </c>
      <c r="H76" s="29">
        <v>443702</v>
      </c>
      <c r="I76" s="29">
        <v>150</v>
      </c>
      <c r="J76" s="29">
        <v>404</v>
      </c>
      <c r="K76" s="29">
        <v>481264</v>
      </c>
      <c r="L76" s="37"/>
      <c r="M76" s="37"/>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row>
    <row r="77" spans="1:50" ht="12" customHeight="1">
      <c r="A77" s="5">
        <v>542</v>
      </c>
      <c r="B77" s="17" t="s">
        <v>90</v>
      </c>
      <c r="C77" s="29">
        <v>86</v>
      </c>
      <c r="D77" s="29">
        <v>316</v>
      </c>
      <c r="E77" s="29">
        <v>306707</v>
      </c>
      <c r="F77" s="29">
        <v>5</v>
      </c>
      <c r="G77" s="30">
        <v>43</v>
      </c>
      <c r="H77" s="30">
        <v>81379</v>
      </c>
      <c r="I77" s="29">
        <v>81</v>
      </c>
      <c r="J77" s="30">
        <v>273</v>
      </c>
      <c r="K77" s="30">
        <v>225328</v>
      </c>
      <c r="L77" s="37"/>
      <c r="M77" s="37"/>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row>
    <row r="78" spans="1:50" ht="12" customHeight="1">
      <c r="A78" s="5">
        <v>543</v>
      </c>
      <c r="B78" s="17" t="s">
        <v>91</v>
      </c>
      <c r="C78" s="29">
        <v>338</v>
      </c>
      <c r="D78" s="29">
        <v>1234</v>
      </c>
      <c r="E78" s="29">
        <v>1845902</v>
      </c>
      <c r="F78" s="29">
        <v>44</v>
      </c>
      <c r="G78" s="29">
        <v>177</v>
      </c>
      <c r="H78" s="29">
        <v>427206</v>
      </c>
      <c r="I78" s="29">
        <v>294</v>
      </c>
      <c r="J78" s="29">
        <v>1057</v>
      </c>
      <c r="K78" s="29">
        <v>1418696</v>
      </c>
      <c r="L78" s="37"/>
      <c r="M78" s="37"/>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row>
    <row r="79" spans="1:50" ht="12" customHeight="1">
      <c r="A79" s="5">
        <v>544</v>
      </c>
      <c r="B79" s="17" t="s">
        <v>92</v>
      </c>
      <c r="C79" s="29">
        <v>311</v>
      </c>
      <c r="D79" s="29">
        <v>1613</v>
      </c>
      <c r="E79" s="29">
        <v>3500216</v>
      </c>
      <c r="F79" s="29">
        <v>35</v>
      </c>
      <c r="G79" s="29">
        <v>240</v>
      </c>
      <c r="H79" s="29">
        <v>1358790</v>
      </c>
      <c r="I79" s="29">
        <v>276</v>
      </c>
      <c r="J79" s="29">
        <v>1373</v>
      </c>
      <c r="K79" s="29">
        <v>2141426</v>
      </c>
      <c r="L79" s="37"/>
      <c r="M79" s="37"/>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row>
    <row r="80" spans="1:50" ht="12" customHeight="1">
      <c r="A80" s="5">
        <v>561</v>
      </c>
      <c r="B80" s="17" t="s">
        <v>93</v>
      </c>
      <c r="C80" s="29">
        <v>163</v>
      </c>
      <c r="D80" s="29">
        <v>750</v>
      </c>
      <c r="E80" s="29">
        <v>1228393</v>
      </c>
      <c r="F80" s="29">
        <v>10</v>
      </c>
      <c r="G80" s="29">
        <v>82</v>
      </c>
      <c r="H80" s="29">
        <v>283928</v>
      </c>
      <c r="I80" s="29">
        <v>153</v>
      </c>
      <c r="J80" s="29">
        <v>668</v>
      </c>
      <c r="K80" s="29">
        <v>944465</v>
      </c>
      <c r="L80" s="37"/>
      <c r="M80" s="37"/>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row>
    <row r="81" spans="1:50" ht="12" customHeight="1">
      <c r="A81" s="5">
        <v>562</v>
      </c>
      <c r="B81" s="17" t="s">
        <v>94</v>
      </c>
      <c r="C81" s="29">
        <v>56</v>
      </c>
      <c r="D81" s="29">
        <v>166</v>
      </c>
      <c r="E81" s="29">
        <v>283396</v>
      </c>
      <c r="F81" s="29">
        <v>4</v>
      </c>
      <c r="G81" s="29">
        <v>15</v>
      </c>
      <c r="H81" s="29">
        <v>23900</v>
      </c>
      <c r="I81" s="29">
        <v>52</v>
      </c>
      <c r="J81" s="29">
        <v>151</v>
      </c>
      <c r="K81" s="29">
        <v>259496</v>
      </c>
      <c r="L81" s="37"/>
      <c r="M81" s="37"/>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row>
    <row r="82" spans="1:50" ht="12" customHeight="1">
      <c r="A82" s="5">
        <v>581</v>
      </c>
      <c r="B82" s="17" t="s">
        <v>95</v>
      </c>
      <c r="C82" s="29">
        <v>132</v>
      </c>
      <c r="D82" s="29">
        <v>397</v>
      </c>
      <c r="E82" s="29">
        <v>564282</v>
      </c>
      <c r="F82" s="29">
        <v>5</v>
      </c>
      <c r="G82" s="29">
        <v>20</v>
      </c>
      <c r="H82" s="29">
        <v>46920</v>
      </c>
      <c r="I82" s="29">
        <v>127</v>
      </c>
      <c r="J82" s="29">
        <v>377</v>
      </c>
      <c r="K82" s="29">
        <v>517362</v>
      </c>
      <c r="L82" s="37"/>
      <c r="M82" s="37"/>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row>
    <row r="83" spans="1:50" ht="12" customHeight="1">
      <c r="A83" s="5">
        <v>582</v>
      </c>
      <c r="B83" s="17" t="s">
        <v>96</v>
      </c>
      <c r="C83" s="29">
        <v>230</v>
      </c>
      <c r="D83" s="29">
        <v>875</v>
      </c>
      <c r="E83" s="29">
        <v>1568986</v>
      </c>
      <c r="F83" s="29">
        <v>23</v>
      </c>
      <c r="G83" s="29">
        <v>147</v>
      </c>
      <c r="H83" s="29">
        <v>593207</v>
      </c>
      <c r="I83" s="29">
        <v>207</v>
      </c>
      <c r="J83" s="29">
        <v>728</v>
      </c>
      <c r="K83" s="29">
        <v>975779</v>
      </c>
      <c r="L83" s="37"/>
      <c r="M83" s="37"/>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row>
    <row r="84" spans="1:50" ht="12" customHeight="1">
      <c r="A84" s="5">
        <v>583</v>
      </c>
      <c r="B84" s="17" t="s">
        <v>97</v>
      </c>
      <c r="C84" s="29">
        <v>75</v>
      </c>
      <c r="D84" s="29">
        <v>170</v>
      </c>
      <c r="E84" s="29">
        <v>163981</v>
      </c>
      <c r="F84" s="29">
        <v>3</v>
      </c>
      <c r="G84" s="29">
        <v>8</v>
      </c>
      <c r="H84" s="29">
        <v>1810</v>
      </c>
      <c r="I84" s="29">
        <v>72</v>
      </c>
      <c r="J84" s="29">
        <v>162</v>
      </c>
      <c r="K84" s="29">
        <v>162171</v>
      </c>
      <c r="L84" s="37"/>
      <c r="M84" s="37"/>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row>
    <row r="85" spans="1:50" ht="12" customHeight="1">
      <c r="A85" s="5">
        <v>584</v>
      </c>
      <c r="B85" s="17" t="s">
        <v>98</v>
      </c>
      <c r="C85" s="29">
        <v>135</v>
      </c>
      <c r="D85" s="29">
        <v>549</v>
      </c>
      <c r="E85" s="29">
        <v>836299</v>
      </c>
      <c r="F85" s="29">
        <v>12</v>
      </c>
      <c r="G85" s="29">
        <v>70</v>
      </c>
      <c r="H85" s="29">
        <v>221983</v>
      </c>
      <c r="I85" s="29">
        <v>123</v>
      </c>
      <c r="J85" s="29">
        <v>479</v>
      </c>
      <c r="K85" s="29">
        <v>614316</v>
      </c>
      <c r="L85" s="37"/>
      <c r="M85" s="37"/>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row>
    <row r="86" spans="1:50" ht="12" customHeight="1">
      <c r="A86" s="5">
        <v>601</v>
      </c>
      <c r="B86" s="17" t="s">
        <v>99</v>
      </c>
      <c r="C86" s="29">
        <v>297</v>
      </c>
      <c r="D86" s="29">
        <v>1456</v>
      </c>
      <c r="E86" s="29">
        <v>4910150</v>
      </c>
      <c r="F86" s="29">
        <v>53</v>
      </c>
      <c r="G86" s="29">
        <v>442</v>
      </c>
      <c r="H86" s="29">
        <v>3226615</v>
      </c>
      <c r="I86" s="29">
        <v>244</v>
      </c>
      <c r="J86" s="29">
        <v>1014</v>
      </c>
      <c r="K86" s="29">
        <v>1683535</v>
      </c>
      <c r="L86" s="37"/>
      <c r="M86" s="37"/>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row>
    <row r="87" spans="1:50" ht="12" customHeight="1">
      <c r="A87" s="5">
        <v>602</v>
      </c>
      <c r="B87" s="17" t="s">
        <v>100</v>
      </c>
      <c r="C87" s="29">
        <v>141</v>
      </c>
      <c r="D87" s="29">
        <v>693</v>
      </c>
      <c r="E87" s="29">
        <v>1948130</v>
      </c>
      <c r="F87" s="29">
        <v>22</v>
      </c>
      <c r="G87" s="29">
        <v>246</v>
      </c>
      <c r="H87" s="29">
        <v>1266663</v>
      </c>
      <c r="I87" s="29">
        <v>119</v>
      </c>
      <c r="J87" s="29">
        <v>447</v>
      </c>
      <c r="K87" s="29">
        <v>681467</v>
      </c>
      <c r="L87" s="37"/>
      <c r="M87" s="37"/>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row>
    <row r="88" spans="1:50" ht="12" customHeight="1">
      <c r="A88" s="5">
        <v>603</v>
      </c>
      <c r="B88" s="17" t="s">
        <v>101</v>
      </c>
      <c r="C88" s="29">
        <v>108</v>
      </c>
      <c r="D88" s="29">
        <v>242</v>
      </c>
      <c r="E88" s="29">
        <v>263069</v>
      </c>
      <c r="F88" s="29">
        <v>4</v>
      </c>
      <c r="G88" s="29">
        <v>5</v>
      </c>
      <c r="H88" s="29">
        <v>7179</v>
      </c>
      <c r="I88" s="29">
        <v>104</v>
      </c>
      <c r="J88" s="29">
        <v>237</v>
      </c>
      <c r="K88" s="29">
        <v>255890</v>
      </c>
      <c r="L88" s="37"/>
      <c r="M88" s="37"/>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row>
    <row r="89" spans="1:50" ht="12" customHeight="1">
      <c r="A89" s="5">
        <v>604</v>
      </c>
      <c r="B89" s="17" t="s">
        <v>102</v>
      </c>
      <c r="C89" s="29">
        <v>85</v>
      </c>
      <c r="D89" s="29">
        <v>374</v>
      </c>
      <c r="E89" s="29">
        <v>314207</v>
      </c>
      <c r="F89" s="29">
        <v>7</v>
      </c>
      <c r="G89" s="29">
        <v>18</v>
      </c>
      <c r="H89" s="29">
        <v>30338</v>
      </c>
      <c r="I89" s="29">
        <v>78</v>
      </c>
      <c r="J89" s="29">
        <v>356</v>
      </c>
      <c r="K89" s="29">
        <v>283869</v>
      </c>
      <c r="L89" s="37"/>
      <c r="M89" s="37"/>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row>
    <row r="90" spans="1:50" ht="12" customHeight="1">
      <c r="A90" s="5">
        <v>621</v>
      </c>
      <c r="B90" s="17" t="s">
        <v>103</v>
      </c>
      <c r="C90" s="29">
        <v>95</v>
      </c>
      <c r="D90" s="29">
        <v>318</v>
      </c>
      <c r="E90" s="29">
        <v>425323</v>
      </c>
      <c r="F90" s="29">
        <v>5</v>
      </c>
      <c r="G90" s="30">
        <v>12</v>
      </c>
      <c r="H90" s="30">
        <v>49081</v>
      </c>
      <c r="I90" s="29">
        <v>90</v>
      </c>
      <c r="J90" s="30">
        <v>306</v>
      </c>
      <c r="K90" s="30">
        <v>376242</v>
      </c>
      <c r="L90" s="37"/>
      <c r="M90" s="37"/>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row>
    <row r="91" spans="1:50" ht="12" customHeight="1">
      <c r="A91" s="5">
        <v>622</v>
      </c>
      <c r="B91" s="17" t="s">
        <v>104</v>
      </c>
      <c r="C91" s="29">
        <v>414</v>
      </c>
      <c r="D91" s="29">
        <v>2051</v>
      </c>
      <c r="E91" s="29">
        <v>5370349</v>
      </c>
      <c r="F91" s="29">
        <v>49</v>
      </c>
      <c r="G91" s="29">
        <v>416</v>
      </c>
      <c r="H91" s="29">
        <v>2108666</v>
      </c>
      <c r="I91" s="29">
        <v>365</v>
      </c>
      <c r="J91" s="29">
        <v>1635</v>
      </c>
      <c r="K91" s="29">
        <v>3261683</v>
      </c>
      <c r="L91" s="37"/>
      <c r="M91" s="37"/>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row>
    <row r="92" spans="1:50" ht="12" customHeight="1">
      <c r="A92" s="5">
        <v>623</v>
      </c>
      <c r="B92" s="17" t="s">
        <v>105</v>
      </c>
      <c r="C92" s="29">
        <v>98</v>
      </c>
      <c r="D92" s="29">
        <v>365</v>
      </c>
      <c r="E92" s="29">
        <v>602561</v>
      </c>
      <c r="F92" s="29">
        <v>11</v>
      </c>
      <c r="G92" s="29">
        <v>37</v>
      </c>
      <c r="H92" s="29">
        <v>36519</v>
      </c>
      <c r="I92" s="29">
        <v>87</v>
      </c>
      <c r="J92" s="29">
        <v>328</v>
      </c>
      <c r="K92" s="29">
        <v>566042</v>
      </c>
      <c r="L92" s="37"/>
      <c r="M92" s="37"/>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row>
    <row r="93" spans="1:50" ht="12" customHeight="1">
      <c r="A93" s="5">
        <v>624</v>
      </c>
      <c r="B93" s="17" t="s">
        <v>106</v>
      </c>
      <c r="C93" s="29">
        <v>106</v>
      </c>
      <c r="D93" s="29">
        <v>398</v>
      </c>
      <c r="E93" s="29">
        <v>761957</v>
      </c>
      <c r="F93" s="29">
        <v>11</v>
      </c>
      <c r="G93" s="29">
        <v>42</v>
      </c>
      <c r="H93" s="29">
        <v>114783</v>
      </c>
      <c r="I93" s="29">
        <v>95</v>
      </c>
      <c r="J93" s="29">
        <v>356</v>
      </c>
      <c r="K93" s="29">
        <v>647174</v>
      </c>
      <c r="L93" s="37"/>
      <c r="M93" s="37"/>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row>
    <row r="94" spans="2:50" s="53" customFormat="1" ht="18" customHeight="1">
      <c r="B94" s="54" t="s">
        <v>107</v>
      </c>
      <c r="C94" s="29">
        <v>1947</v>
      </c>
      <c r="D94" s="29">
        <v>8671</v>
      </c>
      <c r="E94" s="29">
        <v>17354529</v>
      </c>
      <c r="F94" s="29">
        <v>256</v>
      </c>
      <c r="G94" s="29">
        <v>1414</v>
      </c>
      <c r="H94" s="29">
        <v>5263452</v>
      </c>
      <c r="I94" s="29">
        <v>1691</v>
      </c>
      <c r="J94" s="29">
        <v>7257</v>
      </c>
      <c r="K94" s="29">
        <v>12091077</v>
      </c>
      <c r="L94" s="37"/>
      <c r="M94" s="37"/>
      <c r="N94" s="28"/>
      <c r="O94" s="28"/>
      <c r="P94" s="28"/>
      <c r="Q94" s="28"/>
      <c r="R94" s="28"/>
      <c r="S94" s="28"/>
      <c r="T94" s="28"/>
      <c r="U94" s="28"/>
      <c r="V94" s="28"/>
      <c r="W94" s="28"/>
      <c r="X94" s="28"/>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row>
    <row r="95" spans="1:50" ht="12" customHeight="1">
      <c r="A95" s="5">
        <v>221</v>
      </c>
      <c r="B95" s="17" t="s">
        <v>108</v>
      </c>
      <c r="C95" s="29">
        <v>774</v>
      </c>
      <c r="D95" s="29">
        <v>3322</v>
      </c>
      <c r="E95" s="29">
        <v>6746998</v>
      </c>
      <c r="F95" s="29">
        <v>79</v>
      </c>
      <c r="G95" s="29">
        <v>474</v>
      </c>
      <c r="H95" s="29">
        <v>1816857</v>
      </c>
      <c r="I95" s="29">
        <v>695</v>
      </c>
      <c r="J95" s="29">
        <v>2848</v>
      </c>
      <c r="K95" s="29">
        <v>4930141</v>
      </c>
      <c r="L95" s="37"/>
      <c r="M95" s="37"/>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row>
    <row r="96" spans="1:50" ht="12" customHeight="1">
      <c r="A96" s="5">
        <v>641</v>
      </c>
      <c r="B96" s="17" t="s">
        <v>109</v>
      </c>
      <c r="C96" s="29">
        <v>231</v>
      </c>
      <c r="D96" s="29">
        <v>1320</v>
      </c>
      <c r="E96" s="29">
        <v>3345967</v>
      </c>
      <c r="F96" s="29">
        <v>29</v>
      </c>
      <c r="G96" s="29">
        <v>209</v>
      </c>
      <c r="H96" s="29">
        <v>1182993</v>
      </c>
      <c r="I96" s="29">
        <v>202</v>
      </c>
      <c r="J96" s="29">
        <v>1111</v>
      </c>
      <c r="K96" s="29">
        <v>2162974</v>
      </c>
      <c r="L96" s="37"/>
      <c r="M96" s="37"/>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row>
    <row r="97" spans="1:50" ht="12" customHeight="1">
      <c r="A97" s="5">
        <v>642</v>
      </c>
      <c r="B97" s="17" t="s">
        <v>110</v>
      </c>
      <c r="C97" s="29">
        <v>356</v>
      </c>
      <c r="D97" s="29">
        <v>1729</v>
      </c>
      <c r="E97" s="29">
        <v>3537551</v>
      </c>
      <c r="F97" s="29">
        <v>75</v>
      </c>
      <c r="G97" s="29">
        <v>378</v>
      </c>
      <c r="H97" s="29">
        <v>1398508</v>
      </c>
      <c r="I97" s="29">
        <v>281</v>
      </c>
      <c r="J97" s="29">
        <v>1351</v>
      </c>
      <c r="K97" s="29">
        <v>2139043</v>
      </c>
      <c r="L97" s="37"/>
      <c r="M97" s="37"/>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row>
    <row r="98" spans="1:50" ht="12" customHeight="1">
      <c r="A98" s="5">
        <v>643</v>
      </c>
      <c r="B98" s="17" t="s">
        <v>111</v>
      </c>
      <c r="C98" s="29">
        <v>89</v>
      </c>
      <c r="D98" s="29">
        <v>289</v>
      </c>
      <c r="E98" s="29">
        <v>363398</v>
      </c>
      <c r="F98" s="29">
        <v>2</v>
      </c>
      <c r="G98" s="29">
        <v>10</v>
      </c>
      <c r="H98" s="30" t="s">
        <v>127</v>
      </c>
      <c r="I98" s="29">
        <v>87</v>
      </c>
      <c r="J98" s="29">
        <v>279</v>
      </c>
      <c r="K98" s="30" t="s">
        <v>127</v>
      </c>
      <c r="L98" s="37"/>
      <c r="M98" s="37"/>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row>
    <row r="99" spans="1:50" ht="12" customHeight="1">
      <c r="A99" s="5">
        <v>644</v>
      </c>
      <c r="B99" s="17" t="s">
        <v>112</v>
      </c>
      <c r="C99" s="29">
        <v>189</v>
      </c>
      <c r="D99" s="29">
        <v>784</v>
      </c>
      <c r="E99" s="29">
        <v>1440526</v>
      </c>
      <c r="F99" s="29">
        <v>26</v>
      </c>
      <c r="G99" s="29">
        <v>129</v>
      </c>
      <c r="H99" s="29">
        <v>276186</v>
      </c>
      <c r="I99" s="29">
        <v>163</v>
      </c>
      <c r="J99" s="29">
        <v>655</v>
      </c>
      <c r="K99" s="29">
        <v>1164340</v>
      </c>
      <c r="L99" s="37"/>
      <c r="M99" s="37"/>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row>
    <row r="100" spans="1:50" ht="12" customHeight="1">
      <c r="A100" s="5">
        <v>645</v>
      </c>
      <c r="B100" s="17" t="s">
        <v>113</v>
      </c>
      <c r="C100" s="29">
        <v>194</v>
      </c>
      <c r="D100" s="29">
        <v>784</v>
      </c>
      <c r="E100" s="29">
        <v>1330645</v>
      </c>
      <c r="F100" s="29">
        <v>37</v>
      </c>
      <c r="G100" s="29">
        <v>188</v>
      </c>
      <c r="H100" s="29">
        <v>533927</v>
      </c>
      <c r="I100" s="29">
        <v>157</v>
      </c>
      <c r="J100" s="29">
        <v>596</v>
      </c>
      <c r="K100" s="29">
        <v>796718</v>
      </c>
      <c r="L100" s="37"/>
      <c r="M100" s="37"/>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row>
    <row r="101" spans="1:50" ht="12" customHeight="1">
      <c r="A101" s="5">
        <v>646</v>
      </c>
      <c r="B101" s="17" t="s">
        <v>114</v>
      </c>
      <c r="C101" s="29">
        <v>114</v>
      </c>
      <c r="D101" s="29">
        <v>443</v>
      </c>
      <c r="E101" s="29">
        <v>589444</v>
      </c>
      <c r="F101" s="29">
        <v>8</v>
      </c>
      <c r="G101" s="29">
        <v>26</v>
      </c>
      <c r="H101" s="30" t="s">
        <v>127</v>
      </c>
      <c r="I101" s="29">
        <v>106</v>
      </c>
      <c r="J101" s="29">
        <v>417</v>
      </c>
      <c r="K101" s="30" t="s">
        <v>127</v>
      </c>
      <c r="L101" s="37"/>
      <c r="M101" s="37"/>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row>
    <row r="102" spans="2:50" s="53" customFormat="1" ht="18" customHeight="1">
      <c r="B102" s="4" t="s">
        <v>115</v>
      </c>
      <c r="C102" s="29">
        <v>3632</v>
      </c>
      <c r="D102" s="29">
        <v>15907</v>
      </c>
      <c r="E102" s="29">
        <v>39895971</v>
      </c>
      <c r="F102" s="29">
        <v>650</v>
      </c>
      <c r="G102" s="29">
        <v>4559</v>
      </c>
      <c r="H102" s="29">
        <v>20786466</v>
      </c>
      <c r="I102" s="29">
        <v>2982</v>
      </c>
      <c r="J102" s="29">
        <v>11348</v>
      </c>
      <c r="K102" s="29">
        <v>19109505</v>
      </c>
      <c r="L102" s="37"/>
      <c r="M102" s="37"/>
      <c r="N102" s="28"/>
      <c r="O102" s="28"/>
      <c r="P102" s="28"/>
      <c r="Q102" s="28"/>
      <c r="R102" s="28"/>
      <c r="S102" s="28"/>
      <c r="T102" s="28"/>
      <c r="U102" s="28"/>
      <c r="V102" s="28"/>
      <c r="W102" s="28"/>
      <c r="X102" s="28"/>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row>
    <row r="103" spans="1:50" ht="12" customHeight="1">
      <c r="A103" s="5">
        <v>205</v>
      </c>
      <c r="B103" s="17" t="s">
        <v>116</v>
      </c>
      <c r="C103" s="29">
        <v>932</v>
      </c>
      <c r="D103" s="29">
        <v>4420</v>
      </c>
      <c r="E103" s="29">
        <v>14527289</v>
      </c>
      <c r="F103" s="29">
        <v>192</v>
      </c>
      <c r="G103" s="29">
        <v>1421</v>
      </c>
      <c r="H103" s="29">
        <v>9533496</v>
      </c>
      <c r="I103" s="29">
        <v>740</v>
      </c>
      <c r="J103" s="29">
        <v>2999</v>
      </c>
      <c r="K103" s="29">
        <v>4993793</v>
      </c>
      <c r="L103" s="37"/>
      <c r="M103" s="37"/>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row>
    <row r="104" spans="1:50" ht="12" customHeight="1">
      <c r="A104" s="5">
        <v>681</v>
      </c>
      <c r="B104" s="17" t="s">
        <v>117</v>
      </c>
      <c r="C104" s="29">
        <v>398</v>
      </c>
      <c r="D104" s="29">
        <v>2032</v>
      </c>
      <c r="E104" s="29">
        <v>4918834</v>
      </c>
      <c r="F104" s="29">
        <v>45</v>
      </c>
      <c r="G104" s="29">
        <v>338</v>
      </c>
      <c r="H104" s="29">
        <v>1770811</v>
      </c>
      <c r="I104" s="29">
        <v>353</v>
      </c>
      <c r="J104" s="29">
        <v>1694</v>
      </c>
      <c r="K104" s="29">
        <v>3148023</v>
      </c>
      <c r="L104" s="37"/>
      <c r="M104" s="37"/>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row>
    <row r="105" spans="1:50" ht="12" customHeight="1">
      <c r="A105" s="5">
        <v>682</v>
      </c>
      <c r="B105" s="17" t="s">
        <v>118</v>
      </c>
      <c r="C105" s="29">
        <v>166</v>
      </c>
      <c r="D105" s="29">
        <v>624</v>
      </c>
      <c r="E105" s="29">
        <v>1122820</v>
      </c>
      <c r="F105" s="29">
        <v>16</v>
      </c>
      <c r="G105" s="29">
        <v>100</v>
      </c>
      <c r="H105" s="29">
        <v>295511</v>
      </c>
      <c r="I105" s="29">
        <v>150</v>
      </c>
      <c r="J105" s="29">
        <v>524</v>
      </c>
      <c r="K105" s="29">
        <v>827309</v>
      </c>
      <c r="L105" s="37"/>
      <c r="M105" s="37"/>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row>
    <row r="106" spans="1:50" ht="12" customHeight="1">
      <c r="A106" s="5">
        <v>683</v>
      </c>
      <c r="B106" s="17" t="s">
        <v>119</v>
      </c>
      <c r="C106" s="29">
        <v>222</v>
      </c>
      <c r="D106" s="29">
        <v>785</v>
      </c>
      <c r="E106" s="29">
        <v>897369</v>
      </c>
      <c r="F106" s="29">
        <v>20</v>
      </c>
      <c r="G106" s="29">
        <v>77</v>
      </c>
      <c r="H106" s="29">
        <v>112616</v>
      </c>
      <c r="I106" s="29">
        <v>202</v>
      </c>
      <c r="J106" s="29">
        <v>708</v>
      </c>
      <c r="K106" s="29">
        <v>784753</v>
      </c>
      <c r="L106" s="37"/>
      <c r="M106" s="37"/>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row>
    <row r="107" spans="1:50" ht="12" customHeight="1">
      <c r="A107" s="5">
        <v>684</v>
      </c>
      <c r="B107" s="17" t="s">
        <v>84</v>
      </c>
      <c r="C107" s="29">
        <v>173</v>
      </c>
      <c r="D107" s="29">
        <v>593</v>
      </c>
      <c r="E107" s="29">
        <v>960523</v>
      </c>
      <c r="F107" s="29">
        <v>29</v>
      </c>
      <c r="G107" s="29">
        <v>186</v>
      </c>
      <c r="H107" s="29">
        <v>363244</v>
      </c>
      <c r="I107" s="29">
        <v>144</v>
      </c>
      <c r="J107" s="29">
        <v>407</v>
      </c>
      <c r="K107" s="29">
        <v>597279</v>
      </c>
      <c r="L107" s="37"/>
      <c r="M107" s="37"/>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row>
    <row r="108" spans="1:50" ht="12" customHeight="1">
      <c r="A108" s="5">
        <v>685</v>
      </c>
      <c r="B108" s="17" t="s">
        <v>120</v>
      </c>
      <c r="C108" s="29">
        <v>215</v>
      </c>
      <c r="D108" s="29">
        <v>694</v>
      </c>
      <c r="E108" s="29">
        <v>1247134</v>
      </c>
      <c r="F108" s="29">
        <v>38</v>
      </c>
      <c r="G108" s="29">
        <v>218</v>
      </c>
      <c r="H108" s="29">
        <v>616441</v>
      </c>
      <c r="I108" s="29">
        <v>177</v>
      </c>
      <c r="J108" s="29">
        <v>476</v>
      </c>
      <c r="K108" s="29">
        <v>630693</v>
      </c>
      <c r="L108" s="37"/>
      <c r="M108" s="37"/>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row>
    <row r="109" spans="1:50" ht="12" customHeight="1">
      <c r="A109" s="5">
        <v>686</v>
      </c>
      <c r="B109" s="17" t="s">
        <v>121</v>
      </c>
      <c r="C109" s="29">
        <v>170</v>
      </c>
      <c r="D109" s="29">
        <v>646</v>
      </c>
      <c r="E109" s="29">
        <v>1209065</v>
      </c>
      <c r="F109" s="29">
        <v>26</v>
      </c>
      <c r="G109" s="29">
        <v>120</v>
      </c>
      <c r="H109" s="29">
        <v>377074</v>
      </c>
      <c r="I109" s="29">
        <v>144</v>
      </c>
      <c r="J109" s="29">
        <v>526</v>
      </c>
      <c r="K109" s="29">
        <v>831991</v>
      </c>
      <c r="L109" s="37"/>
      <c r="M109" s="37"/>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row>
    <row r="110" spans="1:50" ht="12" customHeight="1">
      <c r="A110" s="5">
        <v>701</v>
      </c>
      <c r="B110" s="17" t="s">
        <v>122</v>
      </c>
      <c r="C110" s="29">
        <v>131</v>
      </c>
      <c r="D110" s="29">
        <v>786</v>
      </c>
      <c r="E110" s="29">
        <v>1805378</v>
      </c>
      <c r="F110" s="29">
        <v>29</v>
      </c>
      <c r="G110" s="29">
        <v>226</v>
      </c>
      <c r="H110" s="29">
        <v>706181</v>
      </c>
      <c r="I110" s="29">
        <v>102</v>
      </c>
      <c r="J110" s="29">
        <v>560</v>
      </c>
      <c r="K110" s="29">
        <v>1099197</v>
      </c>
      <c r="L110" s="37"/>
      <c r="M110" s="37"/>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row>
    <row r="111" spans="1:50" ht="12" customHeight="1">
      <c r="A111" s="5">
        <v>702</v>
      </c>
      <c r="B111" s="17" t="s">
        <v>123</v>
      </c>
      <c r="C111" s="29">
        <v>276</v>
      </c>
      <c r="D111" s="29">
        <v>1076</v>
      </c>
      <c r="E111" s="29">
        <v>2393680</v>
      </c>
      <c r="F111" s="29">
        <v>62</v>
      </c>
      <c r="G111" s="29">
        <v>328</v>
      </c>
      <c r="H111" s="29">
        <v>1123611</v>
      </c>
      <c r="I111" s="29">
        <v>214</v>
      </c>
      <c r="J111" s="29">
        <v>748</v>
      </c>
      <c r="K111" s="29">
        <v>1270069</v>
      </c>
      <c r="L111" s="37"/>
      <c r="M111" s="37"/>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row>
    <row r="112" spans="1:50" ht="12" customHeight="1">
      <c r="A112" s="5">
        <v>703</v>
      </c>
      <c r="B112" s="17" t="s">
        <v>124</v>
      </c>
      <c r="C112" s="29">
        <v>417</v>
      </c>
      <c r="D112" s="29">
        <v>2196</v>
      </c>
      <c r="E112" s="29">
        <v>4933264</v>
      </c>
      <c r="F112" s="29">
        <v>93</v>
      </c>
      <c r="G112" s="29">
        <v>851</v>
      </c>
      <c r="H112" s="29">
        <v>2280795</v>
      </c>
      <c r="I112" s="29">
        <v>324</v>
      </c>
      <c r="J112" s="29">
        <v>1345</v>
      </c>
      <c r="K112" s="29">
        <v>2652469</v>
      </c>
      <c r="L112" s="37"/>
      <c r="M112" s="37"/>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row>
    <row r="113" spans="1:50" ht="12" customHeight="1">
      <c r="A113" s="5">
        <v>704</v>
      </c>
      <c r="B113" s="17" t="s">
        <v>125</v>
      </c>
      <c r="C113" s="31">
        <v>532</v>
      </c>
      <c r="D113" s="31">
        <v>2055</v>
      </c>
      <c r="E113" s="31">
        <v>5880615</v>
      </c>
      <c r="F113" s="31">
        <v>100</v>
      </c>
      <c r="G113" s="31">
        <v>694</v>
      </c>
      <c r="H113" s="31">
        <v>3606686</v>
      </c>
      <c r="I113" s="31">
        <v>432</v>
      </c>
      <c r="J113" s="31">
        <v>1361</v>
      </c>
      <c r="K113" s="31">
        <v>2273929</v>
      </c>
      <c r="L113" s="37"/>
      <c r="M113" s="37"/>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row>
    <row r="114" spans="1:50" s="47" customFormat="1" ht="12" customHeight="1">
      <c r="A114" s="7"/>
      <c r="B114" s="45"/>
      <c r="C114" s="49"/>
      <c r="D114" s="48"/>
      <c r="E114" s="48"/>
      <c r="F114" s="27"/>
      <c r="G114" s="27"/>
      <c r="H114" s="27"/>
      <c r="I114" s="27"/>
      <c r="J114" s="27"/>
      <c r="K114" s="27"/>
      <c r="L114" s="37"/>
      <c r="M114" s="37"/>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row>
    <row r="115" spans="2:3" ht="12" customHeight="1">
      <c r="B115" s="15" t="s">
        <v>19</v>
      </c>
      <c r="C115" s="11" t="s">
        <v>20</v>
      </c>
    </row>
    <row r="116" ht="12" customHeight="1"/>
    <row r="117" ht="12" customHeight="1"/>
    <row r="118" ht="12" customHeight="1"/>
    <row r="119" spans="2:13" s="70" customFormat="1" ht="21" customHeight="1">
      <c r="B119" s="70" t="s">
        <v>19</v>
      </c>
      <c r="C119" s="71" t="s">
        <v>131</v>
      </c>
      <c r="D119" s="71" t="s">
        <v>131</v>
      </c>
      <c r="E119" s="71" t="s">
        <v>131</v>
      </c>
      <c r="F119" s="71" t="s">
        <v>131</v>
      </c>
      <c r="G119" s="71" t="s">
        <v>131</v>
      </c>
      <c r="H119" s="71" t="s">
        <v>131</v>
      </c>
      <c r="I119" s="71" t="s">
        <v>131</v>
      </c>
      <c r="J119" s="71" t="s">
        <v>131</v>
      </c>
      <c r="K119" s="71" t="s">
        <v>131</v>
      </c>
      <c r="L119" s="36"/>
      <c r="M119" s="36"/>
    </row>
    <row r="120" spans="2:13" s="70" customFormat="1" ht="21" customHeight="1">
      <c r="B120" s="70" t="s">
        <v>133</v>
      </c>
      <c r="C120" s="71" t="s">
        <v>132</v>
      </c>
      <c r="D120" s="71" t="s">
        <v>132</v>
      </c>
      <c r="E120" s="71" t="s">
        <v>132</v>
      </c>
      <c r="F120" s="71" t="s">
        <v>132</v>
      </c>
      <c r="G120" s="71" t="s">
        <v>132</v>
      </c>
      <c r="H120" s="71" t="s">
        <v>132</v>
      </c>
      <c r="I120" s="71" t="s">
        <v>132</v>
      </c>
      <c r="J120" s="71" t="s">
        <v>132</v>
      </c>
      <c r="K120" s="71" t="s">
        <v>132</v>
      </c>
      <c r="L120" s="36"/>
      <c r="M120" s="36"/>
    </row>
    <row r="121" ht="11.25" customHeight="1"/>
  </sheetData>
  <mergeCells count="3">
    <mergeCell ref="A3:B3"/>
    <mergeCell ref="A4:B4"/>
    <mergeCell ref="A5:B5"/>
  </mergeCells>
  <printOptions/>
  <pageMargins left="0.5905511811023623" right="0.3937007874015748" top="0.5905511811023623" bottom="0.3937007874015748" header="0.3937007874015748" footer="0.1968503937007874"/>
  <pageSetup firstPageNumber="40" useFirstPageNumber="1" horizontalDpi="600" verticalDpi="600" orientation="portrait" paperSize="9" r:id="rId1"/>
  <headerFooter alignWithMargins="0">
    <oddHeader>&amp;L&amp;"ＭＳ Ｐゴシック,太字"市区町ﾃﾞｰﾀ　&amp;A</oddHeader>
    <oddFooter>&amp;C&amp;"ＭＳ Ｐ明朝,標準"&amp;9&amp;P&amp;R&amp;8
</oddFooter>
  </headerFooter>
  <rowBreaks count="1" manualBreakCount="1">
    <brk id="61"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企画部 統計課</dc:creator>
  <cp:keywords/>
  <dc:description/>
  <cp:lastModifiedBy>m098058</cp:lastModifiedBy>
  <cp:lastPrinted>2002-03-04T02:32:59Z</cp:lastPrinted>
  <dcterms:created xsi:type="dcterms:W3CDTF">1997-03-07T05:33:22Z</dcterms:created>
  <dcterms:modified xsi:type="dcterms:W3CDTF">2003-12-09T07:26:49Z</dcterms:modified>
  <cp:category/>
  <cp:version/>
  <cp:contentType/>
  <cp:contentStatus/>
</cp:coreProperties>
</file>