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470" tabRatio="597" activeTab="0"/>
  </bookViews>
  <sheets>
    <sheet name="市町内純生産" sheetId="1" r:id="rId1"/>
    <sheet name="市町民所得" sheetId="2" r:id="rId2"/>
  </sheets>
  <externalReferences>
    <externalReference r:id="rId5"/>
    <externalReference r:id="rId6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'市町内純生産'!$A$1:$AE$118</definedName>
    <definedName name="_xlnm.Print_Area" localSheetId="1">'市町民所得'!$A$1:$J$118</definedName>
    <definedName name="Print_Area_MI">#REF!</definedName>
    <definedName name="_xlnm.Print_Titles" localSheetId="0">'市町内純生産'!$A:$B,'市町内純生産'!$1:$6</definedName>
    <definedName name="_xlnm.Print_Titles" localSheetId="1">'市町民所得'!$A:$B,'市町民所得'!$1:$6</definedName>
    <definedName name="Rangai0">'[2]ｺｰﾄﾞ順'!#REF!</definedName>
    <definedName name="Title">#REF!</definedName>
    <definedName name="TitleEnglish">#REF!</definedName>
    <definedName name="とう">#REF!</definedName>
    <definedName name="外国人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<sst xmlns="http://schemas.openxmlformats.org/spreadsheetml/2006/main" count="741" uniqueCount="170">
  <si>
    <t>兵庫県</t>
  </si>
  <si>
    <t>区　分</t>
  </si>
  <si>
    <t>調査時点</t>
  </si>
  <si>
    <t>単　位</t>
  </si>
  <si>
    <t>百万円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</si>
  <si>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</si>
  <si>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</si>
  <si>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</si>
  <si>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</si>
  <si>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</si>
  <si>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</si>
  <si>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</si>
  <si>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</si>
  <si>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</si>
  <si>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</si>
  <si>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</si>
  <si>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</si>
  <si>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</si>
  <si>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</si>
  <si>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</si>
  <si>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</si>
  <si>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</si>
  <si>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</si>
  <si>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</si>
  <si>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</si>
  <si>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</si>
  <si>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</si>
  <si>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</si>
  <si>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</si>
  <si>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</si>
  <si>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</si>
  <si>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</si>
  <si>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</si>
  <si>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</si>
  <si>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</si>
  <si>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</si>
  <si>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</si>
  <si>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</si>
  <si>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</si>
  <si>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</si>
  <si>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</si>
  <si>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</si>
  <si>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</si>
  <si>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</si>
  <si>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</si>
  <si>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</si>
  <si>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</si>
  <si>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</si>
  <si>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</si>
  <si>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</si>
  <si>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</si>
  <si>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</si>
  <si>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</si>
  <si>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</si>
  <si>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</si>
  <si>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</si>
  <si>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</si>
  <si>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</si>
  <si>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</si>
  <si>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</si>
  <si>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</si>
  <si>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</si>
  <si>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</si>
  <si>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</si>
  <si>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</si>
  <si>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</si>
  <si>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</si>
  <si>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</si>
  <si>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</si>
  <si>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</si>
  <si>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</si>
  <si>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</si>
  <si>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</si>
  <si>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</si>
  <si>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</si>
  <si>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</si>
  <si>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</si>
  <si>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</si>
  <si>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</si>
  <si>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</si>
  <si>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</si>
  <si>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</si>
  <si>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</si>
  <si>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</si>
  <si>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</si>
  <si>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</si>
  <si>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</si>
  <si>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</si>
  <si>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</si>
  <si>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</si>
  <si>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</si>
  <si>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</si>
  <si>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</si>
  <si>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</si>
  <si>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</si>
  <si>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</si>
  <si>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</si>
  <si>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</si>
  <si>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</si>
  <si>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</si>
  <si>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</si>
  <si>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</si>
  <si>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</si>
  <si>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</si>
  <si>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</si>
  <si>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</si>
  <si>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</si>
  <si>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</si>
  <si>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</si>
  <si>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</si>
  <si>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</si>
  <si>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</si>
  <si>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</si>
  <si>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水産業</t>
  </si>
  <si>
    <t>サービス業</t>
  </si>
  <si>
    <t>雇用者所得</t>
  </si>
  <si>
    <t>賃金・俸給</t>
  </si>
  <si>
    <t>財産所得</t>
  </si>
  <si>
    <t>企業所得</t>
  </si>
  <si>
    <t>市町内純生産（構成比・対前年度増加率）</t>
  </si>
  <si>
    <t>第１次産業純生産</t>
  </si>
  <si>
    <t>市町民所得(分配)</t>
  </si>
  <si>
    <t>市町民所得</t>
  </si>
  <si>
    <t>千円</t>
  </si>
  <si>
    <t>市町民経済計算は、遡及改定を行うため、過年度計数は最新公表年度の数値を利用してください。</t>
  </si>
  <si>
    <t>…</t>
  </si>
  <si>
    <t>11年度</t>
  </si>
  <si>
    <t>県統計課「平成11年度市町民経済計算」</t>
  </si>
  <si>
    <t>…</t>
  </si>
  <si>
    <t>市町内純生産(名目)</t>
  </si>
  <si>
    <t>　　</t>
  </si>
  <si>
    <t>林業</t>
  </si>
  <si>
    <t>鉱業</t>
  </si>
  <si>
    <t>製造業</t>
  </si>
  <si>
    <t>建設業</t>
  </si>
  <si>
    <t>不動産業</t>
  </si>
  <si>
    <t>公務</t>
  </si>
  <si>
    <t>百万円</t>
  </si>
  <si>
    <t>千円</t>
  </si>
  <si>
    <t>%</t>
  </si>
  <si>
    <t>…</t>
  </si>
  <si>
    <t>県統計課「平成11年度市町民経済計算」</t>
  </si>
  <si>
    <t>就業者１人当たり市町内純生産</t>
  </si>
  <si>
    <t>県統計課「平成11年度市町民経済計算」</t>
  </si>
  <si>
    <t>市町民経済計算は、遡及改定を行うため、過年度計数は最新公表年度の数値を利用してください。</t>
  </si>
  <si>
    <t>県統計課「平成11年度市町民経済計算」</t>
  </si>
  <si>
    <t>市町内純生産＝第1次産業純生産＋第2次産業純生産＋第3次産業純生産－帰属利子</t>
  </si>
  <si>
    <t>農業</t>
  </si>
  <si>
    <t>市町内
純生産</t>
  </si>
  <si>
    <t>第2次産業
純生産</t>
  </si>
  <si>
    <t>第3次産業
純生産</t>
  </si>
  <si>
    <t>電気・ｶﾞｽ・
水道業</t>
  </si>
  <si>
    <t>卸売・
小売業</t>
  </si>
  <si>
    <t>金融・
保険業</t>
  </si>
  <si>
    <t>運輸・
通信業</t>
  </si>
  <si>
    <t>(控除)
帰属利子</t>
  </si>
  <si>
    <t>市町内
純生産
構成比</t>
  </si>
  <si>
    <t>第1次産業
純生産
構成比</t>
  </si>
  <si>
    <t>第2次産業
純生産
構成比</t>
  </si>
  <si>
    <t>第3次産業
純生産
構成比</t>
  </si>
  <si>
    <t>(控除)
帰属利子
構成比</t>
  </si>
  <si>
    <t>市町内
純生産
増加率</t>
  </si>
  <si>
    <t>第1次産業
純生産
増加率</t>
  </si>
  <si>
    <t>第2次産業
純生産
増加率</t>
  </si>
  <si>
    <t>第3次産業
純生産
増加率</t>
  </si>
  <si>
    <t>(控除)
帰属利子
増加率</t>
  </si>
  <si>
    <t>社会保障
雇用主負担</t>
  </si>
  <si>
    <t>その他の
雇用主負担</t>
  </si>
  <si>
    <t>１人当たり
市町民所得</t>
  </si>
  <si>
    <t>-</t>
  </si>
</sst>
</file>

<file path=xl/styles.xml><?xml version="1.0" encoding="utf-8"?>
<styleSheet xmlns="http://schemas.openxmlformats.org/spreadsheetml/2006/main">
  <numFmts count="19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00000"/>
    <numFmt numFmtId="278" formatCode="0.000000"/>
    <numFmt numFmtId="279" formatCode="0.00000"/>
    <numFmt numFmtId="280" formatCode="_(* #,##0_);_(* \(#,##0\);_(* &quot;-&quot;_);_(@_)"/>
    <numFmt numFmtId="281" formatCode="_(* #,##0.00_);_(* \(#,##0.00\);_(* &quot;-&quot;??_);_(@_)"/>
    <numFmt numFmtId="282" formatCode="_(&quot;$&quot;* #,##0_);_(&quot;$&quot;* \(#,##0\);_(&quot;$&quot;* &quot;-&quot;_);_(@_)"/>
    <numFmt numFmtId="283" formatCode="_(&quot;$&quot;* #,##0.00_);_(&quot;$&quot;* \(#,##0.00\);_(&quot;$&quot;* &quot;-&quot;??_);_(@_)"/>
    <numFmt numFmtId="284" formatCode="#,##0.000;[Red]\-#,##0.000"/>
    <numFmt numFmtId="285" formatCode="#,##0.0000;[Red]\-#,##0.0000"/>
    <numFmt numFmtId="286" formatCode="#,##0.0;\-#,##0.0"/>
    <numFmt numFmtId="287" formatCode="#,##0_);[Red]\(#,##0\)"/>
    <numFmt numFmtId="288" formatCode="_ * #,##0.0_ ;_ * \-#,##0.0_ ;_ * &quot;-&quot;_ ;_ @_ "/>
    <numFmt numFmtId="289" formatCode="#\ ###\ ##0"/>
    <numFmt numFmtId="290" formatCode="###\ ###\ ###,"/>
    <numFmt numFmtId="291" formatCode="###,###,###,"/>
    <numFmt numFmtId="292" formatCode="0.0_);[Red]\(0.0\)"/>
    <numFmt numFmtId="293" formatCode="#,##0.0_);[Red]\(#,##0.0\)"/>
    <numFmt numFmtId="294" formatCode="#\ ###\ ##0;\-#\ ###\ ##0;&quot;－&quot;"/>
    <numFmt numFmtId="295" formatCode="###\ ###\ ###\ ##0"/>
    <numFmt numFmtId="296" formatCode="#\ ###\ ###\ ###\ ##0"/>
    <numFmt numFmtId="297" formatCode="#,##0_ ;[Red]\-#,##0\ "/>
    <numFmt numFmtId="298" formatCode="0.0%"/>
    <numFmt numFmtId="299" formatCode="_ * #,##0.0_ ;_ * \-#,##0.0_ ;_ * &quot;-&quot;?_ ;_ @_ "/>
    <numFmt numFmtId="300" formatCode="#,##0.0"/>
    <numFmt numFmtId="301" formatCode="\(General\);\(\-General\)"/>
    <numFmt numFmtId="302" formatCode="#,##0.00_);[Red]\(#,##0.00\)"/>
    <numFmt numFmtId="303" formatCode="#,##0_);\(#,##0\)"/>
    <numFmt numFmtId="304" formatCode="0.00_);[Red]\(0.00\)"/>
    <numFmt numFmtId="305" formatCode="#\ ###\ ###"/>
    <numFmt numFmtId="306" formatCode="#,##0.000;\-#,##0.000"/>
    <numFmt numFmtId="307" formatCode="\(#,##0;\-#,##0\)"/>
    <numFmt numFmtId="308" formatCode="\(#,##0\)"/>
    <numFmt numFmtId="309" formatCode="#,##0.000_);[Red]\(#,##0.000\)"/>
    <numFmt numFmtId="310" formatCode="#,##0.0_);\(#,##0.0\)"/>
    <numFmt numFmtId="311" formatCode="0_);\(0\)"/>
    <numFmt numFmtId="312" formatCode="0.0_);\(0.0\)"/>
    <numFmt numFmtId="313" formatCode="###\ ###\ ##0"/>
    <numFmt numFmtId="314" formatCode="\(0\)"/>
    <numFmt numFmtId="315" formatCode="_ * #,##0.00_ ;_ * \-#,##0.00_ ;_ * &quot;-&quot;_ ;_ @_ "/>
    <numFmt numFmtId="316" formatCode="#,##0.00_ "/>
    <numFmt numFmtId="317" formatCode="#,##0;&quot;△ &quot;#,##0"/>
    <numFmt numFmtId="318" formatCode="0.00;&quot;△ &quot;0.00"/>
    <numFmt numFmtId="319" formatCode="\(###,##0.###\)"/>
    <numFmt numFmtId="320" formatCode="0.00_);\(0.00\)"/>
    <numFmt numFmtId="321" formatCode="#\ ###\ ###\ ##0;\-#\ ###\ ###\ ##0;&quot;－&quot;"/>
    <numFmt numFmtId="322" formatCode="#\ ##0.00"/>
    <numFmt numFmtId="323" formatCode="&quot;(&quot;#\ ##0.00&quot;)&quot;"/>
    <numFmt numFmtId="324" formatCode="#\ ###.00"/>
    <numFmt numFmtId="325" formatCode="\ ###,###,##0;&quot;-&quot;###,###,##0"/>
    <numFmt numFmtId="326" formatCode="#,###;\-#,###"/>
    <numFmt numFmtId="327" formatCode="#,##0.00_ ;[Red]\-#,##0.00\ "/>
    <numFmt numFmtId="328" formatCode="#,##0.0;&quot;△ &quot;#,##0.0"/>
    <numFmt numFmtId="329" formatCode="#\ ##0"/>
    <numFmt numFmtId="330" formatCode="#\ ##0.0"/>
    <numFmt numFmtId="331" formatCode="#\ ###\ ###\ ##0.00"/>
    <numFmt numFmtId="332" formatCode="#\ ###\ ###\ ##0"/>
    <numFmt numFmtId="333" formatCode="#\ ###\ ###\ ##0.0"/>
    <numFmt numFmtId="334" formatCode="#,##0.0000;\-#,##0.0000"/>
    <numFmt numFmtId="335" formatCode="#,##0;&quot;▲&quot;#,##0"/>
    <numFmt numFmtId="336" formatCode="&quot;\&quot;#,##0;\-&quot;\&quot;#,##0"/>
    <numFmt numFmtId="337" formatCode="&quot;\&quot;#,##0;[Red]\-&quot;\&quot;#,##0"/>
    <numFmt numFmtId="338" formatCode="&quot;\&quot;#,##0.00;\-&quot;\&quot;#,##0.00"/>
    <numFmt numFmtId="339" formatCode="&quot;\&quot;#,##0.00;[Red]\-&quot;\&quot;#,##0.00"/>
    <numFmt numFmtId="340" formatCode="_-&quot;\&quot;* #,##0_-;\-&quot;\&quot;* #,##0_-;_-&quot;\&quot;* &quot;-&quot;_-;_-@_-"/>
    <numFmt numFmtId="341" formatCode="_-* #,##0_-;\-* #,##0_-;_-* &quot;-&quot;_-;_-@_-"/>
    <numFmt numFmtId="342" formatCode="_-&quot;\&quot;* #,##0.00_-;\-&quot;\&quot;* #,##0.00_-;_-&quot;\&quot;* &quot;-&quot;??_-;_-@_-"/>
    <numFmt numFmtId="343" formatCode="_-* #,##0.00_-;\-* #,##0.00_-;_-* &quot;-&quot;??_-;_-@_-"/>
    <numFmt numFmtId="344" formatCode=";;;"/>
    <numFmt numFmtId="345" formatCode="0.0;&quot;△&quot;0.0"/>
    <numFmt numFmtId="346" formatCode="0.0;&quot;▲&quot;0.0"/>
    <numFmt numFmtId="347" formatCode="#,##0.0_ ;[Red]\-#,##0.0\ "/>
    <numFmt numFmtId="348" formatCode="###,###,##0;&quot;-&quot;##,###,##0"/>
    <numFmt numFmtId="349" formatCode="##,##0.00;&quot;-&quot;#,##0.00"/>
    <numFmt numFmtId="350" formatCode="\ ##0.0;&quot;-&quot;##0.0"/>
    <numFmt numFmtId="351" formatCode="#,###,##0.0;&quot; -&quot;###,##0.0"/>
    <numFmt numFmtId="352" formatCode="###,##0.0;&quot;-&quot;##,##0.0"/>
    <numFmt numFmtId="353" formatCode="##,###,###,###,##0;&quot;-&quot;#,###,###,###,##0"/>
    <numFmt numFmtId="354" formatCode="#,###,##0;&quot; -&quot;###,##0"/>
    <numFmt numFmtId="355" formatCode="\ ###,##0;&quot;-&quot;###,##0"/>
    <numFmt numFmtId="356" formatCode="###,##0;&quot;-&quot;##,##0"/>
    <numFmt numFmtId="357" formatCode="##0.0;&quot;-&quot;#0.0"/>
    <numFmt numFmtId="358" formatCode="##,##0;&quot;-&quot;#,##0"/>
    <numFmt numFmtId="359" formatCode="##,###,##0;&quot;-&quot;#,###,##0"/>
    <numFmt numFmtId="360" formatCode="##,###,##0.0;&quot;-&quot;#,###,##0.0"/>
    <numFmt numFmtId="361" formatCode="###,###,##0.0;&quot;-&quot;##,###,##0.0"/>
  </numFmts>
  <fonts count="2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0"/>
    </font>
    <font>
      <sz val="10"/>
      <name val="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明朝"/>
      <family val="1"/>
    </font>
    <font>
      <sz val="9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sz val="12"/>
      <name val="明朝"/>
      <family val="1"/>
    </font>
    <font>
      <u val="single"/>
      <sz val="9"/>
      <color indexed="36"/>
      <name val="ＭＳ 明朝"/>
      <family val="1"/>
    </font>
    <font>
      <sz val="12"/>
      <name val="明朝_x0000__x0000_а0 _x0010__x0000__x0000_揆p0ｰH_x0003_0・W0_x0000__x0004__x0000__x0000__x0001__x0000_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227" fontId="16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225" fontId="1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17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1" fontId="5" fillId="0" borderId="0">
      <alignment/>
      <protection/>
    </xf>
    <xf numFmtId="0" fontId="28" fillId="0" borderId="0">
      <alignment/>
      <protection/>
    </xf>
  </cellStyleXfs>
  <cellXfs count="96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1" xfId="0" applyFont="1" applyBorder="1" applyAlignment="1" applyProtection="1">
      <alignment horizontal="left"/>
      <protection/>
    </xf>
    <xf numFmtId="214" fontId="11" fillId="0" borderId="1" xfId="101" applyNumberFormat="1" applyFont="1" applyBorder="1" applyAlignment="1">
      <alignment horizontal="left"/>
      <protection/>
    </xf>
    <xf numFmtId="214" fontId="11" fillId="0" borderId="1" xfId="101" applyNumberFormat="1" applyFont="1" applyBorder="1">
      <alignment/>
      <protection/>
    </xf>
    <xf numFmtId="0" fontId="10" fillId="0" borderId="0" xfId="101" applyNumberFormat="1" applyFont="1" applyBorder="1">
      <alignment/>
      <protection/>
    </xf>
    <xf numFmtId="0" fontId="10" fillId="0" borderId="0" xfId="101" applyNumberFormat="1" applyFont="1" applyBorder="1" applyAlignment="1">
      <alignment horizontal="right"/>
      <protection/>
    </xf>
    <xf numFmtId="0" fontId="10" fillId="0" borderId="2" xfId="101" applyNumberFormat="1" applyFont="1" applyBorder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0" fontId="10" fillId="0" borderId="0" xfId="68" applyNumberFormat="1" applyFont="1" applyBorder="1">
      <alignment/>
      <protection/>
    </xf>
    <xf numFmtId="0" fontId="10" fillId="0" borderId="0" xfId="68" applyNumberFormat="1" applyFont="1" applyBorder="1" applyAlignment="1">
      <alignment horizontal="center"/>
      <protection/>
    </xf>
    <xf numFmtId="49" fontId="10" fillId="0" borderId="1" xfId="68" applyNumberFormat="1" applyFont="1" applyBorder="1">
      <alignment/>
      <protection/>
    </xf>
    <xf numFmtId="49" fontId="10" fillId="0" borderId="1" xfId="68" applyNumberFormat="1" applyFont="1" applyBorder="1" applyAlignment="1">
      <alignment horizontal="right"/>
      <protection/>
    </xf>
    <xf numFmtId="0" fontId="10" fillId="0" borderId="0" xfId="68" applyNumberFormat="1" applyFont="1" applyFill="1" applyBorder="1" applyAlignment="1">
      <alignment horizontal="center"/>
      <protection/>
    </xf>
    <xf numFmtId="0" fontId="10" fillId="0" borderId="0" xfId="68" applyNumberFormat="1" applyFont="1" applyFill="1" applyBorder="1">
      <alignment/>
      <protection/>
    </xf>
    <xf numFmtId="38" fontId="10" fillId="0" borderId="2" xfId="19" applyFont="1" applyBorder="1" applyAlignment="1" applyProtection="1">
      <alignment/>
      <protection/>
    </xf>
    <xf numFmtId="0" fontId="10" fillId="0" borderId="0" xfId="68" applyNumberFormat="1" applyFont="1" applyFill="1" applyBorder="1" applyAlignment="1">
      <alignment horizontal="center" vertical="center" wrapText="1"/>
      <protection/>
    </xf>
    <xf numFmtId="57" fontId="10" fillId="2" borderId="0" xfId="68" applyNumberFormat="1" applyFont="1" applyFill="1" applyBorder="1" applyAlignment="1">
      <alignment horizontal="center" vertical="center" wrapText="1"/>
      <protection/>
    </xf>
    <xf numFmtId="0" fontId="11" fillId="0" borderId="0" xfId="68" applyNumberFormat="1" applyFont="1" applyBorder="1" applyAlignment="1">
      <alignment/>
      <protection/>
    </xf>
    <xf numFmtId="37" fontId="11" fillId="0" borderId="0" xfId="0" applyFont="1" applyBorder="1" applyAlignment="1" applyProtection="1">
      <alignment horizontal="left"/>
      <protection/>
    </xf>
    <xf numFmtId="0" fontId="11" fillId="0" borderId="0" xfId="68" applyNumberFormat="1" applyFont="1" applyFill="1" applyBorder="1" applyAlignment="1">
      <alignment/>
      <protection/>
    </xf>
    <xf numFmtId="49" fontId="10" fillId="0" borderId="3" xfId="68" applyNumberFormat="1" applyFont="1" applyBorder="1">
      <alignment/>
      <protection/>
    </xf>
    <xf numFmtId="38" fontId="10" fillId="0" borderId="2" xfId="19" applyFont="1" applyBorder="1" applyAlignment="1">
      <alignment horizontal="left" vertical="center"/>
    </xf>
    <xf numFmtId="0" fontId="10" fillId="0" borderId="2" xfId="68" applyNumberFormat="1" applyFont="1" applyBorder="1">
      <alignment/>
      <protection/>
    </xf>
    <xf numFmtId="0" fontId="10" fillId="0" borderId="0" xfId="68" applyNumberFormat="1" applyFont="1" applyFill="1" applyBorder="1" applyAlignment="1">
      <alignment horizontal="right"/>
      <protection/>
    </xf>
    <xf numFmtId="0" fontId="10" fillId="0" borderId="0" xfId="68" applyNumberFormat="1" applyFont="1" applyFill="1" applyBorder="1" applyAlignment="1">
      <alignment horizontal="center" vertical="center"/>
      <protection/>
    </xf>
    <xf numFmtId="0" fontId="11" fillId="0" borderId="0" xfId="68" applyNumberFormat="1" applyFont="1" applyBorder="1">
      <alignment/>
      <protection/>
    </xf>
    <xf numFmtId="0" fontId="11" fillId="0" borderId="1" xfId="68" applyNumberFormat="1" applyFont="1" applyBorder="1">
      <alignment/>
      <protection/>
    </xf>
    <xf numFmtId="0" fontId="11" fillId="0" borderId="0" xfId="68" applyNumberFormat="1" applyFont="1" applyFill="1" applyBorder="1">
      <alignment/>
      <protection/>
    </xf>
    <xf numFmtId="49" fontId="11" fillId="0" borderId="1" xfId="68" applyNumberFormat="1" applyFont="1" applyFill="1" applyBorder="1">
      <alignment/>
      <protection/>
    </xf>
    <xf numFmtId="0" fontId="11" fillId="0" borderId="0" xfId="101" applyNumberFormat="1" applyFont="1" applyBorder="1">
      <alignment/>
      <protection/>
    </xf>
    <xf numFmtId="49" fontId="11" fillId="0" borderId="1" xfId="68" applyNumberFormat="1" applyFont="1" applyBorder="1">
      <alignment/>
      <protection/>
    </xf>
    <xf numFmtId="57" fontId="10" fillId="0" borderId="0" xfId="68" applyNumberFormat="1" applyFont="1" applyFill="1" applyBorder="1" applyAlignment="1">
      <alignment horizontal="center" vertical="center" wrapText="1"/>
      <protection/>
    </xf>
    <xf numFmtId="0" fontId="10" fillId="0" borderId="0" xfId="68" applyNumberFormat="1" applyFont="1" applyBorder="1" applyAlignment="1">
      <alignment horizontal="center" vertical="center" wrapText="1"/>
      <protection/>
    </xf>
    <xf numFmtId="0" fontId="10" fillId="2" borderId="0" xfId="68" applyNumberFormat="1" applyFont="1" applyFill="1" applyBorder="1" applyAlignment="1">
      <alignment horizontal="center" vertical="center" wrapText="1"/>
      <protection/>
    </xf>
    <xf numFmtId="0" fontId="10" fillId="2" borderId="2" xfId="68" applyNumberFormat="1" applyFont="1" applyFill="1" applyBorder="1" applyAlignment="1">
      <alignment horizontal="center" vertical="center" wrapText="1"/>
      <protection/>
    </xf>
    <xf numFmtId="41" fontId="10" fillId="0" borderId="0" xfId="0" applyNumberFormat="1" applyFont="1" applyFill="1" applyBorder="1" applyAlignment="1" applyProtection="1">
      <alignment horizontal="right"/>
      <protection/>
    </xf>
    <xf numFmtId="286" fontId="10" fillId="0" borderId="0" xfId="0" applyNumberFormat="1" applyFont="1" applyFill="1" applyBorder="1" applyAlignment="1" applyProtection="1">
      <alignment vertical="center"/>
      <protection/>
    </xf>
    <xf numFmtId="286" fontId="10" fillId="0" borderId="0" xfId="0" applyNumberFormat="1" applyFont="1" applyFill="1" applyBorder="1" applyAlignment="1">
      <alignment/>
    </xf>
    <xf numFmtId="41" fontId="11" fillId="0" borderId="0" xfId="0" applyNumberFormat="1" applyFont="1" applyBorder="1" applyAlignment="1">
      <alignment/>
    </xf>
    <xf numFmtId="286" fontId="11" fillId="0" borderId="0" xfId="0" applyNumberFormat="1" applyFont="1" applyBorder="1" applyAlignment="1" applyProtection="1">
      <alignment horizontal="left"/>
      <protection/>
    </xf>
    <xf numFmtId="286" fontId="11" fillId="0" borderId="0" xfId="0" applyNumberFormat="1" applyFont="1" applyBorder="1" applyAlignment="1">
      <alignment/>
    </xf>
    <xf numFmtId="286" fontId="11" fillId="0" borderId="0" xfId="0" applyNumberFormat="1" applyFont="1" applyFill="1" applyBorder="1" applyAlignment="1" applyProtection="1">
      <alignment horizontal="left"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>
      <alignment/>
    </xf>
    <xf numFmtId="286" fontId="10" fillId="0" borderId="0" xfId="19" applyNumberFormat="1" applyFont="1" applyFill="1" applyBorder="1" applyAlignment="1" applyProtection="1">
      <alignment/>
      <protection locked="0"/>
    </xf>
    <xf numFmtId="0" fontId="10" fillId="0" borderId="0" xfId="0" applyNumberFormat="1" applyFont="1" applyAlignment="1">
      <alignment horizontal="left"/>
    </xf>
    <xf numFmtId="0" fontId="10" fillId="0" borderId="0" xfId="19" applyNumberFormat="1" applyFont="1" applyBorder="1" applyAlignment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286" fontId="10" fillId="0" borderId="0" xfId="19" applyNumberFormat="1" applyFont="1" applyFill="1" applyBorder="1" applyAlignment="1" applyProtection="1">
      <alignment/>
      <protection locked="0"/>
    </xf>
    <xf numFmtId="286" fontId="10" fillId="0" borderId="2" xfId="19" applyNumberFormat="1" applyFont="1" applyFill="1" applyBorder="1" applyAlignment="1">
      <alignment horizontal="left"/>
    </xf>
    <xf numFmtId="286" fontId="10" fillId="0" borderId="2" xfId="19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>
      <alignment vertical="center"/>
    </xf>
    <xf numFmtId="286" fontId="10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 horizontal="left" vertical="center"/>
      <protection locked="0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 applyProtection="1">
      <alignment horizontal="center" vertical="center" wrapText="1"/>
      <protection locked="0"/>
    </xf>
    <xf numFmtId="286" fontId="10" fillId="0" borderId="0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" xfId="68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38" fontId="10" fillId="0" borderId="0" xfId="19" applyFont="1" applyFill="1" applyBorder="1" applyAlignment="1" applyProtection="1">
      <alignment horizontal="right"/>
      <protection/>
    </xf>
    <xf numFmtId="0" fontId="10" fillId="0" borderId="0" xfId="106" applyFont="1">
      <alignment/>
      <protection/>
    </xf>
    <xf numFmtId="0" fontId="10" fillId="0" borderId="0" xfId="106" applyFont="1" applyBorder="1">
      <alignment/>
      <protection/>
    </xf>
    <xf numFmtId="0" fontId="10" fillId="0" borderId="0" xfId="106" applyFont="1" applyBorder="1" applyAlignment="1">
      <alignment horizontal="center"/>
      <protection/>
    </xf>
    <xf numFmtId="38" fontId="10" fillId="0" borderId="0" xfId="19" applyFont="1" applyBorder="1" applyAlignment="1">
      <alignment/>
    </xf>
    <xf numFmtId="38" fontId="10" fillId="0" borderId="0" xfId="19" applyFont="1" applyBorder="1" applyAlignment="1">
      <alignment horizontal="right"/>
    </xf>
    <xf numFmtId="0" fontId="10" fillId="0" borderId="0" xfId="87" applyFont="1" applyBorder="1">
      <alignment/>
      <protection/>
    </xf>
    <xf numFmtId="0" fontId="10" fillId="0" borderId="4" xfId="68" applyNumberFormat="1" applyFont="1" applyFill="1" applyBorder="1" applyAlignment="1">
      <alignment horizontal="center" vertical="center"/>
      <protection/>
    </xf>
    <xf numFmtId="0" fontId="10" fillId="0" borderId="2" xfId="106" applyFont="1" applyBorder="1">
      <alignment/>
      <protection/>
    </xf>
    <xf numFmtId="0" fontId="10" fillId="0" borderId="0" xfId="84" applyFont="1" applyBorder="1">
      <alignment/>
      <protection/>
    </xf>
    <xf numFmtId="38" fontId="11" fillId="0" borderId="0" xfId="19" applyFont="1" applyBorder="1" applyAlignment="1">
      <alignment horizontal="right"/>
    </xf>
    <xf numFmtId="38" fontId="10" fillId="0" borderId="0" xfId="19" applyFont="1" applyFill="1" applyBorder="1" applyAlignment="1" applyProtection="1">
      <alignment horizontal="right" vertical="center"/>
      <protection/>
    </xf>
    <xf numFmtId="38" fontId="10" fillId="0" borderId="2" xfId="19" applyFont="1" applyBorder="1" applyAlignment="1" applyProtection="1">
      <alignment horizontal="right"/>
      <protection/>
    </xf>
    <xf numFmtId="38" fontId="10" fillId="0" borderId="0" xfId="19" applyFont="1" applyBorder="1" applyAlignment="1">
      <alignment horizontal="right" vertical="center"/>
    </xf>
    <xf numFmtId="38" fontId="10" fillId="0" borderId="0" xfId="19" applyFont="1" applyBorder="1" applyAlignment="1">
      <alignment horizontal="right" vertical="center" wrapText="1"/>
    </xf>
    <xf numFmtId="38" fontId="10" fillId="0" borderId="0" xfId="19" applyFont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 wrapText="1"/>
    </xf>
    <xf numFmtId="41" fontId="10" fillId="0" borderId="0" xfId="0" applyNumberFormat="1" applyFont="1" applyAlignment="1">
      <alignment horizontal="right"/>
    </xf>
    <xf numFmtId="3" fontId="10" fillId="0" borderId="0" xfId="85" applyNumberFormat="1" applyFont="1" applyBorder="1">
      <alignment/>
      <protection/>
    </xf>
    <xf numFmtId="37" fontId="10" fillId="0" borderId="0" xfId="0" applyFont="1" applyBorder="1" applyAlignment="1">
      <alignment/>
    </xf>
    <xf numFmtId="0" fontId="10" fillId="2" borderId="5" xfId="0" applyNumberFormat="1" applyFont="1" applyFill="1" applyBorder="1" applyAlignment="1" applyProtection="1">
      <alignment horizontal="center" vertical="center" wrapText="1"/>
      <protection/>
    </xf>
    <xf numFmtId="0" fontId="10" fillId="2" borderId="5" xfId="19" applyNumberFormat="1" applyFont="1" applyFill="1" applyBorder="1" applyAlignment="1" applyProtection="1">
      <alignment horizontal="center"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286" fontId="10" fillId="0" borderId="0" xfId="19" applyNumberFormat="1" applyFont="1" applyFill="1" applyBorder="1" applyAlignment="1" applyProtection="1">
      <alignment vertical="center"/>
      <protection locked="0"/>
    </xf>
    <xf numFmtId="300" fontId="10" fillId="0" borderId="0" xfId="19" applyNumberFormat="1" applyFont="1" applyAlignment="1" applyProtection="1">
      <alignment/>
      <protection locked="0"/>
    </xf>
    <xf numFmtId="0" fontId="10" fillId="2" borderId="7" xfId="68" applyNumberFormat="1" applyFont="1" applyFill="1" applyBorder="1" applyAlignment="1">
      <alignment horizontal="center" vertical="center" wrapText="1"/>
      <protection/>
    </xf>
    <xf numFmtId="0" fontId="10" fillId="2" borderId="5" xfId="68" applyNumberFormat="1" applyFont="1" applyFill="1" applyBorder="1" applyAlignment="1">
      <alignment horizontal="center" vertical="center" wrapText="1"/>
      <protection/>
    </xf>
    <xf numFmtId="0" fontId="10" fillId="2" borderId="6" xfId="68" applyNumberFormat="1" applyFont="1" applyFill="1" applyBorder="1" applyAlignment="1">
      <alignment horizontal="center" vertical="center" wrapText="1"/>
      <protection/>
    </xf>
  </cellXfs>
  <cellStyles count="133">
    <cellStyle name="Normal" xfId="0"/>
    <cellStyle name="Percent" xfId="15"/>
    <cellStyle name="Hyperlink" xfId="16"/>
    <cellStyle name="ハイパーリンク_12koku2" xfId="17"/>
    <cellStyle name="ハイパーリンク_2001社会生活指標" xfId="18"/>
    <cellStyle name="Comma [0]" xfId="19"/>
    <cellStyle name="Comma" xfId="20"/>
    <cellStyle name="Currency [0]" xfId="21"/>
    <cellStyle name="Currency" xfId="22"/>
    <cellStyle name="通貨 [0.00]_05k3d-4" xfId="23"/>
    <cellStyle name="通貨 [0.00]_05k3d-5" xfId="24"/>
    <cellStyle name="通貨 [0.00]_05k3d-6" xfId="25"/>
    <cellStyle name="通貨 [0.00]_12koku2" xfId="26"/>
    <cellStyle name="通貨 [0.00]_12koku44" xfId="27"/>
    <cellStyle name="通貨 [0.00]_2001市町のすがた" xfId="28"/>
    <cellStyle name="通貨 [0.00]_2001市町のすがた(兵庫県)" xfId="29"/>
    <cellStyle name="通貨 [0.00]_6nendata" xfId="30"/>
    <cellStyle name="通貨 [0.00]_a001" xfId="31"/>
    <cellStyle name="通貨 [0.00]_a004" xfId="32"/>
    <cellStyle name="通貨 [0.00]_ecity2" xfId="33"/>
    <cellStyle name="通貨 [0.00]_ecity2-1" xfId="34"/>
    <cellStyle name="通貨 [0.00]_ecity4" xfId="35"/>
    <cellStyle name="通貨 [0.00]_ecity5" xfId="36"/>
    <cellStyle name="通貨 [0.00]_hukusi" xfId="37"/>
    <cellStyle name="通貨 [0.00]_popu1310" xfId="38"/>
    <cellStyle name="通貨 [0.00]_市区町並換" xfId="39"/>
    <cellStyle name="通貨 [0.00]_市町民10" xfId="40"/>
    <cellStyle name="通貨 [0.00]_社会人口統計体系市区町ﾃﾞｰﾀ" xfId="41"/>
    <cellStyle name="通貨_05k3d-4" xfId="42"/>
    <cellStyle name="通貨_05k3d-5" xfId="43"/>
    <cellStyle name="通貨_05k3d-6" xfId="44"/>
    <cellStyle name="通貨_12koku2" xfId="45"/>
    <cellStyle name="通貨_12koku44" xfId="46"/>
    <cellStyle name="通貨_2001市町のすがた" xfId="47"/>
    <cellStyle name="通貨_2001市町のすがた(兵庫県)" xfId="48"/>
    <cellStyle name="通貨_6nendata" xfId="49"/>
    <cellStyle name="通貨_a001" xfId="50"/>
    <cellStyle name="通貨_a004" xfId="51"/>
    <cellStyle name="通貨_ecity2" xfId="52"/>
    <cellStyle name="通貨_ecity2-1" xfId="53"/>
    <cellStyle name="通貨_ecity4" xfId="54"/>
    <cellStyle name="通貨_ecity5" xfId="55"/>
    <cellStyle name="通貨_hukusi" xfId="56"/>
    <cellStyle name="通貨_popu1310" xfId="57"/>
    <cellStyle name="通貨_市区町並換" xfId="58"/>
    <cellStyle name="通貨_市町民10" xfId="59"/>
    <cellStyle name="通貨_社会人口統計体系市区町ﾃﾞｰﾀ" xfId="60"/>
    <cellStyle name="標準_#市区町村CSV＞FD" xfId="61"/>
    <cellStyle name="標準_0581h4" xfId="62"/>
    <cellStyle name="標準_05k3d-4" xfId="63"/>
    <cellStyle name="標準_05k3d-5" xfId="64"/>
    <cellStyle name="標準_05k3d-6" xfId="65"/>
    <cellStyle name="標準_12koku2" xfId="66"/>
    <cellStyle name="標準_12koku44" xfId="67"/>
    <cellStyle name="標準_2001市町のすがた" xfId="68"/>
    <cellStyle name="標準_2001市町のすがた(兵庫県)" xfId="69"/>
    <cellStyle name="標準_2001社会生活指標" xfId="70"/>
    <cellStyle name="標準_6nendata" xfId="71"/>
    <cellStyle name="標準_A 自然環境_1" xfId="72"/>
    <cellStyle name="標準_a001" xfId="73"/>
    <cellStyle name="標準_a004" xfId="74"/>
    <cellStyle name="標準_C 経済基盤" xfId="75"/>
    <cellStyle name="標準_cb1200a" xfId="76"/>
    <cellStyle name="標準_cb1200b" xfId="77"/>
    <cellStyle name="標準_cb1200c" xfId="78"/>
    <cellStyle name="標準_cb1200d" xfId="79"/>
    <cellStyle name="標準_cb1200e" xfId="80"/>
    <cellStyle name="標準_cb1202" xfId="81"/>
    <cellStyle name="標準_ecity2" xfId="82"/>
    <cellStyle name="標準_ecity2-1" xfId="83"/>
    <cellStyle name="標準_ecity4" xfId="84"/>
    <cellStyle name="標準_ecity4_ecity2" xfId="85"/>
    <cellStyle name="標準_ecity4_市区町並換" xfId="86"/>
    <cellStyle name="標準_ecity5" xfId="87"/>
    <cellStyle name="標準_INPUTS~1" xfId="88"/>
    <cellStyle name="標準_JB16" xfId="89"/>
    <cellStyle name="標準_JB16_12koku44" xfId="90"/>
    <cellStyle name="標準_popu1310" xfId="91"/>
    <cellStyle name="標準_sb13-17.1" xfId="92"/>
    <cellStyle name="標準_sb13-17.2" xfId="93"/>
    <cellStyle name="標準_sb13-17.3" xfId="94"/>
    <cellStyle name="標準_Sheet1" xfId="95"/>
    <cellStyle name="標準_Sheet3" xfId="96"/>
    <cellStyle name="標準_掲載項目のみ (2)" xfId="97"/>
    <cellStyle name="標準_市区町ﾃﾞｰﾀ推移" xfId="98"/>
    <cellStyle name="標準_市区町並換" xfId="99"/>
    <cellStyle name="標準_市町C2" xfId="100"/>
    <cellStyle name="標準_市町C3" xfId="101"/>
    <cellStyle name="標準_市町C4" xfId="102"/>
    <cellStyle name="標準_市町C5" xfId="103"/>
    <cellStyle name="標準_市町ｺｰﾄﾞ" xfId="104"/>
    <cellStyle name="標準_市町コード変換" xfId="105"/>
    <cellStyle name="標準_市町民10" xfId="106"/>
    <cellStyle name="標準_社会人口統計体系市区町ﾃﾞｰﾀ" xfId="107"/>
    <cellStyle name="標準_人口1110" xfId="108"/>
    <cellStyle name="標準_人口1204" xfId="109"/>
    <cellStyle name="標準_都道府県ｺｰﾄﾞ" xfId="110"/>
    <cellStyle name="標準_農政局追加用" xfId="111"/>
    <cellStyle name="標準_平成11年事業所・企業統計調査都道府県編掲載分（様式）B025" xfId="112"/>
    <cellStyle name="Followed Hyperlink" xfId="113"/>
    <cellStyle name="表示済みのハイパーリンク_12koku2" xfId="114"/>
    <cellStyle name="表示済みのハイパーリンク_2001社会生活指標" xfId="115"/>
    <cellStyle name="未定義" xfId="116"/>
    <cellStyle name="未定義_B" xfId="117"/>
    <cellStyle name="未定義_B_popu1310" xfId="118"/>
    <cellStyle name="未定義_C" xfId="119"/>
    <cellStyle name="未定義_C_popu1310" xfId="120"/>
    <cellStyle name="未定義_D" xfId="121"/>
    <cellStyle name="未定義_D_popu1310" xfId="122"/>
    <cellStyle name="未定義_E" xfId="123"/>
    <cellStyle name="未定義_E_popu1310" xfId="124"/>
    <cellStyle name="未定義_F" xfId="125"/>
    <cellStyle name="未定義_F_popu1310" xfId="126"/>
    <cellStyle name="未定義_G" xfId="127"/>
    <cellStyle name="未定義_G_popu1310" xfId="128"/>
    <cellStyle name="未定義_H" xfId="129"/>
    <cellStyle name="未定義_H_popu1310" xfId="130"/>
    <cellStyle name="未定義_I" xfId="131"/>
    <cellStyle name="未定義_I_popu1310" xfId="132"/>
    <cellStyle name="未定義_J" xfId="133"/>
    <cellStyle name="未定義_J_popu1310" xfId="134"/>
    <cellStyle name="未定義_K" xfId="135"/>
    <cellStyle name="未定義_K_popu1310" xfId="136"/>
    <cellStyle name="未定義_L" xfId="137"/>
    <cellStyle name="未定義_L_popu1310" xfId="138"/>
    <cellStyle name="未定義_M" xfId="139"/>
    <cellStyle name="未定義_M_popu1310" xfId="140"/>
    <cellStyle name="未定義_N" xfId="141"/>
    <cellStyle name="未定義_N_popu1310" xfId="142"/>
    <cellStyle name="未定義_O" xfId="143"/>
    <cellStyle name="未定義_O_popu1310" xfId="144"/>
    <cellStyle name="未定義_P" xfId="145"/>
    <cellStyle name="未定義_popu1310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&#20154;&#21475;&#1253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02;&#34892;&#29289;\&#24066;&#21306;&#30010;&#20006;&#255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域順"/>
      <sheetName val="ｺｰﾄﾞ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8.66015625" defaultRowHeight="18"/>
  <cols>
    <col min="1" max="1" width="3.08203125" style="9" customWidth="1"/>
    <col min="2" max="2" width="7.58203125" style="9" customWidth="1"/>
    <col min="3" max="3" width="6.08203125" style="56" customWidth="1"/>
    <col min="4" max="4" width="6.91015625" style="56" customWidth="1"/>
    <col min="5" max="5" width="6.08203125" style="56" customWidth="1"/>
    <col min="6" max="7" width="6.08203125" style="78" customWidth="1"/>
    <col min="8" max="8" width="6.91015625" style="56" customWidth="1"/>
    <col min="9" max="9" width="6.08203125" style="83" customWidth="1"/>
    <col min="10" max="11" width="6.08203125" style="56" customWidth="1"/>
    <col min="12" max="12" width="6.91015625" style="56" customWidth="1"/>
    <col min="13" max="13" width="6.08203125" style="56" customWidth="1"/>
    <col min="14" max="15" width="5.33203125" style="56" customWidth="1"/>
    <col min="16" max="16" width="6.08203125" style="56" customWidth="1"/>
    <col min="17" max="17" width="5.33203125" style="56" customWidth="1"/>
    <col min="18" max="18" width="6.5" style="56" customWidth="1"/>
    <col min="19" max="19" width="5.33203125" style="56" customWidth="1"/>
    <col min="20" max="20" width="5.66015625" style="56" customWidth="1"/>
    <col min="21" max="21" width="6.58203125" style="72" customWidth="1"/>
    <col min="22" max="22" width="5.5" style="54" customWidth="1"/>
    <col min="23" max="25" width="6.08203125" style="54" customWidth="1"/>
    <col min="26" max="26" width="5.66015625" style="54" customWidth="1"/>
    <col min="27" max="27" width="5.5" style="54" customWidth="1"/>
    <col min="28" max="30" width="6.08203125" style="54" customWidth="1"/>
    <col min="31" max="31" width="5.66015625" style="54" customWidth="1"/>
    <col min="32" max="32" width="8.66015625" style="85" customWidth="1"/>
    <col min="33" max="33" width="5.41015625" style="14" customWidth="1"/>
    <col min="34" max="16384" width="5.41015625" style="9" customWidth="1"/>
  </cols>
  <sheetData>
    <row r="1" spans="3:33" s="18" customFormat="1" ht="12" customHeight="1">
      <c r="C1" s="19" t="s">
        <v>129</v>
      </c>
      <c r="D1" s="39"/>
      <c r="E1" s="39"/>
      <c r="F1" s="73"/>
      <c r="G1" s="73"/>
      <c r="H1" s="39"/>
      <c r="I1" s="7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 t="s">
        <v>119</v>
      </c>
      <c r="W1" s="41"/>
      <c r="X1" s="41"/>
      <c r="Y1" s="41"/>
      <c r="Z1" s="42" t="s">
        <v>130</v>
      </c>
      <c r="AA1" s="41"/>
      <c r="AB1" s="42"/>
      <c r="AC1" s="41"/>
      <c r="AD1" s="41"/>
      <c r="AE1" s="41"/>
      <c r="AG1" s="20"/>
    </row>
    <row r="2" spans="3:33" s="10" customFormat="1" ht="12" customHeight="1">
      <c r="C2" s="62">
        <v>200</v>
      </c>
      <c r="D2" s="62">
        <v>201</v>
      </c>
      <c r="E2" s="62">
        <v>202</v>
      </c>
      <c r="F2" s="62">
        <v>203</v>
      </c>
      <c r="G2" s="62">
        <v>204</v>
      </c>
      <c r="H2" s="62">
        <v>205</v>
      </c>
      <c r="I2" s="62">
        <v>206</v>
      </c>
      <c r="J2" s="62">
        <v>207</v>
      </c>
      <c r="K2" s="62">
        <v>208</v>
      </c>
      <c r="L2" s="62">
        <v>209</v>
      </c>
      <c r="M2" s="62">
        <v>210</v>
      </c>
      <c r="N2" s="62">
        <v>211</v>
      </c>
      <c r="O2" s="62">
        <v>212</v>
      </c>
      <c r="P2" s="62">
        <v>213</v>
      </c>
      <c r="Q2" s="62">
        <v>214</v>
      </c>
      <c r="R2" s="62">
        <v>215</v>
      </c>
      <c r="S2" s="62">
        <v>216</v>
      </c>
      <c r="T2" s="62">
        <v>217</v>
      </c>
      <c r="U2" s="62">
        <v>218</v>
      </c>
      <c r="V2" s="62">
        <v>219</v>
      </c>
      <c r="W2" s="62">
        <v>220</v>
      </c>
      <c r="X2" s="62">
        <v>221</v>
      </c>
      <c r="Y2" s="62">
        <v>222</v>
      </c>
      <c r="Z2" s="62">
        <v>223</v>
      </c>
      <c r="AA2" s="62">
        <v>224</v>
      </c>
      <c r="AB2" s="62">
        <v>225</v>
      </c>
      <c r="AC2" s="62">
        <v>226</v>
      </c>
      <c r="AD2" s="62">
        <v>227</v>
      </c>
      <c r="AE2" s="62">
        <v>228</v>
      </c>
      <c r="AG2" s="13"/>
    </row>
    <row r="3" spans="1:33" s="34" customFormat="1" ht="42" customHeight="1">
      <c r="A3" s="93" t="s">
        <v>1</v>
      </c>
      <c r="B3" s="94"/>
      <c r="C3" s="86" t="s">
        <v>148</v>
      </c>
      <c r="D3" s="86" t="s">
        <v>120</v>
      </c>
      <c r="E3" s="86" t="s">
        <v>147</v>
      </c>
      <c r="F3" s="87" t="s">
        <v>131</v>
      </c>
      <c r="G3" s="87" t="s">
        <v>113</v>
      </c>
      <c r="H3" s="86" t="s">
        <v>149</v>
      </c>
      <c r="I3" s="86" t="s">
        <v>132</v>
      </c>
      <c r="J3" s="86" t="s">
        <v>133</v>
      </c>
      <c r="K3" s="86" t="s">
        <v>134</v>
      </c>
      <c r="L3" s="86" t="s">
        <v>150</v>
      </c>
      <c r="M3" s="86" t="s">
        <v>151</v>
      </c>
      <c r="N3" s="86" t="s">
        <v>152</v>
      </c>
      <c r="O3" s="86" t="s">
        <v>153</v>
      </c>
      <c r="P3" s="86" t="s">
        <v>135</v>
      </c>
      <c r="Q3" s="86" t="s">
        <v>154</v>
      </c>
      <c r="R3" s="86" t="s">
        <v>114</v>
      </c>
      <c r="S3" s="86" t="s">
        <v>136</v>
      </c>
      <c r="T3" s="86" t="s">
        <v>155</v>
      </c>
      <c r="U3" s="86" t="s">
        <v>142</v>
      </c>
      <c r="V3" s="86" t="s">
        <v>156</v>
      </c>
      <c r="W3" s="86" t="s">
        <v>157</v>
      </c>
      <c r="X3" s="86" t="s">
        <v>158</v>
      </c>
      <c r="Y3" s="86" t="s">
        <v>159</v>
      </c>
      <c r="Z3" s="86" t="s">
        <v>160</v>
      </c>
      <c r="AA3" s="86" t="s">
        <v>161</v>
      </c>
      <c r="AB3" s="86" t="s">
        <v>162</v>
      </c>
      <c r="AC3" s="86" t="s">
        <v>163</v>
      </c>
      <c r="AD3" s="86" t="s">
        <v>164</v>
      </c>
      <c r="AE3" s="88" t="s">
        <v>165</v>
      </c>
      <c r="AG3" s="16"/>
    </row>
    <row r="4" spans="1:33" s="17" customFormat="1" ht="21" customHeight="1">
      <c r="A4" s="93" t="s">
        <v>2</v>
      </c>
      <c r="B4" s="94"/>
      <c r="C4" s="89" t="s">
        <v>126</v>
      </c>
      <c r="D4" s="89" t="s">
        <v>126</v>
      </c>
      <c r="E4" s="89" t="s">
        <v>126</v>
      </c>
      <c r="F4" s="89" t="s">
        <v>126</v>
      </c>
      <c r="G4" s="89" t="s">
        <v>126</v>
      </c>
      <c r="H4" s="89" t="s">
        <v>126</v>
      </c>
      <c r="I4" s="89" t="s">
        <v>126</v>
      </c>
      <c r="J4" s="89" t="s">
        <v>126</v>
      </c>
      <c r="K4" s="89" t="s">
        <v>126</v>
      </c>
      <c r="L4" s="89" t="s">
        <v>126</v>
      </c>
      <c r="M4" s="89" t="s">
        <v>126</v>
      </c>
      <c r="N4" s="89" t="s">
        <v>126</v>
      </c>
      <c r="O4" s="89" t="s">
        <v>126</v>
      </c>
      <c r="P4" s="89" t="s">
        <v>126</v>
      </c>
      <c r="Q4" s="89" t="s">
        <v>126</v>
      </c>
      <c r="R4" s="89" t="s">
        <v>126</v>
      </c>
      <c r="S4" s="89" t="s">
        <v>126</v>
      </c>
      <c r="T4" s="89" t="s">
        <v>126</v>
      </c>
      <c r="U4" s="89" t="s">
        <v>126</v>
      </c>
      <c r="V4" s="89" t="s">
        <v>126</v>
      </c>
      <c r="W4" s="89" t="s">
        <v>126</v>
      </c>
      <c r="X4" s="89" t="s">
        <v>126</v>
      </c>
      <c r="Y4" s="89" t="s">
        <v>126</v>
      </c>
      <c r="Z4" s="89" t="s">
        <v>126</v>
      </c>
      <c r="AA4" s="89" t="s">
        <v>126</v>
      </c>
      <c r="AB4" s="89" t="s">
        <v>126</v>
      </c>
      <c r="AC4" s="89" t="s">
        <v>126</v>
      </c>
      <c r="AD4" s="89" t="s">
        <v>126</v>
      </c>
      <c r="AE4" s="90" t="s">
        <v>126</v>
      </c>
      <c r="AG4" s="32"/>
    </row>
    <row r="5" spans="1:33" s="35" customFormat="1" ht="12" customHeight="1">
      <c r="A5" s="93" t="s">
        <v>3</v>
      </c>
      <c r="B5" s="94"/>
      <c r="C5" s="86" t="s">
        <v>137</v>
      </c>
      <c r="D5" s="86" t="s">
        <v>137</v>
      </c>
      <c r="E5" s="86" t="s">
        <v>137</v>
      </c>
      <c r="F5" s="87" t="s">
        <v>137</v>
      </c>
      <c r="G5" s="87" t="s">
        <v>137</v>
      </c>
      <c r="H5" s="86" t="s">
        <v>137</v>
      </c>
      <c r="I5" s="86" t="s">
        <v>137</v>
      </c>
      <c r="J5" s="86" t="s">
        <v>137</v>
      </c>
      <c r="K5" s="86" t="s">
        <v>137</v>
      </c>
      <c r="L5" s="86" t="s">
        <v>137</v>
      </c>
      <c r="M5" s="86" t="s">
        <v>137</v>
      </c>
      <c r="N5" s="86" t="s">
        <v>137</v>
      </c>
      <c r="O5" s="86" t="s">
        <v>137</v>
      </c>
      <c r="P5" s="86" t="s">
        <v>137</v>
      </c>
      <c r="Q5" s="86" t="s">
        <v>137</v>
      </c>
      <c r="R5" s="86" t="s">
        <v>137</v>
      </c>
      <c r="S5" s="86" t="s">
        <v>137</v>
      </c>
      <c r="T5" s="86" t="s">
        <v>137</v>
      </c>
      <c r="U5" s="86" t="s">
        <v>138</v>
      </c>
      <c r="V5" s="86" t="s">
        <v>139</v>
      </c>
      <c r="W5" s="86" t="s">
        <v>139</v>
      </c>
      <c r="X5" s="86" t="s">
        <v>139</v>
      </c>
      <c r="Y5" s="86" t="s">
        <v>139</v>
      </c>
      <c r="Z5" s="86" t="s">
        <v>139</v>
      </c>
      <c r="AA5" s="86" t="s">
        <v>139</v>
      </c>
      <c r="AB5" s="86" t="s">
        <v>139</v>
      </c>
      <c r="AC5" s="86" t="s">
        <v>139</v>
      </c>
      <c r="AD5" s="86" t="s">
        <v>139</v>
      </c>
      <c r="AE5" s="88" t="s">
        <v>139</v>
      </c>
      <c r="AF5" s="34"/>
      <c r="AG5" s="16"/>
    </row>
    <row r="6" spans="1:31" s="24" customFormat="1" ht="12" customHeight="1">
      <c r="A6" s="25"/>
      <c r="B6" s="61"/>
      <c r="C6" s="43"/>
      <c r="D6" s="43"/>
      <c r="E6" s="43"/>
      <c r="F6" s="74"/>
      <c r="G6" s="74"/>
      <c r="H6" s="43"/>
      <c r="I6" s="80"/>
      <c r="J6" s="43"/>
      <c r="K6" s="43"/>
      <c r="L6" s="43"/>
      <c r="M6" s="44"/>
      <c r="N6" s="36"/>
      <c r="O6" s="36"/>
      <c r="P6" s="36"/>
      <c r="Q6" s="36"/>
      <c r="R6" s="36"/>
      <c r="S6" s="36"/>
      <c r="T6" s="44"/>
      <c r="U6" s="72"/>
      <c r="V6" s="37"/>
      <c r="W6" s="38"/>
      <c r="X6" s="38"/>
      <c r="Y6" s="38"/>
      <c r="Z6" s="38"/>
      <c r="AA6" s="37"/>
      <c r="AB6" s="38"/>
      <c r="AC6" s="38"/>
      <c r="AD6" s="38"/>
      <c r="AE6" s="38"/>
    </row>
    <row r="7" spans="1:31" s="28" customFormat="1" ht="12" customHeight="1">
      <c r="A7" s="28" t="s">
        <v>5</v>
      </c>
      <c r="B7" s="29" t="s">
        <v>0</v>
      </c>
      <c r="C7" s="67">
        <v>14562291</v>
      </c>
      <c r="D7" s="67">
        <v>112650</v>
      </c>
      <c r="E7" s="67">
        <v>84598</v>
      </c>
      <c r="F7" s="67">
        <v>4386</v>
      </c>
      <c r="G7" s="67">
        <v>23666</v>
      </c>
      <c r="H7" s="67">
        <v>4835305</v>
      </c>
      <c r="I7" s="67">
        <v>16546</v>
      </c>
      <c r="J7" s="67">
        <v>3272016</v>
      </c>
      <c r="K7" s="67">
        <v>1546743</v>
      </c>
      <c r="L7" s="67">
        <v>10288798</v>
      </c>
      <c r="M7" s="67">
        <v>405528</v>
      </c>
      <c r="N7" s="67">
        <v>1480823</v>
      </c>
      <c r="O7" s="67">
        <v>800207</v>
      </c>
      <c r="P7" s="67">
        <v>2098339</v>
      </c>
      <c r="Q7" s="67">
        <v>911507</v>
      </c>
      <c r="R7" s="67">
        <v>3832101</v>
      </c>
      <c r="S7" s="67">
        <v>760293</v>
      </c>
      <c r="T7" s="67">
        <v>674462</v>
      </c>
      <c r="U7" s="84">
        <v>5873</v>
      </c>
      <c r="V7" s="45">
        <v>100</v>
      </c>
      <c r="W7" s="45">
        <f>+D7/C7*100</f>
        <v>0.7735733340310257</v>
      </c>
      <c r="X7" s="45">
        <f>+H7/C7*100</f>
        <v>33.2042877044553</v>
      </c>
      <c r="Y7" s="45">
        <f>+L7/C7*100</f>
        <v>70.65370414586552</v>
      </c>
      <c r="Z7" s="45">
        <f>+T7/C7*100</f>
        <v>4.63156518435183</v>
      </c>
      <c r="AA7" s="92">
        <v>-0.06673750564094906</v>
      </c>
      <c r="AB7" s="92">
        <v>2.2687038701418962</v>
      </c>
      <c r="AC7" s="92">
        <v>-4.7287047605649395</v>
      </c>
      <c r="AD7" s="92">
        <v>1.82570371117392</v>
      </c>
      <c r="AE7" s="92">
        <v>-6.032247592854984</v>
      </c>
    </row>
    <row r="8" spans="1:33" s="26" customFormat="1" ht="18" customHeight="1">
      <c r="A8" s="30">
        <v>100</v>
      </c>
      <c r="B8" s="31" t="s">
        <v>7</v>
      </c>
      <c r="C8" s="67">
        <v>4378515</v>
      </c>
      <c r="D8" s="67">
        <v>7926</v>
      </c>
      <c r="E8" s="67">
        <v>6627</v>
      </c>
      <c r="F8" s="67">
        <v>101</v>
      </c>
      <c r="G8" s="67">
        <v>1198</v>
      </c>
      <c r="H8" s="67">
        <v>1162399</v>
      </c>
      <c r="I8" s="67">
        <v>912</v>
      </c>
      <c r="J8" s="67">
        <v>681106</v>
      </c>
      <c r="K8" s="67">
        <v>480381</v>
      </c>
      <c r="L8" s="67">
        <v>3410977</v>
      </c>
      <c r="M8" s="67">
        <v>141715</v>
      </c>
      <c r="N8" s="67">
        <v>618298</v>
      </c>
      <c r="O8" s="67">
        <v>301718</v>
      </c>
      <c r="P8" s="67">
        <v>519317</v>
      </c>
      <c r="Q8" s="67">
        <v>354535</v>
      </c>
      <c r="R8" s="67">
        <v>1215298</v>
      </c>
      <c r="S8" s="67">
        <v>260096</v>
      </c>
      <c r="T8" s="67">
        <v>202787</v>
      </c>
      <c r="U8" s="67">
        <v>6051</v>
      </c>
      <c r="V8" s="45">
        <v>100</v>
      </c>
      <c r="W8" s="45">
        <f aca="true" t="shared" si="0" ref="W8:W71">+D8/C8*100</f>
        <v>0.18102027742282487</v>
      </c>
      <c r="X8" s="45">
        <f aca="true" t="shared" si="1" ref="X8:X71">+H8/C8*100</f>
        <v>26.54779074640603</v>
      </c>
      <c r="Y8" s="45">
        <f aca="true" t="shared" si="2" ref="Y8:Y71">+L8/C8*100</f>
        <v>77.90259939728425</v>
      </c>
      <c r="Z8" s="45">
        <f>+T8/C8*100</f>
        <v>4.631410421113094</v>
      </c>
      <c r="AA8" s="92">
        <v>-0.17976016779135512</v>
      </c>
      <c r="AB8" s="92">
        <v>8.545603944124897</v>
      </c>
      <c r="AC8" s="92">
        <v>-5.725800041849216</v>
      </c>
      <c r="AD8" s="92">
        <v>1.4519233314525986</v>
      </c>
      <c r="AE8" s="92">
        <v>-6.143635362235665</v>
      </c>
      <c r="AG8" s="28"/>
    </row>
    <row r="9" spans="1:31" ht="12" customHeight="1">
      <c r="A9" s="5">
        <v>101</v>
      </c>
      <c r="B9" s="12" t="s">
        <v>8</v>
      </c>
      <c r="C9" s="63" t="s">
        <v>140</v>
      </c>
      <c r="D9" s="63" t="s">
        <v>140</v>
      </c>
      <c r="E9" s="63" t="s">
        <v>140</v>
      </c>
      <c r="F9" s="63" t="s">
        <v>140</v>
      </c>
      <c r="G9" s="63" t="s">
        <v>140</v>
      </c>
      <c r="H9" s="63" t="s">
        <v>140</v>
      </c>
      <c r="I9" s="63" t="s">
        <v>140</v>
      </c>
      <c r="J9" s="63" t="s">
        <v>140</v>
      </c>
      <c r="K9" s="63" t="s">
        <v>140</v>
      </c>
      <c r="L9" s="63" t="s">
        <v>140</v>
      </c>
      <c r="M9" s="63" t="s">
        <v>140</v>
      </c>
      <c r="N9" s="63" t="s">
        <v>140</v>
      </c>
      <c r="O9" s="63" t="s">
        <v>140</v>
      </c>
      <c r="P9" s="63" t="s">
        <v>140</v>
      </c>
      <c r="Q9" s="63" t="s">
        <v>140</v>
      </c>
      <c r="R9" s="63" t="s">
        <v>140</v>
      </c>
      <c r="S9" s="63" t="s">
        <v>140</v>
      </c>
      <c r="T9" s="63" t="s">
        <v>140</v>
      </c>
      <c r="U9" s="63" t="s">
        <v>140</v>
      </c>
      <c r="V9" s="63" t="s">
        <v>140</v>
      </c>
      <c r="W9" s="63" t="s">
        <v>140</v>
      </c>
      <c r="X9" s="63" t="s">
        <v>140</v>
      </c>
      <c r="Y9" s="63" t="s">
        <v>140</v>
      </c>
      <c r="Z9" s="63" t="s">
        <v>140</v>
      </c>
      <c r="AA9" s="63" t="s">
        <v>140</v>
      </c>
      <c r="AB9" s="63" t="s">
        <v>140</v>
      </c>
      <c r="AC9" s="63" t="s">
        <v>140</v>
      </c>
      <c r="AD9" s="63" t="s">
        <v>140</v>
      </c>
      <c r="AE9" s="63" t="s">
        <v>140</v>
      </c>
    </row>
    <row r="10" spans="1:31" ht="12" customHeight="1">
      <c r="A10" s="5">
        <v>102</v>
      </c>
      <c r="B10" s="12" t="s">
        <v>9</v>
      </c>
      <c r="C10" s="63" t="s">
        <v>140</v>
      </c>
      <c r="D10" s="63" t="s">
        <v>140</v>
      </c>
      <c r="E10" s="63" t="s">
        <v>140</v>
      </c>
      <c r="F10" s="63" t="s">
        <v>140</v>
      </c>
      <c r="G10" s="63" t="s">
        <v>140</v>
      </c>
      <c r="H10" s="63" t="s">
        <v>140</v>
      </c>
      <c r="I10" s="63" t="s">
        <v>140</v>
      </c>
      <c r="J10" s="63" t="s">
        <v>140</v>
      </c>
      <c r="K10" s="63" t="s">
        <v>140</v>
      </c>
      <c r="L10" s="63" t="s">
        <v>140</v>
      </c>
      <c r="M10" s="63" t="s">
        <v>140</v>
      </c>
      <c r="N10" s="63" t="s">
        <v>140</v>
      </c>
      <c r="O10" s="63" t="s">
        <v>140</v>
      </c>
      <c r="P10" s="63" t="s">
        <v>140</v>
      </c>
      <c r="Q10" s="63" t="s">
        <v>140</v>
      </c>
      <c r="R10" s="63" t="s">
        <v>140</v>
      </c>
      <c r="S10" s="63" t="s">
        <v>140</v>
      </c>
      <c r="T10" s="63" t="s">
        <v>140</v>
      </c>
      <c r="U10" s="63" t="s">
        <v>140</v>
      </c>
      <c r="V10" s="63" t="s">
        <v>140</v>
      </c>
      <c r="W10" s="63" t="s">
        <v>140</v>
      </c>
      <c r="X10" s="63" t="s">
        <v>140</v>
      </c>
      <c r="Y10" s="63" t="s">
        <v>140</v>
      </c>
      <c r="Z10" s="63" t="s">
        <v>140</v>
      </c>
      <c r="AA10" s="63" t="s">
        <v>140</v>
      </c>
      <c r="AB10" s="63" t="s">
        <v>140</v>
      </c>
      <c r="AC10" s="63" t="s">
        <v>140</v>
      </c>
      <c r="AD10" s="63" t="s">
        <v>140</v>
      </c>
      <c r="AE10" s="63" t="s">
        <v>140</v>
      </c>
    </row>
    <row r="11" spans="1:31" ht="12" customHeight="1">
      <c r="A11" s="6">
        <v>110</v>
      </c>
      <c r="B11" s="12" t="s">
        <v>10</v>
      </c>
      <c r="C11" s="63" t="s">
        <v>140</v>
      </c>
      <c r="D11" s="63" t="s">
        <v>140</v>
      </c>
      <c r="E11" s="63" t="s">
        <v>140</v>
      </c>
      <c r="F11" s="63" t="s">
        <v>140</v>
      </c>
      <c r="G11" s="63" t="s">
        <v>140</v>
      </c>
      <c r="H11" s="63" t="s">
        <v>140</v>
      </c>
      <c r="I11" s="63" t="s">
        <v>140</v>
      </c>
      <c r="J11" s="63" t="s">
        <v>140</v>
      </c>
      <c r="K11" s="63" t="s">
        <v>140</v>
      </c>
      <c r="L11" s="63" t="s">
        <v>140</v>
      </c>
      <c r="M11" s="63" t="s">
        <v>140</v>
      </c>
      <c r="N11" s="63" t="s">
        <v>140</v>
      </c>
      <c r="O11" s="63" t="s">
        <v>140</v>
      </c>
      <c r="P11" s="63" t="s">
        <v>140</v>
      </c>
      <c r="Q11" s="63" t="s">
        <v>140</v>
      </c>
      <c r="R11" s="63" t="s">
        <v>140</v>
      </c>
      <c r="S11" s="63" t="s">
        <v>140</v>
      </c>
      <c r="T11" s="63" t="s">
        <v>140</v>
      </c>
      <c r="U11" s="63" t="s">
        <v>140</v>
      </c>
      <c r="V11" s="63" t="s">
        <v>140</v>
      </c>
      <c r="W11" s="63" t="s">
        <v>140</v>
      </c>
      <c r="X11" s="63" t="s">
        <v>140</v>
      </c>
      <c r="Y11" s="63" t="s">
        <v>140</v>
      </c>
      <c r="Z11" s="63" t="s">
        <v>140</v>
      </c>
      <c r="AA11" s="63" t="s">
        <v>140</v>
      </c>
      <c r="AB11" s="63" t="s">
        <v>140</v>
      </c>
      <c r="AC11" s="63" t="s">
        <v>140</v>
      </c>
      <c r="AD11" s="63" t="s">
        <v>140</v>
      </c>
      <c r="AE11" s="63" t="s">
        <v>140</v>
      </c>
    </row>
    <row r="12" spans="1:31" ht="12" customHeight="1">
      <c r="A12" s="6">
        <v>105</v>
      </c>
      <c r="B12" s="12" t="s">
        <v>11</v>
      </c>
      <c r="C12" s="63" t="s">
        <v>140</v>
      </c>
      <c r="D12" s="63" t="s">
        <v>140</v>
      </c>
      <c r="E12" s="63" t="s">
        <v>140</v>
      </c>
      <c r="F12" s="63" t="s">
        <v>140</v>
      </c>
      <c r="G12" s="63" t="s">
        <v>140</v>
      </c>
      <c r="H12" s="63" t="s">
        <v>140</v>
      </c>
      <c r="I12" s="63" t="s">
        <v>140</v>
      </c>
      <c r="J12" s="63" t="s">
        <v>140</v>
      </c>
      <c r="K12" s="63" t="s">
        <v>140</v>
      </c>
      <c r="L12" s="63" t="s">
        <v>140</v>
      </c>
      <c r="M12" s="63" t="s">
        <v>140</v>
      </c>
      <c r="N12" s="63" t="s">
        <v>140</v>
      </c>
      <c r="O12" s="63" t="s">
        <v>140</v>
      </c>
      <c r="P12" s="63" t="s">
        <v>140</v>
      </c>
      <c r="Q12" s="63" t="s">
        <v>140</v>
      </c>
      <c r="R12" s="63" t="s">
        <v>140</v>
      </c>
      <c r="S12" s="63" t="s">
        <v>140</v>
      </c>
      <c r="T12" s="63" t="s">
        <v>140</v>
      </c>
      <c r="U12" s="63" t="s">
        <v>140</v>
      </c>
      <c r="V12" s="63" t="s">
        <v>140</v>
      </c>
      <c r="W12" s="63" t="s">
        <v>140</v>
      </c>
      <c r="X12" s="63" t="s">
        <v>140</v>
      </c>
      <c r="Y12" s="63" t="s">
        <v>140</v>
      </c>
      <c r="Z12" s="63" t="s">
        <v>140</v>
      </c>
      <c r="AA12" s="63" t="s">
        <v>140</v>
      </c>
      <c r="AB12" s="63" t="s">
        <v>140</v>
      </c>
      <c r="AC12" s="63" t="s">
        <v>140</v>
      </c>
      <c r="AD12" s="63" t="s">
        <v>140</v>
      </c>
      <c r="AE12" s="63" t="s">
        <v>140</v>
      </c>
    </row>
    <row r="13" spans="1:31" ht="12" customHeight="1">
      <c r="A13" s="6">
        <v>109</v>
      </c>
      <c r="B13" s="12" t="s">
        <v>12</v>
      </c>
      <c r="C13" s="63" t="s">
        <v>140</v>
      </c>
      <c r="D13" s="63" t="s">
        <v>140</v>
      </c>
      <c r="E13" s="63" t="s">
        <v>140</v>
      </c>
      <c r="F13" s="63" t="s">
        <v>140</v>
      </c>
      <c r="G13" s="63" t="s">
        <v>140</v>
      </c>
      <c r="H13" s="63" t="s">
        <v>140</v>
      </c>
      <c r="I13" s="63" t="s">
        <v>140</v>
      </c>
      <c r="J13" s="63" t="s">
        <v>140</v>
      </c>
      <c r="K13" s="63" t="s">
        <v>140</v>
      </c>
      <c r="L13" s="63" t="s">
        <v>140</v>
      </c>
      <c r="M13" s="63" t="s">
        <v>140</v>
      </c>
      <c r="N13" s="63" t="s">
        <v>140</v>
      </c>
      <c r="O13" s="63" t="s">
        <v>140</v>
      </c>
      <c r="P13" s="63" t="s">
        <v>140</v>
      </c>
      <c r="Q13" s="63" t="s">
        <v>140</v>
      </c>
      <c r="R13" s="63" t="s">
        <v>140</v>
      </c>
      <c r="S13" s="63" t="s">
        <v>140</v>
      </c>
      <c r="T13" s="63" t="s">
        <v>140</v>
      </c>
      <c r="U13" s="63" t="s">
        <v>140</v>
      </c>
      <c r="V13" s="63" t="s">
        <v>140</v>
      </c>
      <c r="W13" s="63" t="s">
        <v>140</v>
      </c>
      <c r="X13" s="63" t="s">
        <v>140</v>
      </c>
      <c r="Y13" s="63" t="s">
        <v>140</v>
      </c>
      <c r="Z13" s="63" t="s">
        <v>140</v>
      </c>
      <c r="AA13" s="63" t="s">
        <v>140</v>
      </c>
      <c r="AB13" s="63" t="s">
        <v>140</v>
      </c>
      <c r="AC13" s="63" t="s">
        <v>140</v>
      </c>
      <c r="AD13" s="63" t="s">
        <v>140</v>
      </c>
      <c r="AE13" s="63" t="s">
        <v>140</v>
      </c>
    </row>
    <row r="14" spans="1:31" ht="12" customHeight="1">
      <c r="A14" s="6">
        <v>106</v>
      </c>
      <c r="B14" s="12" t="s">
        <v>13</v>
      </c>
      <c r="C14" s="63" t="s">
        <v>140</v>
      </c>
      <c r="D14" s="63" t="s">
        <v>140</v>
      </c>
      <c r="E14" s="63" t="s">
        <v>140</v>
      </c>
      <c r="F14" s="63" t="s">
        <v>140</v>
      </c>
      <c r="G14" s="63" t="s">
        <v>140</v>
      </c>
      <c r="H14" s="63" t="s">
        <v>140</v>
      </c>
      <c r="I14" s="63" t="s">
        <v>140</v>
      </c>
      <c r="J14" s="63" t="s">
        <v>140</v>
      </c>
      <c r="K14" s="63" t="s">
        <v>140</v>
      </c>
      <c r="L14" s="63" t="s">
        <v>140</v>
      </c>
      <c r="M14" s="63" t="s">
        <v>140</v>
      </c>
      <c r="N14" s="63" t="s">
        <v>140</v>
      </c>
      <c r="O14" s="63" t="s">
        <v>140</v>
      </c>
      <c r="P14" s="63" t="s">
        <v>140</v>
      </c>
      <c r="Q14" s="63" t="s">
        <v>140</v>
      </c>
      <c r="R14" s="63" t="s">
        <v>140</v>
      </c>
      <c r="S14" s="63" t="s">
        <v>140</v>
      </c>
      <c r="T14" s="63" t="s">
        <v>140</v>
      </c>
      <c r="U14" s="63" t="s">
        <v>140</v>
      </c>
      <c r="V14" s="63" t="s">
        <v>140</v>
      </c>
      <c r="W14" s="63" t="s">
        <v>140</v>
      </c>
      <c r="X14" s="63" t="s">
        <v>140</v>
      </c>
      <c r="Y14" s="63" t="s">
        <v>140</v>
      </c>
      <c r="Z14" s="63" t="s">
        <v>140</v>
      </c>
      <c r="AA14" s="63" t="s">
        <v>140</v>
      </c>
      <c r="AB14" s="63" t="s">
        <v>140</v>
      </c>
      <c r="AC14" s="63" t="s">
        <v>140</v>
      </c>
      <c r="AD14" s="63" t="s">
        <v>140</v>
      </c>
      <c r="AE14" s="63" t="s">
        <v>140</v>
      </c>
    </row>
    <row r="15" spans="1:31" ht="12" customHeight="1">
      <c r="A15" s="6">
        <v>107</v>
      </c>
      <c r="B15" s="12" t="s">
        <v>14</v>
      </c>
      <c r="C15" s="63" t="s">
        <v>140</v>
      </c>
      <c r="D15" s="63" t="s">
        <v>140</v>
      </c>
      <c r="E15" s="63" t="s">
        <v>140</v>
      </c>
      <c r="F15" s="63" t="s">
        <v>140</v>
      </c>
      <c r="G15" s="63" t="s">
        <v>140</v>
      </c>
      <c r="H15" s="63" t="s">
        <v>140</v>
      </c>
      <c r="I15" s="63" t="s">
        <v>140</v>
      </c>
      <c r="J15" s="63" t="s">
        <v>140</v>
      </c>
      <c r="K15" s="63" t="s">
        <v>140</v>
      </c>
      <c r="L15" s="63" t="s">
        <v>140</v>
      </c>
      <c r="M15" s="63" t="s">
        <v>140</v>
      </c>
      <c r="N15" s="63" t="s">
        <v>140</v>
      </c>
      <c r="O15" s="63" t="s">
        <v>140</v>
      </c>
      <c r="P15" s="63" t="s">
        <v>140</v>
      </c>
      <c r="Q15" s="63" t="s">
        <v>140</v>
      </c>
      <c r="R15" s="63" t="s">
        <v>140</v>
      </c>
      <c r="S15" s="63" t="s">
        <v>140</v>
      </c>
      <c r="T15" s="63" t="s">
        <v>140</v>
      </c>
      <c r="U15" s="63" t="s">
        <v>140</v>
      </c>
      <c r="V15" s="63" t="s">
        <v>140</v>
      </c>
      <c r="W15" s="63" t="s">
        <v>140</v>
      </c>
      <c r="X15" s="63" t="s">
        <v>140</v>
      </c>
      <c r="Y15" s="63" t="s">
        <v>140</v>
      </c>
      <c r="Z15" s="63" t="s">
        <v>140</v>
      </c>
      <c r="AA15" s="63" t="s">
        <v>140</v>
      </c>
      <c r="AB15" s="63" t="s">
        <v>140</v>
      </c>
      <c r="AC15" s="63" t="s">
        <v>140</v>
      </c>
      <c r="AD15" s="63" t="s">
        <v>140</v>
      </c>
      <c r="AE15" s="63" t="s">
        <v>140</v>
      </c>
    </row>
    <row r="16" spans="1:31" ht="12" customHeight="1">
      <c r="A16" s="6">
        <v>108</v>
      </c>
      <c r="B16" s="12" t="s">
        <v>15</v>
      </c>
      <c r="C16" s="63" t="s">
        <v>140</v>
      </c>
      <c r="D16" s="63" t="s">
        <v>140</v>
      </c>
      <c r="E16" s="63" t="s">
        <v>140</v>
      </c>
      <c r="F16" s="63" t="s">
        <v>140</v>
      </c>
      <c r="G16" s="63" t="s">
        <v>140</v>
      </c>
      <c r="H16" s="63" t="s">
        <v>140</v>
      </c>
      <c r="I16" s="63" t="s">
        <v>140</v>
      </c>
      <c r="J16" s="63" t="s">
        <v>140</v>
      </c>
      <c r="K16" s="63" t="s">
        <v>140</v>
      </c>
      <c r="L16" s="63" t="s">
        <v>140</v>
      </c>
      <c r="M16" s="63" t="s">
        <v>140</v>
      </c>
      <c r="N16" s="63" t="s">
        <v>140</v>
      </c>
      <c r="O16" s="63" t="s">
        <v>140</v>
      </c>
      <c r="P16" s="63" t="s">
        <v>140</v>
      </c>
      <c r="Q16" s="63" t="s">
        <v>140</v>
      </c>
      <c r="R16" s="63" t="s">
        <v>140</v>
      </c>
      <c r="S16" s="63" t="s">
        <v>140</v>
      </c>
      <c r="T16" s="63" t="s">
        <v>140</v>
      </c>
      <c r="U16" s="63" t="s">
        <v>140</v>
      </c>
      <c r="V16" s="63" t="s">
        <v>140</v>
      </c>
      <c r="W16" s="63" t="s">
        <v>140</v>
      </c>
      <c r="X16" s="63" t="s">
        <v>140</v>
      </c>
      <c r="Y16" s="63" t="s">
        <v>140</v>
      </c>
      <c r="Z16" s="63" t="s">
        <v>140</v>
      </c>
      <c r="AA16" s="63" t="s">
        <v>140</v>
      </c>
      <c r="AB16" s="63" t="s">
        <v>140</v>
      </c>
      <c r="AC16" s="63" t="s">
        <v>140</v>
      </c>
      <c r="AD16" s="63" t="s">
        <v>140</v>
      </c>
      <c r="AE16" s="63" t="s">
        <v>140</v>
      </c>
    </row>
    <row r="17" spans="1:31" ht="12" customHeight="1">
      <c r="A17" s="6">
        <v>111</v>
      </c>
      <c r="B17" s="12" t="s">
        <v>16</v>
      </c>
      <c r="C17" s="63" t="s">
        <v>140</v>
      </c>
      <c r="D17" s="63" t="s">
        <v>140</v>
      </c>
      <c r="E17" s="63" t="s">
        <v>140</v>
      </c>
      <c r="F17" s="63" t="s">
        <v>140</v>
      </c>
      <c r="G17" s="63" t="s">
        <v>140</v>
      </c>
      <c r="H17" s="63" t="s">
        <v>140</v>
      </c>
      <c r="I17" s="63" t="s">
        <v>140</v>
      </c>
      <c r="J17" s="63" t="s">
        <v>140</v>
      </c>
      <c r="K17" s="63" t="s">
        <v>140</v>
      </c>
      <c r="L17" s="63" t="s">
        <v>140</v>
      </c>
      <c r="M17" s="63" t="s">
        <v>140</v>
      </c>
      <c r="N17" s="63" t="s">
        <v>140</v>
      </c>
      <c r="O17" s="63" t="s">
        <v>140</v>
      </c>
      <c r="P17" s="63" t="s">
        <v>140</v>
      </c>
      <c r="Q17" s="63" t="s">
        <v>140</v>
      </c>
      <c r="R17" s="63" t="s">
        <v>140</v>
      </c>
      <c r="S17" s="63" t="s">
        <v>140</v>
      </c>
      <c r="T17" s="63" t="s">
        <v>140</v>
      </c>
      <c r="U17" s="63" t="s">
        <v>140</v>
      </c>
      <c r="V17" s="63" t="s">
        <v>140</v>
      </c>
      <c r="W17" s="63" t="s">
        <v>140</v>
      </c>
      <c r="X17" s="63" t="s">
        <v>140</v>
      </c>
      <c r="Y17" s="63" t="s">
        <v>140</v>
      </c>
      <c r="Z17" s="63" t="s">
        <v>140</v>
      </c>
      <c r="AA17" s="63" t="s">
        <v>140</v>
      </c>
      <c r="AB17" s="63" t="s">
        <v>140</v>
      </c>
      <c r="AC17" s="63" t="s">
        <v>140</v>
      </c>
      <c r="AD17" s="63" t="s">
        <v>140</v>
      </c>
      <c r="AE17" s="63" t="s">
        <v>140</v>
      </c>
    </row>
    <row r="18" spans="2:33" s="26" customFormat="1" ht="18" customHeight="1">
      <c r="B18" s="1" t="s">
        <v>17</v>
      </c>
      <c r="C18" s="67">
        <v>2156570</v>
      </c>
      <c r="D18" s="67">
        <v>995</v>
      </c>
      <c r="E18" s="67">
        <v>966</v>
      </c>
      <c r="F18" s="67">
        <v>26</v>
      </c>
      <c r="G18" s="67">
        <v>3</v>
      </c>
      <c r="H18" s="67">
        <v>690060</v>
      </c>
      <c r="I18" s="67">
        <v>1162</v>
      </c>
      <c r="J18" s="67">
        <v>439702</v>
      </c>
      <c r="K18" s="67">
        <v>249196</v>
      </c>
      <c r="L18" s="67">
        <v>1565399</v>
      </c>
      <c r="M18" s="67">
        <v>65511</v>
      </c>
      <c r="N18" s="67">
        <v>186561</v>
      </c>
      <c r="O18" s="67">
        <v>117958</v>
      </c>
      <c r="P18" s="67">
        <v>269401</v>
      </c>
      <c r="Q18" s="67">
        <v>144407</v>
      </c>
      <c r="R18" s="67">
        <v>670974</v>
      </c>
      <c r="S18" s="67">
        <v>110587</v>
      </c>
      <c r="T18" s="67">
        <v>99884</v>
      </c>
      <c r="U18" s="67">
        <v>5661</v>
      </c>
      <c r="V18" s="45">
        <v>100</v>
      </c>
      <c r="W18" s="45">
        <f t="shared" si="0"/>
        <v>0.04613808037763671</v>
      </c>
      <c r="X18" s="45">
        <f t="shared" si="1"/>
        <v>31.998033914966822</v>
      </c>
      <c r="Y18" s="45">
        <f t="shared" si="2"/>
        <v>72.58744209554987</v>
      </c>
      <c r="Z18" s="45">
        <f>+T18/C18*100</f>
        <v>4.631614090894337</v>
      </c>
      <c r="AA18" s="92">
        <v>-3.7137213650821432</v>
      </c>
      <c r="AB18" s="92">
        <v>-28.158844765342963</v>
      </c>
      <c r="AC18" s="92">
        <v>-12.083515945899116</v>
      </c>
      <c r="AD18" s="92">
        <v>0.10359520111217761</v>
      </c>
      <c r="AE18" s="92">
        <v>-9.459753444525019</v>
      </c>
      <c r="AG18" s="28"/>
    </row>
    <row r="19" spans="1:31" ht="12" customHeight="1">
      <c r="A19" s="5">
        <v>202</v>
      </c>
      <c r="B19" s="11" t="s">
        <v>18</v>
      </c>
      <c r="C19" s="67">
        <v>1143412</v>
      </c>
      <c r="D19" s="67">
        <v>331</v>
      </c>
      <c r="E19" s="67">
        <v>330</v>
      </c>
      <c r="F19" s="68" t="s">
        <v>169</v>
      </c>
      <c r="G19" s="67">
        <v>1</v>
      </c>
      <c r="H19" s="67">
        <v>423160</v>
      </c>
      <c r="I19" s="67">
        <v>411</v>
      </c>
      <c r="J19" s="67">
        <v>335120</v>
      </c>
      <c r="K19" s="67">
        <v>87629</v>
      </c>
      <c r="L19" s="67">
        <v>772879</v>
      </c>
      <c r="M19" s="67">
        <v>45519</v>
      </c>
      <c r="N19" s="67">
        <v>96373</v>
      </c>
      <c r="O19" s="67">
        <v>58854</v>
      </c>
      <c r="P19" s="67">
        <v>110183</v>
      </c>
      <c r="Q19" s="67">
        <v>79783</v>
      </c>
      <c r="R19" s="67">
        <v>335139</v>
      </c>
      <c r="S19" s="67">
        <v>47028</v>
      </c>
      <c r="T19" s="67">
        <v>52958</v>
      </c>
      <c r="U19" s="67">
        <v>5148</v>
      </c>
      <c r="V19" s="45">
        <v>100</v>
      </c>
      <c r="W19" s="45">
        <f t="shared" si="0"/>
        <v>0.02894844552969533</v>
      </c>
      <c r="X19" s="45">
        <f t="shared" si="1"/>
        <v>37.00853235754041</v>
      </c>
      <c r="Y19" s="45">
        <f t="shared" si="2"/>
        <v>67.59409556660242</v>
      </c>
      <c r="Z19" s="45">
        <f aca="true" t="shared" si="3" ref="Z19:Z82">+T19/C19*100</f>
        <v>4.6315763696725245</v>
      </c>
      <c r="AA19" s="92">
        <v>-4.866611642859995</v>
      </c>
      <c r="AB19" s="92">
        <v>-24.601366742596813</v>
      </c>
      <c r="AC19" s="92">
        <v>-12.621700032005947</v>
      </c>
      <c r="AD19" s="92">
        <v>-0.45106719510137416</v>
      </c>
      <c r="AE19" s="92">
        <v>-10.545429975845003</v>
      </c>
    </row>
    <row r="20" spans="1:31" ht="12" customHeight="1">
      <c r="A20" s="5">
        <v>204</v>
      </c>
      <c r="B20" s="11" t="s">
        <v>19</v>
      </c>
      <c r="C20" s="67">
        <v>870128</v>
      </c>
      <c r="D20" s="67">
        <v>657</v>
      </c>
      <c r="E20" s="67">
        <v>631</v>
      </c>
      <c r="F20" s="67">
        <v>24</v>
      </c>
      <c r="G20" s="67">
        <v>2</v>
      </c>
      <c r="H20" s="67">
        <v>239100</v>
      </c>
      <c r="I20" s="67">
        <v>751</v>
      </c>
      <c r="J20" s="67">
        <v>103767</v>
      </c>
      <c r="K20" s="67">
        <v>134582</v>
      </c>
      <c r="L20" s="67">
        <v>670672</v>
      </c>
      <c r="M20" s="67">
        <v>16227</v>
      </c>
      <c r="N20" s="67">
        <v>77130</v>
      </c>
      <c r="O20" s="67">
        <v>50164</v>
      </c>
      <c r="P20" s="67">
        <v>127688</v>
      </c>
      <c r="Q20" s="67">
        <v>59926</v>
      </c>
      <c r="R20" s="67">
        <v>290414</v>
      </c>
      <c r="S20" s="67">
        <v>49123</v>
      </c>
      <c r="T20" s="67">
        <v>40301</v>
      </c>
      <c r="U20" s="67">
        <v>6239</v>
      </c>
      <c r="V20" s="45">
        <v>100</v>
      </c>
      <c r="W20" s="45">
        <f t="shared" si="0"/>
        <v>0.0755061324310906</v>
      </c>
      <c r="X20" s="45">
        <f t="shared" si="1"/>
        <v>27.478715775150324</v>
      </c>
      <c r="Y20" s="45">
        <f t="shared" si="2"/>
        <v>77.07739550962617</v>
      </c>
      <c r="Z20" s="45">
        <f t="shared" si="3"/>
        <v>4.6316174172075835</v>
      </c>
      <c r="AA20" s="92">
        <v>-1.610411931657564</v>
      </c>
      <c r="AB20" s="92">
        <v>-29.807692307692307</v>
      </c>
      <c r="AC20" s="92">
        <v>-8.071697155643728</v>
      </c>
      <c r="AD20" s="92">
        <v>0.5656020392862499</v>
      </c>
      <c r="AE20" s="92">
        <v>-7.481634527089072</v>
      </c>
    </row>
    <row r="21" spans="1:31" ht="12" customHeight="1">
      <c r="A21" s="5">
        <v>206</v>
      </c>
      <c r="B21" s="11" t="s">
        <v>20</v>
      </c>
      <c r="C21" s="67">
        <v>143030</v>
      </c>
      <c r="D21" s="67">
        <v>7</v>
      </c>
      <c r="E21" s="67">
        <v>5</v>
      </c>
      <c r="F21" s="67">
        <v>2</v>
      </c>
      <c r="G21" s="68" t="s">
        <v>169</v>
      </c>
      <c r="H21" s="67">
        <v>27800</v>
      </c>
      <c r="I21" s="68" t="s">
        <v>169</v>
      </c>
      <c r="J21" s="67">
        <v>815</v>
      </c>
      <c r="K21" s="67">
        <v>26985</v>
      </c>
      <c r="L21" s="67">
        <v>121848</v>
      </c>
      <c r="M21" s="67">
        <v>3765</v>
      </c>
      <c r="N21" s="67">
        <v>13058</v>
      </c>
      <c r="O21" s="67">
        <v>8940</v>
      </c>
      <c r="P21" s="67">
        <v>31530</v>
      </c>
      <c r="Q21" s="67">
        <v>4698</v>
      </c>
      <c r="R21" s="67">
        <v>45421</v>
      </c>
      <c r="S21" s="67">
        <v>14436</v>
      </c>
      <c r="T21" s="67">
        <v>6625</v>
      </c>
      <c r="U21" s="67">
        <v>7384</v>
      </c>
      <c r="V21" s="45">
        <v>100</v>
      </c>
      <c r="W21" s="45">
        <f t="shared" si="0"/>
        <v>0.004894078165419842</v>
      </c>
      <c r="X21" s="45">
        <f t="shared" si="1"/>
        <v>19.436481856953087</v>
      </c>
      <c r="Y21" s="45">
        <f t="shared" si="2"/>
        <v>85.19051947143956</v>
      </c>
      <c r="Z21" s="45">
        <f t="shared" si="3"/>
        <v>4.631895406558065</v>
      </c>
      <c r="AA21" s="92">
        <v>-6.805061443632146</v>
      </c>
      <c r="AB21" s="92">
        <v>-30</v>
      </c>
      <c r="AC21" s="92">
        <v>-31.400370141887723</v>
      </c>
      <c r="AD21" s="92">
        <v>1.1203505452372653</v>
      </c>
      <c r="AE21" s="92">
        <v>-12.356131763460777</v>
      </c>
    </row>
    <row r="22" spans="2:33" s="26" customFormat="1" ht="18" customHeight="1">
      <c r="B22" s="1" t="s">
        <v>21</v>
      </c>
      <c r="C22" s="67">
        <v>1371669</v>
      </c>
      <c r="D22" s="67">
        <v>3589</v>
      </c>
      <c r="E22" s="67">
        <v>3425</v>
      </c>
      <c r="F22" s="67">
        <v>159</v>
      </c>
      <c r="G22" s="67">
        <v>5</v>
      </c>
      <c r="H22" s="67">
        <v>434421</v>
      </c>
      <c r="I22" s="67">
        <v>448</v>
      </c>
      <c r="J22" s="67">
        <v>266382</v>
      </c>
      <c r="K22" s="67">
        <v>167591</v>
      </c>
      <c r="L22" s="67">
        <v>997188</v>
      </c>
      <c r="M22" s="67">
        <v>25036</v>
      </c>
      <c r="N22" s="67">
        <v>106089</v>
      </c>
      <c r="O22" s="67">
        <v>60863</v>
      </c>
      <c r="P22" s="67">
        <v>257681</v>
      </c>
      <c r="Q22" s="67">
        <v>58893</v>
      </c>
      <c r="R22" s="67">
        <v>383833</v>
      </c>
      <c r="S22" s="67">
        <v>104793</v>
      </c>
      <c r="T22" s="67">
        <v>63529</v>
      </c>
      <c r="U22" s="67">
        <v>6231</v>
      </c>
      <c r="V22" s="45">
        <v>100</v>
      </c>
      <c r="W22" s="45">
        <f t="shared" si="0"/>
        <v>0.2616520457923887</v>
      </c>
      <c r="X22" s="45">
        <f t="shared" si="1"/>
        <v>31.67097893150607</v>
      </c>
      <c r="Y22" s="45">
        <f t="shared" si="2"/>
        <v>72.69887997760392</v>
      </c>
      <c r="Z22" s="45">
        <f t="shared" si="3"/>
        <v>4.631510954902385</v>
      </c>
      <c r="AA22" s="92">
        <v>-2.877832321871993</v>
      </c>
      <c r="AB22" s="92">
        <v>-0.8289582757667865</v>
      </c>
      <c r="AC22" s="92">
        <v>-12.589765207015821</v>
      </c>
      <c r="AD22" s="92">
        <v>1.6222870589002607</v>
      </c>
      <c r="AE22" s="92">
        <v>-8.678089871488947</v>
      </c>
      <c r="AG22" s="28"/>
    </row>
    <row r="23" spans="1:31" ht="12" customHeight="1">
      <c r="A23" s="5">
        <v>207</v>
      </c>
      <c r="B23" s="11" t="s">
        <v>22</v>
      </c>
      <c r="C23" s="67">
        <v>420896</v>
      </c>
      <c r="D23" s="67">
        <v>370</v>
      </c>
      <c r="E23" s="67">
        <v>370</v>
      </c>
      <c r="F23" s="68" t="s">
        <v>169</v>
      </c>
      <c r="G23" s="68" t="s">
        <v>169</v>
      </c>
      <c r="H23" s="67">
        <v>159407</v>
      </c>
      <c r="I23" s="67">
        <v>72</v>
      </c>
      <c r="J23" s="67">
        <v>120872</v>
      </c>
      <c r="K23" s="67">
        <v>38463</v>
      </c>
      <c r="L23" s="67">
        <v>280613</v>
      </c>
      <c r="M23" s="67">
        <v>3501</v>
      </c>
      <c r="N23" s="67">
        <v>39272</v>
      </c>
      <c r="O23" s="67">
        <v>17730</v>
      </c>
      <c r="P23" s="67">
        <v>52583</v>
      </c>
      <c r="Q23" s="67">
        <v>21234</v>
      </c>
      <c r="R23" s="67">
        <v>97358</v>
      </c>
      <c r="S23" s="67">
        <v>48935</v>
      </c>
      <c r="T23" s="67">
        <v>19494</v>
      </c>
      <c r="U23" s="67">
        <v>5397</v>
      </c>
      <c r="V23" s="45">
        <v>100</v>
      </c>
      <c r="W23" s="45">
        <f t="shared" si="0"/>
        <v>0.08790770166501938</v>
      </c>
      <c r="X23" s="45">
        <f t="shared" si="1"/>
        <v>37.87325134950201</v>
      </c>
      <c r="Y23" s="45">
        <f t="shared" si="2"/>
        <v>66.6703888846651</v>
      </c>
      <c r="Z23" s="45">
        <f t="shared" si="3"/>
        <v>4.631547935832129</v>
      </c>
      <c r="AA23" s="92">
        <v>-4.933821204318561</v>
      </c>
      <c r="AB23" s="92">
        <v>-16.666666666666664</v>
      </c>
      <c r="AC23" s="92">
        <v>-13.592580346156558</v>
      </c>
      <c r="AD23" s="92">
        <v>0.3547659152924852</v>
      </c>
      <c r="AE23" s="92">
        <v>-10.610785033015407</v>
      </c>
    </row>
    <row r="24" spans="1:31" ht="12" customHeight="1">
      <c r="A24" s="5">
        <v>214</v>
      </c>
      <c r="B24" s="11" t="s">
        <v>23</v>
      </c>
      <c r="C24" s="67">
        <v>378521</v>
      </c>
      <c r="D24" s="67">
        <v>698</v>
      </c>
      <c r="E24" s="67">
        <v>668</v>
      </c>
      <c r="F24" s="67">
        <v>30</v>
      </c>
      <c r="G24" s="68" t="s">
        <v>169</v>
      </c>
      <c r="H24" s="67">
        <v>107339</v>
      </c>
      <c r="I24" s="67">
        <v>358</v>
      </c>
      <c r="J24" s="67">
        <v>38111</v>
      </c>
      <c r="K24" s="67">
        <v>68870</v>
      </c>
      <c r="L24" s="67">
        <v>288015</v>
      </c>
      <c r="M24" s="67">
        <v>8321</v>
      </c>
      <c r="N24" s="67">
        <v>25930</v>
      </c>
      <c r="O24" s="67">
        <v>14993</v>
      </c>
      <c r="P24" s="67">
        <v>78922</v>
      </c>
      <c r="Q24" s="67">
        <v>14729</v>
      </c>
      <c r="R24" s="67">
        <v>120530</v>
      </c>
      <c r="S24" s="67">
        <v>24590</v>
      </c>
      <c r="T24" s="67">
        <v>17531</v>
      </c>
      <c r="U24" s="67">
        <v>6661</v>
      </c>
      <c r="V24" s="45">
        <v>100</v>
      </c>
      <c r="W24" s="45">
        <f t="shared" si="0"/>
        <v>0.18440192221831814</v>
      </c>
      <c r="X24" s="45">
        <f t="shared" si="1"/>
        <v>28.35747554296855</v>
      </c>
      <c r="Y24" s="45">
        <f t="shared" si="2"/>
        <v>76.08956966720473</v>
      </c>
      <c r="Z24" s="45">
        <f t="shared" si="3"/>
        <v>4.631447132391598</v>
      </c>
      <c r="AA24" s="92">
        <v>2.8399643544127713</v>
      </c>
      <c r="AB24" s="92">
        <v>-1.9662921348314606</v>
      </c>
      <c r="AC24" s="92">
        <v>5.290055519588802</v>
      </c>
      <c r="AD24" s="92">
        <v>1.5782605628835438</v>
      </c>
      <c r="AE24" s="92">
        <v>-3.303916161059018</v>
      </c>
    </row>
    <row r="25" spans="1:31" ht="12" customHeight="1">
      <c r="A25" s="5">
        <v>217</v>
      </c>
      <c r="B25" s="11" t="s">
        <v>24</v>
      </c>
      <c r="C25" s="67">
        <v>249953</v>
      </c>
      <c r="D25" s="67">
        <v>450</v>
      </c>
      <c r="E25" s="67">
        <v>437</v>
      </c>
      <c r="F25" s="67">
        <v>11</v>
      </c>
      <c r="G25" s="67">
        <v>2</v>
      </c>
      <c r="H25" s="67">
        <v>46235</v>
      </c>
      <c r="I25" s="68" t="s">
        <v>169</v>
      </c>
      <c r="J25" s="67">
        <v>15729</v>
      </c>
      <c r="K25" s="67">
        <v>30506</v>
      </c>
      <c r="L25" s="67">
        <v>214845</v>
      </c>
      <c r="M25" s="67">
        <v>7191</v>
      </c>
      <c r="N25" s="67">
        <v>22735</v>
      </c>
      <c r="O25" s="67">
        <v>15596</v>
      </c>
      <c r="P25" s="67">
        <v>65217</v>
      </c>
      <c r="Q25" s="67">
        <v>9605</v>
      </c>
      <c r="R25" s="67">
        <v>77162</v>
      </c>
      <c r="S25" s="67">
        <v>17339</v>
      </c>
      <c r="T25" s="67">
        <v>11577</v>
      </c>
      <c r="U25" s="67">
        <v>6337</v>
      </c>
      <c r="V25" s="45">
        <v>100</v>
      </c>
      <c r="W25" s="45">
        <f t="shared" si="0"/>
        <v>0.18003384636311626</v>
      </c>
      <c r="X25" s="45">
        <f t="shared" si="1"/>
        <v>18.497477525774848</v>
      </c>
      <c r="Y25" s="45">
        <f t="shared" si="2"/>
        <v>85.95415938196382</v>
      </c>
      <c r="Z25" s="45">
        <f t="shared" si="3"/>
        <v>4.631670754101771</v>
      </c>
      <c r="AA25" s="92">
        <v>-5.798619878721183</v>
      </c>
      <c r="AB25" s="92">
        <v>-2.386117136659436</v>
      </c>
      <c r="AC25" s="92">
        <v>-27.893013100436683</v>
      </c>
      <c r="AD25" s="92">
        <v>0.4756159155957124</v>
      </c>
      <c r="AE25" s="92">
        <v>-11.423106350420811</v>
      </c>
    </row>
    <row r="26" spans="1:31" ht="12" customHeight="1">
      <c r="A26" s="5">
        <v>219</v>
      </c>
      <c r="B26" s="11" t="s">
        <v>25</v>
      </c>
      <c r="C26" s="67">
        <v>276267</v>
      </c>
      <c r="D26" s="67">
        <v>1730</v>
      </c>
      <c r="E26" s="67">
        <v>1659</v>
      </c>
      <c r="F26" s="67">
        <v>68</v>
      </c>
      <c r="G26" s="67">
        <v>3</v>
      </c>
      <c r="H26" s="67">
        <v>113886</v>
      </c>
      <c r="I26" s="67">
        <v>18</v>
      </c>
      <c r="J26" s="67">
        <v>89477</v>
      </c>
      <c r="K26" s="67">
        <v>24391</v>
      </c>
      <c r="L26" s="67">
        <v>173446</v>
      </c>
      <c r="M26" s="67">
        <v>5647</v>
      </c>
      <c r="N26" s="67">
        <v>14387</v>
      </c>
      <c r="O26" s="67">
        <v>11728</v>
      </c>
      <c r="P26" s="67">
        <v>46847</v>
      </c>
      <c r="Q26" s="67">
        <v>11960</v>
      </c>
      <c r="R26" s="67">
        <v>71925</v>
      </c>
      <c r="S26" s="67">
        <v>10952</v>
      </c>
      <c r="T26" s="67">
        <v>12795</v>
      </c>
      <c r="U26" s="67">
        <v>7109</v>
      </c>
      <c r="V26" s="45">
        <v>100</v>
      </c>
      <c r="W26" s="45">
        <f t="shared" si="0"/>
        <v>0.6262058081493628</v>
      </c>
      <c r="X26" s="45">
        <f t="shared" si="1"/>
        <v>41.223164547340076</v>
      </c>
      <c r="Y26" s="45">
        <f t="shared" si="2"/>
        <v>62.78201884408924</v>
      </c>
      <c r="Z26" s="45">
        <f t="shared" si="3"/>
        <v>4.631389199578669</v>
      </c>
      <c r="AA26" s="92">
        <v>-4.104591588798023</v>
      </c>
      <c r="AB26" s="92">
        <v>3.53081986834231</v>
      </c>
      <c r="AC26" s="92">
        <v>-15.39181599358117</v>
      </c>
      <c r="AD26" s="92">
        <v>4.481136337624317</v>
      </c>
      <c r="AE26" s="92">
        <v>-9.830866807610994</v>
      </c>
    </row>
    <row r="27" spans="1:31" ht="12" customHeight="1">
      <c r="A27" s="5">
        <v>301</v>
      </c>
      <c r="B27" s="11" t="s">
        <v>26</v>
      </c>
      <c r="C27" s="67">
        <v>46032</v>
      </c>
      <c r="D27" s="67">
        <v>341</v>
      </c>
      <c r="E27" s="67">
        <v>291</v>
      </c>
      <c r="F27" s="67">
        <v>50</v>
      </c>
      <c r="G27" s="68" t="s">
        <v>169</v>
      </c>
      <c r="H27" s="67">
        <v>7554</v>
      </c>
      <c r="I27" s="68" t="s">
        <v>169</v>
      </c>
      <c r="J27" s="67">
        <v>2193</v>
      </c>
      <c r="K27" s="67">
        <v>5361</v>
      </c>
      <c r="L27" s="67">
        <v>40269</v>
      </c>
      <c r="M27" s="67">
        <v>376</v>
      </c>
      <c r="N27" s="67">
        <v>3765</v>
      </c>
      <c r="O27" s="67">
        <v>816</v>
      </c>
      <c r="P27" s="67">
        <v>14112</v>
      </c>
      <c r="Q27" s="67">
        <v>1365</v>
      </c>
      <c r="R27" s="67">
        <v>16858</v>
      </c>
      <c r="S27" s="67">
        <v>2977</v>
      </c>
      <c r="T27" s="67">
        <v>2132</v>
      </c>
      <c r="U27" s="67">
        <v>6565</v>
      </c>
      <c r="V27" s="45">
        <v>100</v>
      </c>
      <c r="W27" s="45">
        <f t="shared" si="0"/>
        <v>0.7407890163364615</v>
      </c>
      <c r="X27" s="45">
        <f t="shared" si="1"/>
        <v>16.41032325338895</v>
      </c>
      <c r="Y27" s="45">
        <f t="shared" si="2"/>
        <v>87.48044838373306</v>
      </c>
      <c r="Z27" s="45">
        <f t="shared" si="3"/>
        <v>4.631560653458464</v>
      </c>
      <c r="AA27" s="92">
        <v>-4.2476182551899155</v>
      </c>
      <c r="AB27" s="92">
        <v>3.0211480362537766</v>
      </c>
      <c r="AC27" s="92">
        <v>-36.1885453623923</v>
      </c>
      <c r="AD27" s="92">
        <v>5.2151647375434385</v>
      </c>
      <c r="AE27" s="92">
        <v>-9.966216216216216</v>
      </c>
    </row>
    <row r="28" spans="2:33" s="26" customFormat="1" ht="18" customHeight="1">
      <c r="B28" s="1" t="s">
        <v>27</v>
      </c>
      <c r="C28" s="67">
        <v>1858646</v>
      </c>
      <c r="D28" s="67">
        <v>6063</v>
      </c>
      <c r="E28" s="67">
        <v>4925</v>
      </c>
      <c r="F28" s="67">
        <v>13</v>
      </c>
      <c r="G28" s="67">
        <v>1125</v>
      </c>
      <c r="H28" s="67">
        <v>823601</v>
      </c>
      <c r="I28" s="67">
        <v>985</v>
      </c>
      <c r="J28" s="67">
        <v>643600</v>
      </c>
      <c r="K28" s="67">
        <v>179016</v>
      </c>
      <c r="L28" s="67">
        <v>1115067</v>
      </c>
      <c r="M28" s="67">
        <v>44954</v>
      </c>
      <c r="N28" s="67">
        <v>140000</v>
      </c>
      <c r="O28" s="67">
        <v>84620</v>
      </c>
      <c r="P28" s="67">
        <v>275637</v>
      </c>
      <c r="Q28" s="67">
        <v>89510</v>
      </c>
      <c r="R28" s="67">
        <v>406980</v>
      </c>
      <c r="S28" s="67">
        <v>73366</v>
      </c>
      <c r="T28" s="67">
        <v>86085</v>
      </c>
      <c r="U28" s="67">
        <v>6375</v>
      </c>
      <c r="V28" s="45">
        <v>100</v>
      </c>
      <c r="W28" s="45">
        <f t="shared" si="0"/>
        <v>0.32620520529460695</v>
      </c>
      <c r="X28" s="45">
        <f t="shared" si="1"/>
        <v>44.311880799248485</v>
      </c>
      <c r="Y28" s="45">
        <f t="shared" si="2"/>
        <v>59.99351140561463</v>
      </c>
      <c r="Z28" s="45">
        <f t="shared" si="3"/>
        <v>4.631597410157717</v>
      </c>
      <c r="AA28" s="92">
        <v>-0.5679246675960887</v>
      </c>
      <c r="AB28" s="92">
        <v>11.636899281900202</v>
      </c>
      <c r="AC28" s="92">
        <v>-4.732375337328646</v>
      </c>
      <c r="AD28" s="92">
        <v>2.1695289214019935</v>
      </c>
      <c r="AE28" s="92">
        <v>-6.501504273875596</v>
      </c>
      <c r="AG28" s="28"/>
    </row>
    <row r="29" spans="1:31" ht="12" customHeight="1">
      <c r="A29" s="5">
        <v>203</v>
      </c>
      <c r="B29" s="11" t="s">
        <v>28</v>
      </c>
      <c r="C29" s="67">
        <v>706981</v>
      </c>
      <c r="D29" s="67">
        <v>1829</v>
      </c>
      <c r="E29" s="67">
        <v>944</v>
      </c>
      <c r="F29" s="68" t="s">
        <v>169</v>
      </c>
      <c r="G29" s="67">
        <v>885</v>
      </c>
      <c r="H29" s="67">
        <v>281118</v>
      </c>
      <c r="I29" s="67">
        <v>18</v>
      </c>
      <c r="J29" s="67">
        <v>224501</v>
      </c>
      <c r="K29" s="67">
        <v>56599</v>
      </c>
      <c r="L29" s="67">
        <v>456778</v>
      </c>
      <c r="M29" s="67">
        <v>19766</v>
      </c>
      <c r="N29" s="67">
        <v>57219</v>
      </c>
      <c r="O29" s="67">
        <v>41550</v>
      </c>
      <c r="P29" s="67">
        <v>99281</v>
      </c>
      <c r="Q29" s="67">
        <v>36730</v>
      </c>
      <c r="R29" s="67">
        <v>173669</v>
      </c>
      <c r="S29" s="67">
        <v>28563</v>
      </c>
      <c r="T29" s="67">
        <v>32744</v>
      </c>
      <c r="U29" s="67">
        <v>6421</v>
      </c>
      <c r="V29" s="45">
        <v>100</v>
      </c>
      <c r="W29" s="45">
        <f t="shared" si="0"/>
        <v>0.2587056795019951</v>
      </c>
      <c r="X29" s="45">
        <f t="shared" si="1"/>
        <v>39.763161952018514</v>
      </c>
      <c r="Y29" s="45">
        <f t="shared" si="2"/>
        <v>64.60965711949827</v>
      </c>
      <c r="Z29" s="45">
        <f t="shared" si="3"/>
        <v>4.631524751018769</v>
      </c>
      <c r="AA29" s="92">
        <v>-2.5059539159322237</v>
      </c>
      <c r="AB29" s="92">
        <v>9.324566646742378</v>
      </c>
      <c r="AC29" s="92">
        <v>-10.073318661070733</v>
      </c>
      <c r="AD29" s="92">
        <v>2.281287086589489</v>
      </c>
      <c r="AE29" s="92">
        <v>-8.32633406125763</v>
      </c>
    </row>
    <row r="30" spans="1:31" ht="12" customHeight="1">
      <c r="A30" s="5">
        <v>210</v>
      </c>
      <c r="B30" s="11" t="s">
        <v>29</v>
      </c>
      <c r="C30" s="67">
        <v>632919</v>
      </c>
      <c r="D30" s="67">
        <v>2158</v>
      </c>
      <c r="E30" s="67">
        <v>2133</v>
      </c>
      <c r="F30" s="67">
        <v>12</v>
      </c>
      <c r="G30" s="67">
        <v>13</v>
      </c>
      <c r="H30" s="67">
        <v>245172</v>
      </c>
      <c r="I30" s="67">
        <v>537</v>
      </c>
      <c r="J30" s="67">
        <v>161953</v>
      </c>
      <c r="K30" s="67">
        <v>82682</v>
      </c>
      <c r="L30" s="67">
        <v>414903</v>
      </c>
      <c r="M30" s="67">
        <v>12161</v>
      </c>
      <c r="N30" s="67">
        <v>59860</v>
      </c>
      <c r="O30" s="67">
        <v>32409</v>
      </c>
      <c r="P30" s="67">
        <v>108695</v>
      </c>
      <c r="Q30" s="67">
        <v>33553</v>
      </c>
      <c r="R30" s="67">
        <v>138554</v>
      </c>
      <c r="S30" s="67">
        <v>29671</v>
      </c>
      <c r="T30" s="67">
        <v>29314</v>
      </c>
      <c r="U30" s="67">
        <v>6210</v>
      </c>
      <c r="V30" s="45">
        <v>100</v>
      </c>
      <c r="W30" s="45">
        <f t="shared" si="0"/>
        <v>0.34095990166198203</v>
      </c>
      <c r="X30" s="45">
        <f t="shared" si="1"/>
        <v>38.73671038474117</v>
      </c>
      <c r="Y30" s="45">
        <f t="shared" si="2"/>
        <v>65.55388604228976</v>
      </c>
      <c r="Z30" s="45">
        <f t="shared" si="3"/>
        <v>4.631556328692929</v>
      </c>
      <c r="AA30" s="92">
        <v>1.2625034398458947</v>
      </c>
      <c r="AB30" s="92">
        <v>11.008230452674898</v>
      </c>
      <c r="AC30" s="92">
        <v>-0.9253946060405234</v>
      </c>
      <c r="AD30" s="92">
        <v>2.0902639711816695</v>
      </c>
      <c r="AE30" s="92">
        <v>-4.781394140193594</v>
      </c>
    </row>
    <row r="31" spans="1:31" ht="12" customHeight="1">
      <c r="A31" s="5">
        <v>216</v>
      </c>
      <c r="B31" s="11" t="s">
        <v>30</v>
      </c>
      <c r="C31" s="67">
        <v>335388</v>
      </c>
      <c r="D31" s="67">
        <v>617</v>
      </c>
      <c r="E31" s="67">
        <v>428</v>
      </c>
      <c r="F31" s="67">
        <v>1</v>
      </c>
      <c r="G31" s="67">
        <v>188</v>
      </c>
      <c r="H31" s="67">
        <v>191544</v>
      </c>
      <c r="I31" s="67">
        <v>358</v>
      </c>
      <c r="J31" s="67">
        <v>165745</v>
      </c>
      <c r="K31" s="67">
        <v>25441</v>
      </c>
      <c r="L31" s="67">
        <v>158761</v>
      </c>
      <c r="M31" s="67">
        <v>11935</v>
      </c>
      <c r="N31" s="67">
        <v>14286</v>
      </c>
      <c r="O31" s="67">
        <v>7785</v>
      </c>
      <c r="P31" s="67">
        <v>38133</v>
      </c>
      <c r="Q31" s="67">
        <v>11871</v>
      </c>
      <c r="R31" s="67">
        <v>64701</v>
      </c>
      <c r="S31" s="67">
        <v>10050</v>
      </c>
      <c r="T31" s="67">
        <v>15534</v>
      </c>
      <c r="U31" s="67">
        <v>6692</v>
      </c>
      <c r="V31" s="45">
        <v>100</v>
      </c>
      <c r="W31" s="45">
        <f t="shared" si="0"/>
        <v>0.18396603337030545</v>
      </c>
      <c r="X31" s="45">
        <f t="shared" si="1"/>
        <v>57.11116676804179</v>
      </c>
      <c r="Y31" s="45">
        <f t="shared" si="2"/>
        <v>47.3365177048672</v>
      </c>
      <c r="Z31" s="45">
        <f t="shared" si="3"/>
        <v>4.6316505062792945</v>
      </c>
      <c r="AA31" s="92">
        <v>3.446169979797357</v>
      </c>
      <c r="AB31" s="92">
        <v>79.36046511627907</v>
      </c>
      <c r="AC31" s="92">
        <v>3.9948747461804914</v>
      </c>
      <c r="AD31" s="92">
        <v>1.9960939005743508</v>
      </c>
      <c r="AE31" s="92">
        <v>-2.724027803869998</v>
      </c>
    </row>
    <row r="32" spans="1:31" ht="12" customHeight="1">
      <c r="A32" s="5">
        <v>381</v>
      </c>
      <c r="B32" s="11" t="s">
        <v>31</v>
      </c>
      <c r="C32" s="67">
        <v>90893</v>
      </c>
      <c r="D32" s="67">
        <v>1365</v>
      </c>
      <c r="E32" s="67">
        <v>1364</v>
      </c>
      <c r="F32" s="68" t="s">
        <v>169</v>
      </c>
      <c r="G32" s="67">
        <v>1</v>
      </c>
      <c r="H32" s="67">
        <v>48448</v>
      </c>
      <c r="I32" s="67">
        <v>18</v>
      </c>
      <c r="J32" s="67">
        <v>39665</v>
      </c>
      <c r="K32" s="67">
        <v>8765</v>
      </c>
      <c r="L32" s="67">
        <v>45290</v>
      </c>
      <c r="M32" s="67">
        <v>75</v>
      </c>
      <c r="N32" s="67">
        <v>4921</v>
      </c>
      <c r="O32" s="67">
        <v>1482</v>
      </c>
      <c r="P32" s="67">
        <v>16501</v>
      </c>
      <c r="Q32" s="67">
        <v>3974</v>
      </c>
      <c r="R32" s="67">
        <v>15763</v>
      </c>
      <c r="S32" s="67">
        <v>2574</v>
      </c>
      <c r="T32" s="67">
        <v>4210</v>
      </c>
      <c r="U32" s="67">
        <v>6007</v>
      </c>
      <c r="V32" s="45">
        <v>100</v>
      </c>
      <c r="W32" s="45">
        <f t="shared" si="0"/>
        <v>1.5017658125488211</v>
      </c>
      <c r="X32" s="45">
        <f t="shared" si="1"/>
        <v>53.30223449550571</v>
      </c>
      <c r="Y32" s="45">
        <f t="shared" si="2"/>
        <v>49.827819524055755</v>
      </c>
      <c r="Z32" s="45">
        <f t="shared" si="3"/>
        <v>4.631819832110284</v>
      </c>
      <c r="AA32" s="92">
        <v>-4.382541369044488</v>
      </c>
      <c r="AB32" s="92">
        <v>-0.8714596949891068</v>
      </c>
      <c r="AC32" s="92">
        <v>-10.510177694041154</v>
      </c>
      <c r="AD32" s="92">
        <v>2.40582462804685</v>
      </c>
      <c r="AE32" s="92">
        <v>-10.081161896625373</v>
      </c>
    </row>
    <row r="33" spans="1:31" ht="12" customHeight="1">
      <c r="A33" s="5">
        <v>382</v>
      </c>
      <c r="B33" s="11" t="s">
        <v>32</v>
      </c>
      <c r="C33" s="67">
        <v>92465</v>
      </c>
      <c r="D33" s="67">
        <v>94</v>
      </c>
      <c r="E33" s="67">
        <v>56</v>
      </c>
      <c r="F33" s="68" t="s">
        <v>169</v>
      </c>
      <c r="G33" s="67">
        <v>38</v>
      </c>
      <c r="H33" s="67">
        <v>57319</v>
      </c>
      <c r="I33" s="67">
        <v>54</v>
      </c>
      <c r="J33" s="67">
        <v>51736</v>
      </c>
      <c r="K33" s="67">
        <v>5529</v>
      </c>
      <c r="L33" s="67">
        <v>39335</v>
      </c>
      <c r="M33" s="67">
        <v>1017</v>
      </c>
      <c r="N33" s="67">
        <v>3714</v>
      </c>
      <c r="O33" s="67">
        <v>1394</v>
      </c>
      <c r="P33" s="67">
        <v>13027</v>
      </c>
      <c r="Q33" s="67">
        <v>3382</v>
      </c>
      <c r="R33" s="67">
        <v>14293</v>
      </c>
      <c r="S33" s="67">
        <v>2508</v>
      </c>
      <c r="T33" s="67">
        <v>4283</v>
      </c>
      <c r="U33" s="67">
        <v>6479</v>
      </c>
      <c r="V33" s="45">
        <v>100</v>
      </c>
      <c r="W33" s="45">
        <f t="shared" si="0"/>
        <v>0.10166008760071378</v>
      </c>
      <c r="X33" s="45">
        <f t="shared" si="1"/>
        <v>61.98994214026929</v>
      </c>
      <c r="Y33" s="45">
        <f t="shared" si="2"/>
        <v>42.540420699724216</v>
      </c>
      <c r="Z33" s="45">
        <f t="shared" si="3"/>
        <v>4.632022927594225</v>
      </c>
      <c r="AA33" s="92">
        <v>-7.356197461099923</v>
      </c>
      <c r="AB33" s="92">
        <v>1.0752688172043012</v>
      </c>
      <c r="AC33" s="92">
        <v>-13.309336196857183</v>
      </c>
      <c r="AD33" s="92">
        <v>2.139648412141985</v>
      </c>
      <c r="AE33" s="92">
        <v>-12.87632221318145</v>
      </c>
    </row>
    <row r="34" spans="2:33" s="26" customFormat="1" ht="18" customHeight="1">
      <c r="B34" s="2" t="s">
        <v>33</v>
      </c>
      <c r="C34" s="67">
        <v>869374</v>
      </c>
      <c r="D34" s="67">
        <v>13869</v>
      </c>
      <c r="E34" s="67">
        <v>13577</v>
      </c>
      <c r="F34" s="67">
        <v>236</v>
      </c>
      <c r="G34" s="67">
        <v>56</v>
      </c>
      <c r="H34" s="67">
        <v>355516</v>
      </c>
      <c r="I34" s="67">
        <v>751</v>
      </c>
      <c r="J34" s="67">
        <v>266551</v>
      </c>
      <c r="K34" s="67">
        <v>88214</v>
      </c>
      <c r="L34" s="67">
        <v>540256</v>
      </c>
      <c r="M34" s="67">
        <v>11711</v>
      </c>
      <c r="N34" s="67">
        <v>65583</v>
      </c>
      <c r="O34" s="67">
        <v>28592</v>
      </c>
      <c r="P34" s="67">
        <v>150637</v>
      </c>
      <c r="Q34" s="67">
        <v>38852</v>
      </c>
      <c r="R34" s="67">
        <v>204390</v>
      </c>
      <c r="S34" s="67">
        <v>40491</v>
      </c>
      <c r="T34" s="67">
        <v>40267</v>
      </c>
      <c r="U34" s="67">
        <v>5650</v>
      </c>
      <c r="V34" s="45">
        <v>100</v>
      </c>
      <c r="W34" s="45">
        <f t="shared" si="0"/>
        <v>1.595285803348156</v>
      </c>
      <c r="X34" s="45">
        <f t="shared" si="1"/>
        <v>40.89333244380439</v>
      </c>
      <c r="Y34" s="45">
        <f t="shared" si="2"/>
        <v>62.14310526884862</v>
      </c>
      <c r="Z34" s="45">
        <f t="shared" si="3"/>
        <v>4.631723516001169</v>
      </c>
      <c r="AA34" s="92">
        <v>4.364371478167339</v>
      </c>
      <c r="AB34" s="92">
        <v>-0.11523226503420958</v>
      </c>
      <c r="AC34" s="92">
        <v>6.559642239480144</v>
      </c>
      <c r="AD34" s="92">
        <v>2.6062943823084215</v>
      </c>
      <c r="AE34" s="92">
        <v>-1.8620067753649678</v>
      </c>
      <c r="AG34" s="28"/>
    </row>
    <row r="35" spans="1:31" ht="12" customHeight="1">
      <c r="A35" s="5">
        <v>213</v>
      </c>
      <c r="B35" s="11" t="s">
        <v>34</v>
      </c>
      <c r="C35" s="67">
        <v>115706</v>
      </c>
      <c r="D35" s="67">
        <v>727</v>
      </c>
      <c r="E35" s="67">
        <v>665</v>
      </c>
      <c r="F35" s="67">
        <v>24</v>
      </c>
      <c r="G35" s="67">
        <v>38</v>
      </c>
      <c r="H35" s="67">
        <v>40321</v>
      </c>
      <c r="I35" s="67">
        <v>161</v>
      </c>
      <c r="J35" s="67">
        <v>32316</v>
      </c>
      <c r="K35" s="67">
        <v>7844</v>
      </c>
      <c r="L35" s="67">
        <v>80017</v>
      </c>
      <c r="M35" s="67">
        <v>2071</v>
      </c>
      <c r="N35" s="67">
        <v>12095</v>
      </c>
      <c r="O35" s="67">
        <v>6806</v>
      </c>
      <c r="P35" s="67">
        <v>18648</v>
      </c>
      <c r="Q35" s="67">
        <v>5632</v>
      </c>
      <c r="R35" s="67">
        <v>29176</v>
      </c>
      <c r="S35" s="67">
        <v>5589</v>
      </c>
      <c r="T35" s="67">
        <v>5359</v>
      </c>
      <c r="U35" s="67">
        <v>5151</v>
      </c>
      <c r="V35" s="45">
        <v>100</v>
      </c>
      <c r="W35" s="45">
        <f t="shared" si="0"/>
        <v>0.6283165955093081</v>
      </c>
      <c r="X35" s="45">
        <f t="shared" si="1"/>
        <v>34.84780391682367</v>
      </c>
      <c r="Y35" s="45">
        <f t="shared" si="2"/>
        <v>69.15544569858089</v>
      </c>
      <c r="Z35" s="45">
        <f t="shared" si="3"/>
        <v>4.631566210913868</v>
      </c>
      <c r="AA35" s="92">
        <v>11.996670280315938</v>
      </c>
      <c r="AB35" s="92">
        <v>-9.011264080100124</v>
      </c>
      <c r="AC35" s="92">
        <v>39.34063655527525</v>
      </c>
      <c r="AD35" s="92">
        <v>1.7186804805186549</v>
      </c>
      <c r="AE35" s="92">
        <v>5.30556101395166</v>
      </c>
    </row>
    <row r="36" spans="1:31" ht="12" customHeight="1">
      <c r="A36" s="5">
        <v>215</v>
      </c>
      <c r="B36" s="11" t="s">
        <v>35</v>
      </c>
      <c r="C36" s="67">
        <v>200428</v>
      </c>
      <c r="D36" s="67">
        <v>2240</v>
      </c>
      <c r="E36" s="67">
        <v>2218</v>
      </c>
      <c r="F36" s="67">
        <v>18</v>
      </c>
      <c r="G36" s="67">
        <v>4</v>
      </c>
      <c r="H36" s="67">
        <v>70934</v>
      </c>
      <c r="I36" s="67">
        <v>36</v>
      </c>
      <c r="J36" s="67">
        <v>44332</v>
      </c>
      <c r="K36" s="67">
        <v>26566</v>
      </c>
      <c r="L36" s="67">
        <v>136537</v>
      </c>
      <c r="M36" s="67">
        <v>3313</v>
      </c>
      <c r="N36" s="67">
        <v>19282</v>
      </c>
      <c r="O36" s="67">
        <v>7609</v>
      </c>
      <c r="P36" s="67">
        <v>38367</v>
      </c>
      <c r="Q36" s="67">
        <v>7483</v>
      </c>
      <c r="R36" s="67">
        <v>53692</v>
      </c>
      <c r="S36" s="67">
        <v>6791</v>
      </c>
      <c r="T36" s="67">
        <v>9283</v>
      </c>
      <c r="U36" s="67">
        <v>5899</v>
      </c>
      <c r="V36" s="45">
        <v>100</v>
      </c>
      <c r="W36" s="45">
        <f t="shared" si="0"/>
        <v>1.1176083181990542</v>
      </c>
      <c r="X36" s="45">
        <f t="shared" si="1"/>
        <v>35.391262697826654</v>
      </c>
      <c r="Y36" s="45">
        <f t="shared" si="2"/>
        <v>68.12271738479654</v>
      </c>
      <c r="Z36" s="45">
        <f t="shared" si="3"/>
        <v>4.63158840082224</v>
      </c>
      <c r="AA36" s="92">
        <v>4.997144937633912</v>
      </c>
      <c r="AB36" s="92">
        <v>1.6795279164775307</v>
      </c>
      <c r="AC36" s="92">
        <v>11.009561964975978</v>
      </c>
      <c r="AD36" s="92">
        <v>1.7497708455983725</v>
      </c>
      <c r="AE36" s="92">
        <v>-1.2656881514571368</v>
      </c>
    </row>
    <row r="37" spans="1:31" ht="12" customHeight="1">
      <c r="A37" s="5">
        <v>218</v>
      </c>
      <c r="B37" s="11" t="s">
        <v>36</v>
      </c>
      <c r="C37" s="67">
        <v>156355</v>
      </c>
      <c r="D37" s="67">
        <v>2284</v>
      </c>
      <c r="E37" s="67">
        <v>2274</v>
      </c>
      <c r="F37" s="67">
        <v>9</v>
      </c>
      <c r="G37" s="67">
        <v>1</v>
      </c>
      <c r="H37" s="67">
        <v>76001</v>
      </c>
      <c r="I37" s="67">
        <v>250</v>
      </c>
      <c r="J37" s="67">
        <v>60761</v>
      </c>
      <c r="K37" s="67">
        <v>14990</v>
      </c>
      <c r="L37" s="67">
        <v>85312</v>
      </c>
      <c r="M37" s="67">
        <v>678</v>
      </c>
      <c r="N37" s="67">
        <v>9152</v>
      </c>
      <c r="O37" s="67">
        <v>4420</v>
      </c>
      <c r="P37" s="67">
        <v>24121</v>
      </c>
      <c r="Q37" s="67">
        <v>8666</v>
      </c>
      <c r="R37" s="67">
        <v>28920</v>
      </c>
      <c r="S37" s="67">
        <v>9355</v>
      </c>
      <c r="T37" s="67">
        <v>7242</v>
      </c>
      <c r="U37" s="67">
        <v>5663</v>
      </c>
      <c r="V37" s="45">
        <v>100</v>
      </c>
      <c r="W37" s="45">
        <f t="shared" si="0"/>
        <v>1.4607783569441335</v>
      </c>
      <c r="X37" s="45">
        <f t="shared" si="1"/>
        <v>48.60797544050398</v>
      </c>
      <c r="Y37" s="45">
        <f t="shared" si="2"/>
        <v>54.563013654823955</v>
      </c>
      <c r="Z37" s="45">
        <f t="shared" si="3"/>
        <v>4.631767452272073</v>
      </c>
      <c r="AA37" s="92">
        <v>4.219296783869355</v>
      </c>
      <c r="AB37" s="92">
        <v>-0.6524575902566333</v>
      </c>
      <c r="AC37" s="92">
        <v>4.384073397519537</v>
      </c>
      <c r="AD37" s="92">
        <v>3.6509652884930808</v>
      </c>
      <c r="AE37" s="92">
        <v>-2.0027063599458725</v>
      </c>
    </row>
    <row r="38" spans="1:31" ht="12" customHeight="1">
      <c r="A38" s="5">
        <v>220</v>
      </c>
      <c r="B38" s="11" t="s">
        <v>37</v>
      </c>
      <c r="C38" s="67">
        <v>138143</v>
      </c>
      <c r="D38" s="67">
        <v>3494</v>
      </c>
      <c r="E38" s="67">
        <v>3469</v>
      </c>
      <c r="F38" s="67">
        <v>23</v>
      </c>
      <c r="G38" s="67">
        <v>2</v>
      </c>
      <c r="H38" s="67">
        <v>57228</v>
      </c>
      <c r="I38" s="67">
        <v>54</v>
      </c>
      <c r="J38" s="67">
        <v>44731</v>
      </c>
      <c r="K38" s="67">
        <v>12443</v>
      </c>
      <c r="L38" s="67">
        <v>83819</v>
      </c>
      <c r="M38" s="67">
        <v>1770</v>
      </c>
      <c r="N38" s="67">
        <v>7117</v>
      </c>
      <c r="O38" s="67">
        <v>4797</v>
      </c>
      <c r="P38" s="67">
        <v>29059</v>
      </c>
      <c r="Q38" s="67">
        <v>7765</v>
      </c>
      <c r="R38" s="67">
        <v>28164</v>
      </c>
      <c r="S38" s="67">
        <v>5147</v>
      </c>
      <c r="T38" s="67">
        <v>6398</v>
      </c>
      <c r="U38" s="67">
        <v>5334</v>
      </c>
      <c r="V38" s="45">
        <v>100</v>
      </c>
      <c r="W38" s="45">
        <f t="shared" si="0"/>
        <v>2.529263154846789</v>
      </c>
      <c r="X38" s="45">
        <f t="shared" si="1"/>
        <v>41.42663761464569</v>
      </c>
      <c r="Y38" s="45">
        <f t="shared" si="2"/>
        <v>60.67553187638895</v>
      </c>
      <c r="Z38" s="45">
        <f t="shared" si="3"/>
        <v>4.631432645881442</v>
      </c>
      <c r="AA38" s="92">
        <v>-0.2772022782562244</v>
      </c>
      <c r="AB38" s="92">
        <v>3.864447086801427</v>
      </c>
      <c r="AC38" s="92">
        <v>-1.4177189023444903</v>
      </c>
      <c r="AD38" s="92">
        <v>-0.1382021802585334</v>
      </c>
      <c r="AE38" s="92">
        <v>-6.228931555034442</v>
      </c>
    </row>
    <row r="39" spans="1:31" ht="12" customHeight="1">
      <c r="A39" s="5">
        <v>321</v>
      </c>
      <c r="B39" s="11" t="s">
        <v>38</v>
      </c>
      <c r="C39" s="67">
        <v>23256</v>
      </c>
      <c r="D39" s="67">
        <v>1398</v>
      </c>
      <c r="E39" s="67">
        <v>1386</v>
      </c>
      <c r="F39" s="67">
        <v>9</v>
      </c>
      <c r="G39" s="67">
        <v>3</v>
      </c>
      <c r="H39" s="67">
        <v>5736</v>
      </c>
      <c r="I39" s="68" t="s">
        <v>169</v>
      </c>
      <c r="J39" s="67">
        <v>1888</v>
      </c>
      <c r="K39" s="67">
        <v>3848</v>
      </c>
      <c r="L39" s="67">
        <v>17199</v>
      </c>
      <c r="M39" s="67">
        <v>264</v>
      </c>
      <c r="N39" s="67">
        <v>859</v>
      </c>
      <c r="O39" s="67">
        <v>326</v>
      </c>
      <c r="P39" s="67">
        <v>4552</v>
      </c>
      <c r="Q39" s="67">
        <v>674</v>
      </c>
      <c r="R39" s="67">
        <v>9491</v>
      </c>
      <c r="S39" s="67">
        <v>1033</v>
      </c>
      <c r="T39" s="67">
        <v>1077</v>
      </c>
      <c r="U39" s="67">
        <v>5529</v>
      </c>
      <c r="V39" s="45">
        <v>100</v>
      </c>
      <c r="W39" s="45">
        <f t="shared" si="0"/>
        <v>6.011351909184726</v>
      </c>
      <c r="X39" s="45">
        <f t="shared" si="1"/>
        <v>24.664602683178536</v>
      </c>
      <c r="Y39" s="45">
        <f t="shared" si="2"/>
        <v>73.95510835913312</v>
      </c>
      <c r="Z39" s="45">
        <f t="shared" si="3"/>
        <v>4.631062951496388</v>
      </c>
      <c r="AA39" s="92">
        <v>-6.2409288824383164</v>
      </c>
      <c r="AB39" s="92">
        <v>7.621247113163972</v>
      </c>
      <c r="AC39" s="92">
        <v>-31.59212880143113</v>
      </c>
      <c r="AD39" s="92">
        <v>5.24415616203647</v>
      </c>
      <c r="AE39" s="92">
        <v>-11.865793780687397</v>
      </c>
    </row>
    <row r="40" spans="1:31" ht="12" customHeight="1">
      <c r="A40" s="5">
        <v>341</v>
      </c>
      <c r="B40" s="11" t="s">
        <v>39</v>
      </c>
      <c r="C40" s="67">
        <v>82715</v>
      </c>
      <c r="D40" s="67">
        <v>1182</v>
      </c>
      <c r="E40" s="67">
        <v>1154</v>
      </c>
      <c r="F40" s="67">
        <v>28</v>
      </c>
      <c r="G40" s="68" t="s">
        <v>169</v>
      </c>
      <c r="H40" s="67">
        <v>33810</v>
      </c>
      <c r="I40" s="67">
        <v>107</v>
      </c>
      <c r="J40" s="67">
        <v>28957</v>
      </c>
      <c r="K40" s="67">
        <v>4746</v>
      </c>
      <c r="L40" s="67">
        <v>51554</v>
      </c>
      <c r="M40" s="67">
        <v>2410</v>
      </c>
      <c r="N40" s="67">
        <v>6320</v>
      </c>
      <c r="O40" s="67">
        <v>1984</v>
      </c>
      <c r="P40" s="67">
        <v>9554</v>
      </c>
      <c r="Q40" s="67">
        <v>3642</v>
      </c>
      <c r="R40" s="67">
        <v>22600</v>
      </c>
      <c r="S40" s="67">
        <v>5044</v>
      </c>
      <c r="T40" s="67">
        <v>3831</v>
      </c>
      <c r="U40" s="67">
        <v>5752</v>
      </c>
      <c r="V40" s="45">
        <v>100</v>
      </c>
      <c r="W40" s="45">
        <f t="shared" si="0"/>
        <v>1.4290032037719882</v>
      </c>
      <c r="X40" s="45">
        <f t="shared" si="1"/>
        <v>40.87529468657438</v>
      </c>
      <c r="Y40" s="45">
        <f t="shared" si="2"/>
        <v>62.32726833101614</v>
      </c>
      <c r="Z40" s="45">
        <f t="shared" si="3"/>
        <v>4.63156622136251</v>
      </c>
      <c r="AA40" s="92">
        <v>1.0802752013295696</v>
      </c>
      <c r="AB40" s="92">
        <v>-2.555647155812036</v>
      </c>
      <c r="AC40" s="92">
        <v>-2.8113142462918246</v>
      </c>
      <c r="AD40" s="92">
        <v>3.395439321313251</v>
      </c>
      <c r="AE40" s="92">
        <v>-4.9615480029769286</v>
      </c>
    </row>
    <row r="41" spans="1:31" ht="12" customHeight="1">
      <c r="A41" s="5">
        <v>342</v>
      </c>
      <c r="B41" s="11" t="s">
        <v>40</v>
      </c>
      <c r="C41" s="67">
        <v>50390</v>
      </c>
      <c r="D41" s="67">
        <v>305</v>
      </c>
      <c r="E41" s="67">
        <v>303</v>
      </c>
      <c r="F41" s="67">
        <v>2</v>
      </c>
      <c r="G41" s="68" t="s">
        <v>169</v>
      </c>
      <c r="H41" s="67">
        <v>31441</v>
      </c>
      <c r="I41" s="68" t="s">
        <v>169</v>
      </c>
      <c r="J41" s="67">
        <v>26806</v>
      </c>
      <c r="K41" s="67">
        <v>4635</v>
      </c>
      <c r="L41" s="67">
        <v>20978</v>
      </c>
      <c r="M41" s="67">
        <v>339</v>
      </c>
      <c r="N41" s="67">
        <v>5176</v>
      </c>
      <c r="O41" s="67">
        <v>502</v>
      </c>
      <c r="P41" s="67">
        <v>4749</v>
      </c>
      <c r="Q41" s="67">
        <v>989</v>
      </c>
      <c r="R41" s="67">
        <v>6546</v>
      </c>
      <c r="S41" s="67">
        <v>2677</v>
      </c>
      <c r="T41" s="67">
        <v>2334</v>
      </c>
      <c r="U41" s="67">
        <v>7803</v>
      </c>
      <c r="V41" s="45">
        <v>100</v>
      </c>
      <c r="W41" s="45">
        <f t="shared" si="0"/>
        <v>0.6052788251637229</v>
      </c>
      <c r="X41" s="45">
        <f t="shared" si="1"/>
        <v>62.39531653105775</v>
      </c>
      <c r="Y41" s="45">
        <f t="shared" si="2"/>
        <v>41.63127604683469</v>
      </c>
      <c r="Z41" s="45">
        <f t="shared" si="3"/>
        <v>4.631871403056162</v>
      </c>
      <c r="AA41" s="92">
        <v>1.0913613930907193</v>
      </c>
      <c r="AB41" s="92">
        <v>-3.1746031746031744</v>
      </c>
      <c r="AC41" s="92">
        <v>-2.438948707605424</v>
      </c>
      <c r="AD41" s="92">
        <v>6.169340553671745</v>
      </c>
      <c r="AE41" s="92">
        <v>-4.928716904276985</v>
      </c>
    </row>
    <row r="42" spans="1:31" ht="12" customHeight="1">
      <c r="A42" s="5">
        <v>343</v>
      </c>
      <c r="B42" s="11" t="s">
        <v>41</v>
      </c>
      <c r="C42" s="67">
        <v>34477</v>
      </c>
      <c r="D42" s="67">
        <v>636</v>
      </c>
      <c r="E42" s="67">
        <v>627</v>
      </c>
      <c r="F42" s="67">
        <v>8</v>
      </c>
      <c r="G42" s="67">
        <v>1</v>
      </c>
      <c r="H42" s="67">
        <v>19925</v>
      </c>
      <c r="I42" s="68" t="s">
        <v>169</v>
      </c>
      <c r="J42" s="67">
        <v>12232</v>
      </c>
      <c r="K42" s="67">
        <v>7693</v>
      </c>
      <c r="L42" s="67">
        <v>15513</v>
      </c>
      <c r="M42" s="67">
        <v>75</v>
      </c>
      <c r="N42" s="67">
        <v>997</v>
      </c>
      <c r="O42" s="67">
        <v>239</v>
      </c>
      <c r="P42" s="67">
        <v>4218</v>
      </c>
      <c r="Q42" s="67">
        <v>940</v>
      </c>
      <c r="R42" s="67">
        <v>7908</v>
      </c>
      <c r="S42" s="67">
        <v>1136</v>
      </c>
      <c r="T42" s="67">
        <v>1597</v>
      </c>
      <c r="U42" s="67">
        <v>7877</v>
      </c>
      <c r="V42" s="45">
        <v>100</v>
      </c>
      <c r="W42" s="45">
        <f t="shared" si="0"/>
        <v>1.8447080662470632</v>
      </c>
      <c r="X42" s="45">
        <f t="shared" si="1"/>
        <v>57.792151289265306</v>
      </c>
      <c r="Y42" s="45">
        <f t="shared" si="2"/>
        <v>44.99521420077153</v>
      </c>
      <c r="Z42" s="45">
        <f t="shared" si="3"/>
        <v>4.632073556283899</v>
      </c>
      <c r="AA42" s="92">
        <v>35.950315457413254</v>
      </c>
      <c r="AB42" s="92">
        <v>0.31545741324921134</v>
      </c>
      <c r="AC42" s="92">
        <v>75.19563879363405</v>
      </c>
      <c r="AD42" s="92">
        <v>6.238871387481168</v>
      </c>
      <c r="AE42" s="92">
        <v>27.862289831865496</v>
      </c>
    </row>
    <row r="43" spans="1:31" ht="12" customHeight="1">
      <c r="A43" s="5">
        <v>361</v>
      </c>
      <c r="B43" s="11" t="s">
        <v>42</v>
      </c>
      <c r="C43" s="67">
        <v>28213</v>
      </c>
      <c r="D43" s="67">
        <v>442</v>
      </c>
      <c r="E43" s="67">
        <v>425</v>
      </c>
      <c r="F43" s="67">
        <v>14</v>
      </c>
      <c r="G43" s="67">
        <v>3</v>
      </c>
      <c r="H43" s="67">
        <v>9064</v>
      </c>
      <c r="I43" s="67">
        <v>89</v>
      </c>
      <c r="J43" s="67">
        <v>6522</v>
      </c>
      <c r="K43" s="67">
        <v>2453</v>
      </c>
      <c r="L43" s="67">
        <v>20014</v>
      </c>
      <c r="M43" s="67">
        <v>38</v>
      </c>
      <c r="N43" s="67">
        <v>2634</v>
      </c>
      <c r="O43" s="67">
        <v>666</v>
      </c>
      <c r="P43" s="67">
        <v>5947</v>
      </c>
      <c r="Q43" s="67">
        <v>1282</v>
      </c>
      <c r="R43" s="67">
        <v>8123</v>
      </c>
      <c r="S43" s="67">
        <v>1324</v>
      </c>
      <c r="T43" s="67">
        <v>1307</v>
      </c>
      <c r="U43" s="67">
        <v>4846</v>
      </c>
      <c r="V43" s="45">
        <v>100</v>
      </c>
      <c r="W43" s="45">
        <f t="shared" si="0"/>
        <v>1.5666536702938363</v>
      </c>
      <c r="X43" s="45">
        <f t="shared" si="1"/>
        <v>32.12703363697586</v>
      </c>
      <c r="Y43" s="45">
        <f t="shared" si="2"/>
        <v>70.93892886258108</v>
      </c>
      <c r="Z43" s="45">
        <f t="shared" si="3"/>
        <v>4.6326161698507775</v>
      </c>
      <c r="AA43" s="92">
        <v>-0.021262270101704527</v>
      </c>
      <c r="AB43" s="92">
        <v>-7.531380753138076</v>
      </c>
      <c r="AC43" s="92">
        <v>-8.895366368479245</v>
      </c>
      <c r="AD43" s="92">
        <v>4.33739964550099</v>
      </c>
      <c r="AE43" s="92">
        <v>-5.971223021582734</v>
      </c>
    </row>
    <row r="44" spans="1:31" ht="12" customHeight="1">
      <c r="A44" s="5">
        <v>362</v>
      </c>
      <c r="B44" s="11" t="s">
        <v>43</v>
      </c>
      <c r="C44" s="67">
        <v>13148</v>
      </c>
      <c r="D44" s="67">
        <v>401</v>
      </c>
      <c r="E44" s="67">
        <v>330</v>
      </c>
      <c r="F44" s="67">
        <v>68</v>
      </c>
      <c r="G44" s="67">
        <v>3</v>
      </c>
      <c r="H44" s="67">
        <v>3825</v>
      </c>
      <c r="I44" s="68" t="s">
        <v>169</v>
      </c>
      <c r="J44" s="67">
        <v>2756</v>
      </c>
      <c r="K44" s="67">
        <v>1069</v>
      </c>
      <c r="L44" s="67">
        <v>9531</v>
      </c>
      <c r="M44" s="67">
        <v>188</v>
      </c>
      <c r="N44" s="67">
        <v>608</v>
      </c>
      <c r="O44" s="67">
        <v>427</v>
      </c>
      <c r="P44" s="67">
        <v>3874</v>
      </c>
      <c r="Q44" s="67">
        <v>464</v>
      </c>
      <c r="R44" s="67">
        <v>3106</v>
      </c>
      <c r="S44" s="67">
        <v>864</v>
      </c>
      <c r="T44" s="67">
        <v>609</v>
      </c>
      <c r="U44" s="67">
        <v>4498</v>
      </c>
      <c r="V44" s="45">
        <v>100</v>
      </c>
      <c r="W44" s="45">
        <f t="shared" si="0"/>
        <v>3.049893519926985</v>
      </c>
      <c r="X44" s="45">
        <f t="shared" si="1"/>
        <v>29.091877091572865</v>
      </c>
      <c r="Y44" s="45">
        <f t="shared" si="2"/>
        <v>72.49011256464861</v>
      </c>
      <c r="Z44" s="45">
        <f t="shared" si="3"/>
        <v>4.631883176148464</v>
      </c>
      <c r="AA44" s="92">
        <v>0.8359536774292508</v>
      </c>
      <c r="AB44" s="92">
        <v>-11.868131868131867</v>
      </c>
      <c r="AC44" s="92">
        <v>-5.648741983226443</v>
      </c>
      <c r="AD44" s="92">
        <v>3.9140863497601397</v>
      </c>
      <c r="AE44" s="92">
        <v>-5.14018691588785</v>
      </c>
    </row>
    <row r="45" spans="1:31" ht="12" customHeight="1">
      <c r="A45" s="5">
        <v>363</v>
      </c>
      <c r="B45" s="11" t="s">
        <v>44</v>
      </c>
      <c r="C45" s="67">
        <v>11372</v>
      </c>
      <c r="D45" s="67">
        <v>228</v>
      </c>
      <c r="E45" s="67">
        <v>203</v>
      </c>
      <c r="F45" s="67">
        <v>24</v>
      </c>
      <c r="G45" s="67">
        <v>1</v>
      </c>
      <c r="H45" s="67">
        <v>3474</v>
      </c>
      <c r="I45" s="68" t="s">
        <v>169</v>
      </c>
      <c r="J45" s="67">
        <v>2494</v>
      </c>
      <c r="K45" s="67">
        <v>980</v>
      </c>
      <c r="L45" s="67">
        <v>8197</v>
      </c>
      <c r="M45" s="67">
        <v>151</v>
      </c>
      <c r="N45" s="67">
        <v>337</v>
      </c>
      <c r="O45" s="67">
        <v>301</v>
      </c>
      <c r="P45" s="67">
        <v>3247</v>
      </c>
      <c r="Q45" s="67">
        <v>497</v>
      </c>
      <c r="R45" s="67">
        <v>2969</v>
      </c>
      <c r="S45" s="67">
        <v>695</v>
      </c>
      <c r="T45" s="67">
        <v>527</v>
      </c>
      <c r="U45" s="67">
        <v>4516</v>
      </c>
      <c r="V45" s="45">
        <v>100</v>
      </c>
      <c r="W45" s="45">
        <f t="shared" si="0"/>
        <v>2.0049243756595145</v>
      </c>
      <c r="X45" s="45">
        <f t="shared" si="1"/>
        <v>30.548716144917343</v>
      </c>
      <c r="Y45" s="45">
        <f t="shared" si="2"/>
        <v>72.08054871614492</v>
      </c>
      <c r="Z45" s="45">
        <f t="shared" si="3"/>
        <v>4.634189236721773</v>
      </c>
      <c r="AA45" s="92">
        <v>0.5926581158779302</v>
      </c>
      <c r="AB45" s="92">
        <v>-15.867158671586715</v>
      </c>
      <c r="AC45" s="92">
        <v>-10.900230828417543</v>
      </c>
      <c r="AD45" s="92">
        <v>6.56526261050442</v>
      </c>
      <c r="AE45" s="92">
        <v>-5.385996409335727</v>
      </c>
    </row>
    <row r="46" spans="1:31" ht="12" customHeight="1">
      <c r="A46" s="5">
        <v>364</v>
      </c>
      <c r="B46" s="11" t="s">
        <v>45</v>
      </c>
      <c r="C46" s="67">
        <v>15171</v>
      </c>
      <c r="D46" s="67">
        <v>532</v>
      </c>
      <c r="E46" s="67">
        <v>523</v>
      </c>
      <c r="F46" s="67">
        <v>9</v>
      </c>
      <c r="G46" s="68" t="s">
        <v>169</v>
      </c>
      <c r="H46" s="67">
        <v>3757</v>
      </c>
      <c r="I46" s="67">
        <v>54</v>
      </c>
      <c r="J46" s="67">
        <v>2756</v>
      </c>
      <c r="K46" s="67">
        <v>947</v>
      </c>
      <c r="L46" s="67">
        <v>11585</v>
      </c>
      <c r="M46" s="67">
        <v>414</v>
      </c>
      <c r="N46" s="67">
        <v>1006</v>
      </c>
      <c r="O46" s="67">
        <v>515</v>
      </c>
      <c r="P46" s="67">
        <v>4301</v>
      </c>
      <c r="Q46" s="67">
        <v>818</v>
      </c>
      <c r="R46" s="67">
        <v>3695</v>
      </c>
      <c r="S46" s="67">
        <v>836</v>
      </c>
      <c r="T46" s="67">
        <v>703</v>
      </c>
      <c r="U46" s="67">
        <v>4685</v>
      </c>
      <c r="V46" s="45">
        <v>100</v>
      </c>
      <c r="W46" s="45">
        <f t="shared" si="0"/>
        <v>3.5066903961505504</v>
      </c>
      <c r="X46" s="45">
        <f t="shared" si="1"/>
        <v>24.764353041988006</v>
      </c>
      <c r="Y46" s="45">
        <f t="shared" si="2"/>
        <v>76.36279744248895</v>
      </c>
      <c r="Z46" s="45">
        <f t="shared" si="3"/>
        <v>4.633840880627512</v>
      </c>
      <c r="AA46" s="92">
        <v>-4.350293171931153</v>
      </c>
      <c r="AB46" s="92">
        <v>-4.1441441441441444</v>
      </c>
      <c r="AC46" s="92">
        <v>-28.574144486692017</v>
      </c>
      <c r="AD46" s="92">
        <v>7.001015978572088</v>
      </c>
      <c r="AE46" s="92">
        <v>-9.98719590268886</v>
      </c>
    </row>
    <row r="47" spans="2:33" s="26" customFormat="1" ht="18" customHeight="1">
      <c r="B47" s="2" t="s">
        <v>46</v>
      </c>
      <c r="C47" s="67">
        <v>1783884</v>
      </c>
      <c r="D47" s="67">
        <v>16650</v>
      </c>
      <c r="E47" s="67">
        <v>6670</v>
      </c>
      <c r="F47" s="67">
        <v>316</v>
      </c>
      <c r="G47" s="67">
        <v>9664</v>
      </c>
      <c r="H47" s="67">
        <v>604741</v>
      </c>
      <c r="I47" s="67">
        <v>7298</v>
      </c>
      <c r="J47" s="67">
        <v>442936</v>
      </c>
      <c r="K47" s="67">
        <v>154507</v>
      </c>
      <c r="L47" s="67">
        <v>1245116</v>
      </c>
      <c r="M47" s="67">
        <v>63290</v>
      </c>
      <c r="N47" s="67">
        <v>203106</v>
      </c>
      <c r="O47" s="67">
        <v>124790</v>
      </c>
      <c r="P47" s="67">
        <v>246847</v>
      </c>
      <c r="Q47" s="67">
        <v>136731</v>
      </c>
      <c r="R47" s="67">
        <v>411218</v>
      </c>
      <c r="S47" s="67">
        <v>59134</v>
      </c>
      <c r="T47" s="67">
        <v>82623</v>
      </c>
      <c r="U47" s="67">
        <v>5693</v>
      </c>
      <c r="V47" s="45">
        <v>100</v>
      </c>
      <c r="W47" s="45">
        <f t="shared" si="0"/>
        <v>0.9333566532353</v>
      </c>
      <c r="X47" s="45">
        <f t="shared" si="1"/>
        <v>33.90024239244256</v>
      </c>
      <c r="Y47" s="45">
        <f t="shared" si="2"/>
        <v>69.79803619517861</v>
      </c>
      <c r="Z47" s="45">
        <f t="shared" si="3"/>
        <v>4.631635240856468</v>
      </c>
      <c r="AA47" s="92">
        <v>0.38321420492337405</v>
      </c>
      <c r="AB47" s="92">
        <v>19.056131569538792</v>
      </c>
      <c r="AC47" s="92">
        <v>-5.201419609293926</v>
      </c>
      <c r="AD47" s="92">
        <v>2.6731282865739976</v>
      </c>
      <c r="AE47" s="92">
        <v>-5.608234702737285</v>
      </c>
      <c r="AG47" s="28"/>
    </row>
    <row r="48" spans="1:31" ht="12" customHeight="1">
      <c r="A48" s="5">
        <v>201</v>
      </c>
      <c r="B48" s="11" t="s">
        <v>47</v>
      </c>
      <c r="C48" s="67">
        <v>1525634</v>
      </c>
      <c r="D48" s="67">
        <v>3289</v>
      </c>
      <c r="E48" s="67">
        <v>3097</v>
      </c>
      <c r="F48" s="67">
        <v>34</v>
      </c>
      <c r="G48" s="67">
        <v>158</v>
      </c>
      <c r="H48" s="67">
        <v>500507</v>
      </c>
      <c r="I48" s="67">
        <v>537</v>
      </c>
      <c r="J48" s="67">
        <v>368841</v>
      </c>
      <c r="K48" s="67">
        <v>131129</v>
      </c>
      <c r="L48" s="67">
        <v>1092499</v>
      </c>
      <c r="M48" s="67">
        <v>58357</v>
      </c>
      <c r="N48" s="67">
        <v>188566</v>
      </c>
      <c r="O48" s="67">
        <v>118637</v>
      </c>
      <c r="P48" s="67">
        <v>195815</v>
      </c>
      <c r="Q48" s="67">
        <v>120161</v>
      </c>
      <c r="R48" s="67">
        <v>361155</v>
      </c>
      <c r="S48" s="67">
        <v>49808</v>
      </c>
      <c r="T48" s="67">
        <v>70661</v>
      </c>
      <c r="U48" s="67">
        <v>5589</v>
      </c>
      <c r="V48" s="45">
        <v>100</v>
      </c>
      <c r="W48" s="45">
        <f t="shared" si="0"/>
        <v>0.21558250537153734</v>
      </c>
      <c r="X48" s="45">
        <f t="shared" si="1"/>
        <v>32.80649225174584</v>
      </c>
      <c r="Y48" s="45">
        <f t="shared" si="2"/>
        <v>71.60950791605326</v>
      </c>
      <c r="Z48" s="45">
        <f t="shared" si="3"/>
        <v>4.631582673170629</v>
      </c>
      <c r="AA48" s="92">
        <v>0.061126698856563445</v>
      </c>
      <c r="AB48" s="92">
        <v>6.785714285714286</v>
      </c>
      <c r="AC48" s="92">
        <v>-5.761373435811307</v>
      </c>
      <c r="AD48" s="92">
        <v>2.5226699649123465</v>
      </c>
      <c r="AE48" s="92">
        <v>-5.9120384548807605</v>
      </c>
    </row>
    <row r="49" spans="1:31" ht="12" customHeight="1">
      <c r="A49" s="5">
        <v>421</v>
      </c>
      <c r="B49" s="11" t="s">
        <v>48</v>
      </c>
      <c r="C49" s="67">
        <v>34923</v>
      </c>
      <c r="D49" s="67">
        <v>9475</v>
      </c>
      <c r="E49" s="67">
        <v>1</v>
      </c>
      <c r="F49" s="67">
        <v>5</v>
      </c>
      <c r="G49" s="67">
        <v>9469</v>
      </c>
      <c r="H49" s="67">
        <v>7812</v>
      </c>
      <c r="I49" s="67">
        <v>6225</v>
      </c>
      <c r="J49" s="67">
        <v>655</v>
      </c>
      <c r="K49" s="67">
        <v>932</v>
      </c>
      <c r="L49" s="67">
        <v>19253</v>
      </c>
      <c r="M49" s="67">
        <v>452</v>
      </c>
      <c r="N49" s="67">
        <v>1398</v>
      </c>
      <c r="O49" s="67">
        <v>1318</v>
      </c>
      <c r="P49" s="67">
        <v>3654</v>
      </c>
      <c r="Q49" s="67">
        <v>8483</v>
      </c>
      <c r="R49" s="67">
        <v>3291</v>
      </c>
      <c r="S49" s="67">
        <v>657</v>
      </c>
      <c r="T49" s="67">
        <v>1617</v>
      </c>
      <c r="U49" s="67">
        <v>8329</v>
      </c>
      <c r="V49" s="45">
        <v>100</v>
      </c>
      <c r="W49" s="45">
        <f t="shared" si="0"/>
        <v>27.13111702889213</v>
      </c>
      <c r="X49" s="45">
        <f t="shared" si="1"/>
        <v>22.369212266987372</v>
      </c>
      <c r="Y49" s="45">
        <f t="shared" si="2"/>
        <v>55.129857114222716</v>
      </c>
      <c r="Z49" s="45">
        <f t="shared" si="3"/>
        <v>4.630186410102225</v>
      </c>
      <c r="AA49" s="92">
        <v>3.943687124233585</v>
      </c>
      <c r="AB49" s="92">
        <v>33.41312306392565</v>
      </c>
      <c r="AC49" s="92">
        <v>-17.854889589905362</v>
      </c>
      <c r="AD49" s="92">
        <v>3.2830856713695615</v>
      </c>
      <c r="AE49" s="92">
        <v>-2.29607250755287</v>
      </c>
    </row>
    <row r="50" spans="1:31" ht="12" customHeight="1">
      <c r="A50" s="5">
        <v>422</v>
      </c>
      <c r="B50" s="11" t="s">
        <v>49</v>
      </c>
      <c r="C50" s="67">
        <v>39635</v>
      </c>
      <c r="D50" s="67">
        <v>1818</v>
      </c>
      <c r="E50" s="67">
        <v>1734</v>
      </c>
      <c r="F50" s="67">
        <v>82</v>
      </c>
      <c r="G50" s="67">
        <v>2</v>
      </c>
      <c r="H50" s="67">
        <v>13480</v>
      </c>
      <c r="I50" s="67">
        <v>250</v>
      </c>
      <c r="J50" s="67">
        <v>7301</v>
      </c>
      <c r="K50" s="67">
        <v>5929</v>
      </c>
      <c r="L50" s="67">
        <v>26173</v>
      </c>
      <c r="M50" s="67">
        <v>640</v>
      </c>
      <c r="N50" s="67">
        <v>1655</v>
      </c>
      <c r="O50" s="67">
        <v>1168</v>
      </c>
      <c r="P50" s="67">
        <v>10345</v>
      </c>
      <c r="Q50" s="67">
        <v>1266</v>
      </c>
      <c r="R50" s="67">
        <v>9634</v>
      </c>
      <c r="S50" s="67">
        <v>1465</v>
      </c>
      <c r="T50" s="67">
        <v>1836</v>
      </c>
      <c r="U50" s="67">
        <v>5707</v>
      </c>
      <c r="V50" s="45">
        <v>100</v>
      </c>
      <c r="W50" s="45">
        <f t="shared" si="0"/>
        <v>4.5868550523527185</v>
      </c>
      <c r="X50" s="45">
        <f t="shared" si="1"/>
        <v>34.01034439258231</v>
      </c>
      <c r="Y50" s="45">
        <f t="shared" si="2"/>
        <v>66.03507001387663</v>
      </c>
      <c r="Z50" s="45">
        <f t="shared" si="3"/>
        <v>4.632269458811657</v>
      </c>
      <c r="AA50" s="92">
        <v>10.845428867074979</v>
      </c>
      <c r="AB50" s="92">
        <v>11.73939766441303</v>
      </c>
      <c r="AC50" s="92">
        <v>22.245397660288383</v>
      </c>
      <c r="AD50" s="92">
        <v>5.264639639639639</v>
      </c>
      <c r="AE50" s="92">
        <v>4.258943781942079</v>
      </c>
    </row>
    <row r="51" spans="1:31" ht="12" customHeight="1">
      <c r="A51" s="5">
        <v>441</v>
      </c>
      <c r="B51" s="11" t="s">
        <v>50</v>
      </c>
      <c r="C51" s="67">
        <v>19208</v>
      </c>
      <c r="D51" s="67">
        <v>347</v>
      </c>
      <c r="E51" s="67">
        <v>264</v>
      </c>
      <c r="F51" s="67">
        <v>71</v>
      </c>
      <c r="G51" s="67">
        <v>12</v>
      </c>
      <c r="H51" s="67">
        <v>4545</v>
      </c>
      <c r="I51" s="67">
        <v>54</v>
      </c>
      <c r="J51" s="67">
        <v>2196</v>
      </c>
      <c r="K51" s="67">
        <v>2295</v>
      </c>
      <c r="L51" s="67">
        <v>15206</v>
      </c>
      <c r="M51" s="67">
        <v>113</v>
      </c>
      <c r="N51" s="67">
        <v>1179</v>
      </c>
      <c r="O51" s="67">
        <v>439</v>
      </c>
      <c r="P51" s="67">
        <v>4786</v>
      </c>
      <c r="Q51" s="67">
        <v>868</v>
      </c>
      <c r="R51" s="67">
        <v>6534</v>
      </c>
      <c r="S51" s="67">
        <v>1287</v>
      </c>
      <c r="T51" s="67">
        <v>890</v>
      </c>
      <c r="U51" s="67">
        <v>5052</v>
      </c>
      <c r="V51" s="45">
        <v>100</v>
      </c>
      <c r="W51" s="45">
        <f t="shared" si="0"/>
        <v>1.8065389421074551</v>
      </c>
      <c r="X51" s="45">
        <f t="shared" si="1"/>
        <v>23.66201582673886</v>
      </c>
      <c r="Y51" s="45">
        <f t="shared" si="2"/>
        <v>79.1649312786339</v>
      </c>
      <c r="Z51" s="45">
        <f t="shared" si="3"/>
        <v>4.633486047480217</v>
      </c>
      <c r="AA51" s="92">
        <v>5.492091388400703</v>
      </c>
      <c r="AB51" s="92">
        <v>-10.796915167095115</v>
      </c>
      <c r="AC51" s="92">
        <v>8.550274659660854</v>
      </c>
      <c r="AD51" s="92">
        <v>4.659646224791795</v>
      </c>
      <c r="AE51" s="92">
        <v>-0.7803790412486065</v>
      </c>
    </row>
    <row r="52" spans="1:31" ht="12" customHeight="1">
      <c r="A52" s="5">
        <v>442</v>
      </c>
      <c r="B52" s="11" t="s">
        <v>51</v>
      </c>
      <c r="C52" s="67">
        <v>29482</v>
      </c>
      <c r="D52" s="67">
        <v>629</v>
      </c>
      <c r="E52" s="67">
        <v>600</v>
      </c>
      <c r="F52" s="67">
        <v>29</v>
      </c>
      <c r="G52" s="68" t="s">
        <v>169</v>
      </c>
      <c r="H52" s="67">
        <v>10009</v>
      </c>
      <c r="I52" s="67">
        <v>18</v>
      </c>
      <c r="J52" s="67">
        <v>7306</v>
      </c>
      <c r="K52" s="67">
        <v>2685</v>
      </c>
      <c r="L52" s="67">
        <v>20210</v>
      </c>
      <c r="M52" s="67">
        <v>941</v>
      </c>
      <c r="N52" s="67">
        <v>1121</v>
      </c>
      <c r="O52" s="67">
        <v>276</v>
      </c>
      <c r="P52" s="67">
        <v>8704</v>
      </c>
      <c r="Q52" s="67">
        <v>984</v>
      </c>
      <c r="R52" s="67">
        <v>6897</v>
      </c>
      <c r="S52" s="67">
        <v>1287</v>
      </c>
      <c r="T52" s="67">
        <v>1366</v>
      </c>
      <c r="U52" s="67">
        <v>5434</v>
      </c>
      <c r="V52" s="45">
        <v>100</v>
      </c>
      <c r="W52" s="45">
        <f t="shared" si="0"/>
        <v>2.133505189607218</v>
      </c>
      <c r="X52" s="45">
        <f t="shared" si="1"/>
        <v>33.9495285258802</v>
      </c>
      <c r="Y52" s="45">
        <f t="shared" si="2"/>
        <v>68.55030187911268</v>
      </c>
      <c r="Z52" s="45">
        <f t="shared" si="3"/>
        <v>4.633335594600095</v>
      </c>
      <c r="AA52" s="92">
        <v>-2.13119107688222</v>
      </c>
      <c r="AB52" s="92">
        <v>-0.631911532385466</v>
      </c>
      <c r="AC52" s="92">
        <v>-16.910177652332724</v>
      </c>
      <c r="AD52" s="92">
        <v>6.767393945797454</v>
      </c>
      <c r="AE52" s="92">
        <v>-7.951482479784366</v>
      </c>
    </row>
    <row r="53" spans="1:31" ht="12" customHeight="1">
      <c r="A53" s="5">
        <v>443</v>
      </c>
      <c r="B53" s="11" t="s">
        <v>52</v>
      </c>
      <c r="C53" s="67">
        <v>88462</v>
      </c>
      <c r="D53" s="67">
        <v>603</v>
      </c>
      <c r="E53" s="67">
        <v>592</v>
      </c>
      <c r="F53" s="67">
        <v>9</v>
      </c>
      <c r="G53" s="67">
        <v>2</v>
      </c>
      <c r="H53" s="67">
        <v>52038</v>
      </c>
      <c r="I53" s="67">
        <v>89</v>
      </c>
      <c r="J53" s="67">
        <v>45440</v>
      </c>
      <c r="K53" s="67">
        <v>6509</v>
      </c>
      <c r="L53" s="67">
        <v>39918</v>
      </c>
      <c r="M53" s="67">
        <v>1732</v>
      </c>
      <c r="N53" s="67">
        <v>6941</v>
      </c>
      <c r="O53" s="67">
        <v>2273</v>
      </c>
      <c r="P53" s="67">
        <v>10087</v>
      </c>
      <c r="Q53" s="67">
        <v>3626</v>
      </c>
      <c r="R53" s="67">
        <v>12883</v>
      </c>
      <c r="S53" s="67">
        <v>2376</v>
      </c>
      <c r="T53" s="67">
        <v>4097</v>
      </c>
      <c r="U53" s="67">
        <v>7207</v>
      </c>
      <c r="V53" s="45">
        <v>100</v>
      </c>
      <c r="W53" s="45">
        <f t="shared" si="0"/>
        <v>0.681648617485474</v>
      </c>
      <c r="X53" s="45">
        <f t="shared" si="1"/>
        <v>58.82525830300016</v>
      </c>
      <c r="Y53" s="45">
        <f t="shared" si="2"/>
        <v>45.124460220207546</v>
      </c>
      <c r="Z53" s="45">
        <f t="shared" si="3"/>
        <v>4.631367140693179</v>
      </c>
      <c r="AA53" s="92">
        <v>-1.3922484422200176</v>
      </c>
      <c r="AB53" s="92">
        <v>-2.2690437601296596</v>
      </c>
      <c r="AC53" s="92">
        <v>-4.730694591922669</v>
      </c>
      <c r="AD53" s="92">
        <v>2.640713789822838</v>
      </c>
      <c r="AE53" s="92">
        <v>-7.286716451685901</v>
      </c>
    </row>
    <row r="54" spans="1:31" ht="12" customHeight="1">
      <c r="A54" s="5">
        <v>444</v>
      </c>
      <c r="B54" s="11" t="s">
        <v>53</v>
      </c>
      <c r="C54" s="67">
        <v>35682</v>
      </c>
      <c r="D54" s="67">
        <v>261</v>
      </c>
      <c r="E54" s="67">
        <v>247</v>
      </c>
      <c r="F54" s="67">
        <v>6</v>
      </c>
      <c r="G54" s="67">
        <v>8</v>
      </c>
      <c r="H54" s="67">
        <v>13769</v>
      </c>
      <c r="I54" s="68" t="s">
        <v>169</v>
      </c>
      <c r="J54" s="67">
        <v>9949</v>
      </c>
      <c r="K54" s="67">
        <v>3820</v>
      </c>
      <c r="L54" s="67">
        <v>23305</v>
      </c>
      <c r="M54" s="67">
        <v>151</v>
      </c>
      <c r="N54" s="67">
        <v>2023</v>
      </c>
      <c r="O54" s="67">
        <v>666</v>
      </c>
      <c r="P54" s="67">
        <v>10322</v>
      </c>
      <c r="Q54" s="67">
        <v>1089</v>
      </c>
      <c r="R54" s="67">
        <v>7664</v>
      </c>
      <c r="S54" s="67">
        <v>1390</v>
      </c>
      <c r="T54" s="67">
        <v>1653</v>
      </c>
      <c r="U54" s="67">
        <v>5985</v>
      </c>
      <c r="V54" s="45">
        <v>100</v>
      </c>
      <c r="W54" s="45">
        <f t="shared" si="0"/>
        <v>0.7314612409618295</v>
      </c>
      <c r="X54" s="45">
        <f t="shared" si="1"/>
        <v>38.58808362759935</v>
      </c>
      <c r="Y54" s="45">
        <f t="shared" si="2"/>
        <v>65.31304299086375</v>
      </c>
      <c r="Z54" s="45">
        <f t="shared" si="3"/>
        <v>4.63258785942492</v>
      </c>
      <c r="AA54" s="92">
        <v>4.223624255169996</v>
      </c>
      <c r="AB54" s="92">
        <v>-16.61341853035144</v>
      </c>
      <c r="AC54" s="92">
        <v>10.709978290584546</v>
      </c>
      <c r="AD54" s="92">
        <v>0.5739685827723114</v>
      </c>
      <c r="AE54" s="92">
        <v>-1.9572953736654803</v>
      </c>
    </row>
    <row r="55" spans="1:31" ht="12" customHeight="1">
      <c r="A55" s="5">
        <v>445</v>
      </c>
      <c r="B55" s="11" t="s">
        <v>54</v>
      </c>
      <c r="C55" s="67">
        <v>10858</v>
      </c>
      <c r="D55" s="67">
        <v>228</v>
      </c>
      <c r="E55" s="67">
        <v>135</v>
      </c>
      <c r="F55" s="67">
        <v>80</v>
      </c>
      <c r="G55" s="67">
        <v>13</v>
      </c>
      <c r="H55" s="67">
        <v>2581</v>
      </c>
      <c r="I55" s="67">
        <v>125</v>
      </c>
      <c r="J55" s="67">
        <v>1248</v>
      </c>
      <c r="K55" s="67">
        <v>1208</v>
      </c>
      <c r="L55" s="67">
        <v>8552</v>
      </c>
      <c r="M55" s="67">
        <v>904</v>
      </c>
      <c r="N55" s="67">
        <v>223</v>
      </c>
      <c r="O55" s="67">
        <v>13</v>
      </c>
      <c r="P55" s="67">
        <v>3134</v>
      </c>
      <c r="Q55" s="67">
        <v>254</v>
      </c>
      <c r="R55" s="67">
        <v>3160</v>
      </c>
      <c r="S55" s="67">
        <v>864</v>
      </c>
      <c r="T55" s="67">
        <v>503</v>
      </c>
      <c r="U55" s="67">
        <v>5996</v>
      </c>
      <c r="V55" s="45">
        <v>100</v>
      </c>
      <c r="W55" s="45">
        <f t="shared" si="0"/>
        <v>2.0998342236139256</v>
      </c>
      <c r="X55" s="45">
        <f t="shared" si="1"/>
        <v>23.770491803278688</v>
      </c>
      <c r="Y55" s="45">
        <f t="shared" si="2"/>
        <v>78.76220298397494</v>
      </c>
      <c r="Z55" s="45">
        <f t="shared" si="3"/>
        <v>4.632529010867563</v>
      </c>
      <c r="AA55" s="92">
        <v>1.1175265412553548</v>
      </c>
      <c r="AB55" s="92">
        <v>1.7857142857142856</v>
      </c>
      <c r="AC55" s="92">
        <v>-13.592233009708737</v>
      </c>
      <c r="AD55" s="92">
        <v>6.156901688182721</v>
      </c>
      <c r="AE55" s="92">
        <v>-4.914933837429111</v>
      </c>
    </row>
    <row r="56" spans="2:33" s="26" customFormat="1" ht="18" customHeight="1">
      <c r="B56" s="2" t="s">
        <v>55</v>
      </c>
      <c r="C56" s="67">
        <v>826412</v>
      </c>
      <c r="D56" s="67">
        <v>13802</v>
      </c>
      <c r="E56" s="67">
        <v>9897</v>
      </c>
      <c r="F56" s="67">
        <v>1293</v>
      </c>
      <c r="G56" s="67">
        <v>2612</v>
      </c>
      <c r="H56" s="67">
        <v>357071</v>
      </c>
      <c r="I56" s="67">
        <v>1233</v>
      </c>
      <c r="J56" s="67">
        <v>277000</v>
      </c>
      <c r="K56" s="67">
        <v>78838</v>
      </c>
      <c r="L56" s="67">
        <v>493816</v>
      </c>
      <c r="M56" s="67">
        <v>22476</v>
      </c>
      <c r="N56" s="67">
        <v>52219</v>
      </c>
      <c r="O56" s="67">
        <v>23090</v>
      </c>
      <c r="P56" s="67">
        <v>141807</v>
      </c>
      <c r="Q56" s="67">
        <v>30429</v>
      </c>
      <c r="R56" s="67">
        <v>186873</v>
      </c>
      <c r="S56" s="67">
        <v>36922</v>
      </c>
      <c r="T56" s="67">
        <v>38277</v>
      </c>
      <c r="U56" s="67">
        <v>6069</v>
      </c>
      <c r="V56" s="45">
        <v>100</v>
      </c>
      <c r="W56" s="45">
        <f t="shared" si="0"/>
        <v>1.6701112762157375</v>
      </c>
      <c r="X56" s="45">
        <f t="shared" si="1"/>
        <v>43.20738324225689</v>
      </c>
      <c r="Y56" s="45">
        <f t="shared" si="2"/>
        <v>59.75421460482181</v>
      </c>
      <c r="Z56" s="45">
        <f t="shared" si="3"/>
        <v>4.631709123294434</v>
      </c>
      <c r="AA56" s="92">
        <v>8.329477275915</v>
      </c>
      <c r="AB56" s="92">
        <v>5.046046122231525</v>
      </c>
      <c r="AC56" s="92">
        <v>15.01945600494775</v>
      </c>
      <c r="AD56" s="92">
        <v>3.5557606005955624</v>
      </c>
      <c r="AE56" s="92">
        <v>1.8709746101027307</v>
      </c>
      <c r="AG56" s="28"/>
    </row>
    <row r="57" spans="1:31" ht="12" customHeight="1">
      <c r="A57" s="5">
        <v>208</v>
      </c>
      <c r="B57" s="11" t="s">
        <v>56</v>
      </c>
      <c r="C57" s="67">
        <v>135683</v>
      </c>
      <c r="D57" s="67">
        <v>489</v>
      </c>
      <c r="E57" s="67">
        <v>334</v>
      </c>
      <c r="F57" s="67">
        <v>36</v>
      </c>
      <c r="G57" s="67">
        <v>119</v>
      </c>
      <c r="H57" s="67">
        <v>74977</v>
      </c>
      <c r="I57" s="67">
        <v>107</v>
      </c>
      <c r="J57" s="67">
        <v>67488</v>
      </c>
      <c r="K57" s="67">
        <v>7382</v>
      </c>
      <c r="L57" s="67">
        <v>66501</v>
      </c>
      <c r="M57" s="67">
        <v>6965</v>
      </c>
      <c r="N57" s="67">
        <v>6607</v>
      </c>
      <c r="O57" s="67">
        <v>4043</v>
      </c>
      <c r="P57" s="67">
        <v>15403</v>
      </c>
      <c r="Q57" s="67">
        <v>3874</v>
      </c>
      <c r="R57" s="67">
        <v>24528</v>
      </c>
      <c r="S57" s="67">
        <v>5081</v>
      </c>
      <c r="T57" s="67">
        <v>6284</v>
      </c>
      <c r="U57" s="67">
        <v>8037</v>
      </c>
      <c r="V57" s="45">
        <v>100</v>
      </c>
      <c r="W57" s="45">
        <f t="shared" si="0"/>
        <v>0.3603988708976069</v>
      </c>
      <c r="X57" s="45">
        <f t="shared" si="1"/>
        <v>55.25894916828196</v>
      </c>
      <c r="Y57" s="45">
        <f t="shared" si="2"/>
        <v>49.01203540605677</v>
      </c>
      <c r="Z57" s="45">
        <f t="shared" si="3"/>
        <v>4.631383445236323</v>
      </c>
      <c r="AA57" s="92">
        <v>46.93212336480984</v>
      </c>
      <c r="AB57" s="92">
        <v>4.935622317596566</v>
      </c>
      <c r="AC57" s="92">
        <v>143.558341995842</v>
      </c>
      <c r="AD57" s="92">
        <v>1.3086133877700252</v>
      </c>
      <c r="AE57" s="92">
        <v>38.17062445030783</v>
      </c>
    </row>
    <row r="58" spans="1:31" ht="12" customHeight="1">
      <c r="A58" s="5">
        <v>211</v>
      </c>
      <c r="B58" s="11" t="s">
        <v>57</v>
      </c>
      <c r="C58" s="67">
        <v>134952</v>
      </c>
      <c r="D58" s="67">
        <v>1075</v>
      </c>
      <c r="E58" s="67">
        <v>1065</v>
      </c>
      <c r="F58" s="67">
        <v>10</v>
      </c>
      <c r="G58" s="68" t="s">
        <v>169</v>
      </c>
      <c r="H58" s="67">
        <v>61457</v>
      </c>
      <c r="I58" s="67">
        <v>268</v>
      </c>
      <c r="J58" s="67">
        <v>50374</v>
      </c>
      <c r="K58" s="67">
        <v>10815</v>
      </c>
      <c r="L58" s="67">
        <v>78670</v>
      </c>
      <c r="M58" s="67">
        <v>3388</v>
      </c>
      <c r="N58" s="67">
        <v>9829</v>
      </c>
      <c r="O58" s="67">
        <v>4583</v>
      </c>
      <c r="P58" s="67">
        <v>20709</v>
      </c>
      <c r="Q58" s="67">
        <v>5836</v>
      </c>
      <c r="R58" s="67">
        <v>27581</v>
      </c>
      <c r="S58" s="67">
        <v>6744</v>
      </c>
      <c r="T58" s="67">
        <v>6250</v>
      </c>
      <c r="U58" s="67">
        <v>6200</v>
      </c>
      <c r="V58" s="45">
        <v>100</v>
      </c>
      <c r="W58" s="45">
        <f t="shared" si="0"/>
        <v>0.7965795245716994</v>
      </c>
      <c r="X58" s="45">
        <f t="shared" si="1"/>
        <v>45.539895666607386</v>
      </c>
      <c r="Y58" s="45">
        <f t="shared" si="2"/>
        <v>58.29480111447033</v>
      </c>
      <c r="Z58" s="45">
        <f t="shared" si="3"/>
        <v>4.631276305649417</v>
      </c>
      <c r="AA58" s="92">
        <v>1.7952508825392992</v>
      </c>
      <c r="AB58" s="92">
        <v>6.225296442687747</v>
      </c>
      <c r="AC58" s="92">
        <v>0.5645372430946459</v>
      </c>
      <c r="AD58" s="92">
        <v>2.198030606147211</v>
      </c>
      <c r="AE58" s="92">
        <v>-4.287901990811639</v>
      </c>
    </row>
    <row r="59" spans="1:31" ht="12" customHeight="1">
      <c r="A59" s="5">
        <v>212</v>
      </c>
      <c r="B59" s="11" t="s">
        <v>58</v>
      </c>
      <c r="C59" s="67">
        <v>156292</v>
      </c>
      <c r="D59" s="67">
        <v>2123</v>
      </c>
      <c r="E59" s="67">
        <v>1918</v>
      </c>
      <c r="F59" s="67">
        <v>33</v>
      </c>
      <c r="G59" s="67">
        <v>172</v>
      </c>
      <c r="H59" s="67">
        <v>70357</v>
      </c>
      <c r="I59" s="67">
        <v>268</v>
      </c>
      <c r="J59" s="67">
        <v>55144</v>
      </c>
      <c r="K59" s="67">
        <v>14945</v>
      </c>
      <c r="L59" s="67">
        <v>91051</v>
      </c>
      <c r="M59" s="67">
        <v>4631</v>
      </c>
      <c r="N59" s="67">
        <v>9437</v>
      </c>
      <c r="O59" s="67">
        <v>4307</v>
      </c>
      <c r="P59" s="67">
        <v>23049</v>
      </c>
      <c r="Q59" s="67">
        <v>6825</v>
      </c>
      <c r="R59" s="67">
        <v>37251</v>
      </c>
      <c r="S59" s="67">
        <v>5551</v>
      </c>
      <c r="T59" s="67">
        <v>7239</v>
      </c>
      <c r="U59" s="67">
        <v>6479</v>
      </c>
      <c r="V59" s="45">
        <v>100</v>
      </c>
      <c r="W59" s="45">
        <f t="shared" si="0"/>
        <v>1.3583548742098124</v>
      </c>
      <c r="X59" s="45">
        <f t="shared" si="1"/>
        <v>45.01637959716428</v>
      </c>
      <c r="Y59" s="45">
        <f t="shared" si="2"/>
        <v>58.25698052363525</v>
      </c>
      <c r="Z59" s="45">
        <f t="shared" si="3"/>
        <v>4.631714995009341</v>
      </c>
      <c r="AA59" s="92">
        <v>3.035856731295365</v>
      </c>
      <c r="AB59" s="92">
        <v>6.629834254143646</v>
      </c>
      <c r="AC59" s="92">
        <v>1.6132293471981516</v>
      </c>
      <c r="AD59" s="92">
        <v>3.552947331308927</v>
      </c>
      <c r="AE59" s="92">
        <v>-3.105340650515326</v>
      </c>
    </row>
    <row r="60" spans="1:31" ht="12" customHeight="1">
      <c r="A60" s="5">
        <v>461</v>
      </c>
      <c r="B60" s="11" t="s">
        <v>59</v>
      </c>
      <c r="C60" s="67">
        <v>37804</v>
      </c>
      <c r="D60" s="67">
        <v>531</v>
      </c>
      <c r="E60" s="67">
        <v>495</v>
      </c>
      <c r="F60" s="67">
        <v>34</v>
      </c>
      <c r="G60" s="67">
        <v>2</v>
      </c>
      <c r="H60" s="67">
        <v>15419</v>
      </c>
      <c r="I60" s="67">
        <v>18</v>
      </c>
      <c r="J60" s="67">
        <v>10191</v>
      </c>
      <c r="K60" s="67">
        <v>5210</v>
      </c>
      <c r="L60" s="67">
        <v>23605</v>
      </c>
      <c r="M60" s="67">
        <v>640</v>
      </c>
      <c r="N60" s="67">
        <v>2739</v>
      </c>
      <c r="O60" s="67">
        <v>753</v>
      </c>
      <c r="P60" s="67">
        <v>8351</v>
      </c>
      <c r="Q60" s="67">
        <v>1337</v>
      </c>
      <c r="R60" s="67">
        <v>8432</v>
      </c>
      <c r="S60" s="67">
        <v>1353</v>
      </c>
      <c r="T60" s="67">
        <v>1751</v>
      </c>
      <c r="U60" s="67">
        <v>5235</v>
      </c>
      <c r="V60" s="45">
        <v>100</v>
      </c>
      <c r="W60" s="45">
        <f t="shared" si="0"/>
        <v>1.4046132684372024</v>
      </c>
      <c r="X60" s="45">
        <f t="shared" si="1"/>
        <v>40.786689239233944</v>
      </c>
      <c r="Y60" s="45">
        <f t="shared" si="2"/>
        <v>62.440482488625534</v>
      </c>
      <c r="Z60" s="45">
        <f t="shared" si="3"/>
        <v>4.631784996296688</v>
      </c>
      <c r="AA60" s="92">
        <v>5.33883192153366</v>
      </c>
      <c r="AB60" s="92">
        <v>0.18867924528301888</v>
      </c>
      <c r="AC60" s="92">
        <v>4.027796518688436</v>
      </c>
      <c r="AD60" s="92">
        <v>5.833034433285509</v>
      </c>
      <c r="AE60" s="92">
        <v>-0.9615384615384616</v>
      </c>
    </row>
    <row r="61" spans="1:31" ht="12" customHeight="1">
      <c r="A61" s="5">
        <v>462</v>
      </c>
      <c r="B61" s="11" t="s">
        <v>60</v>
      </c>
      <c r="C61" s="67">
        <v>30540</v>
      </c>
      <c r="D61" s="67">
        <v>381</v>
      </c>
      <c r="E61" s="67">
        <v>377</v>
      </c>
      <c r="F61" s="67">
        <v>4</v>
      </c>
      <c r="G61" s="68" t="s">
        <v>169</v>
      </c>
      <c r="H61" s="67">
        <v>14915</v>
      </c>
      <c r="I61" s="68" t="s">
        <v>169</v>
      </c>
      <c r="J61" s="67">
        <v>8219</v>
      </c>
      <c r="K61" s="67">
        <v>6696</v>
      </c>
      <c r="L61" s="67">
        <v>16658</v>
      </c>
      <c r="M61" s="67">
        <v>75</v>
      </c>
      <c r="N61" s="67">
        <v>1270</v>
      </c>
      <c r="O61" s="67">
        <v>389</v>
      </c>
      <c r="P61" s="67">
        <v>5905</v>
      </c>
      <c r="Q61" s="67">
        <v>868</v>
      </c>
      <c r="R61" s="67">
        <v>7099</v>
      </c>
      <c r="S61" s="67">
        <v>1052</v>
      </c>
      <c r="T61" s="67">
        <v>1414</v>
      </c>
      <c r="U61" s="67">
        <v>7839</v>
      </c>
      <c r="V61" s="45">
        <v>100</v>
      </c>
      <c r="W61" s="45">
        <f t="shared" si="0"/>
        <v>1.2475442043222005</v>
      </c>
      <c r="X61" s="45">
        <f t="shared" si="1"/>
        <v>48.837590045841516</v>
      </c>
      <c r="Y61" s="45">
        <f t="shared" si="2"/>
        <v>54.5448592010478</v>
      </c>
      <c r="Z61" s="45">
        <f t="shared" si="3"/>
        <v>4.629993451211526</v>
      </c>
      <c r="AA61" s="92">
        <v>23.96492937165124</v>
      </c>
      <c r="AB61" s="92">
        <v>1.6</v>
      </c>
      <c r="AC61" s="92">
        <v>48.8820123777201</v>
      </c>
      <c r="AD61" s="92">
        <v>7.7769151138716355</v>
      </c>
      <c r="AE61" s="92">
        <v>16.570486397361915</v>
      </c>
    </row>
    <row r="62" spans="1:31" ht="12" customHeight="1">
      <c r="A62" s="5">
        <v>463</v>
      </c>
      <c r="B62" s="11" t="s">
        <v>61</v>
      </c>
      <c r="C62" s="67">
        <v>20423</v>
      </c>
      <c r="D62" s="67">
        <v>2671</v>
      </c>
      <c r="E62" s="67">
        <v>551</v>
      </c>
      <c r="F62" s="67">
        <v>3</v>
      </c>
      <c r="G62" s="67">
        <v>2117</v>
      </c>
      <c r="H62" s="67">
        <v>5130</v>
      </c>
      <c r="I62" s="67">
        <v>89</v>
      </c>
      <c r="J62" s="67">
        <v>3207</v>
      </c>
      <c r="K62" s="67">
        <v>1834</v>
      </c>
      <c r="L62" s="67">
        <v>13568</v>
      </c>
      <c r="M62" s="67">
        <v>75</v>
      </c>
      <c r="N62" s="67">
        <v>805</v>
      </c>
      <c r="O62" s="67">
        <v>389</v>
      </c>
      <c r="P62" s="67">
        <v>5827</v>
      </c>
      <c r="Q62" s="67">
        <v>602</v>
      </c>
      <c r="R62" s="67">
        <v>4903</v>
      </c>
      <c r="S62" s="67">
        <v>967</v>
      </c>
      <c r="T62" s="67">
        <v>946</v>
      </c>
      <c r="U62" s="67">
        <v>5262</v>
      </c>
      <c r="V62" s="45">
        <v>100</v>
      </c>
      <c r="W62" s="45">
        <f t="shared" si="0"/>
        <v>13.078392009009452</v>
      </c>
      <c r="X62" s="45">
        <f t="shared" si="1"/>
        <v>25.118738676981835</v>
      </c>
      <c r="Y62" s="45">
        <f t="shared" si="2"/>
        <v>66.43490182637223</v>
      </c>
      <c r="Z62" s="45">
        <f t="shared" si="3"/>
        <v>4.632032512363512</v>
      </c>
      <c r="AA62" s="92">
        <v>6.78134476628673</v>
      </c>
      <c r="AB62" s="92">
        <v>18.34293309703146</v>
      </c>
      <c r="AC62" s="92">
        <v>2.7644230769230766</v>
      </c>
      <c r="AD62" s="92">
        <v>5.842889460956393</v>
      </c>
      <c r="AE62" s="92">
        <v>0.42462845010615713</v>
      </c>
    </row>
    <row r="63" spans="1:31" ht="12" customHeight="1">
      <c r="A63" s="5">
        <v>464</v>
      </c>
      <c r="B63" s="11" t="s">
        <v>62</v>
      </c>
      <c r="C63" s="67">
        <v>96394</v>
      </c>
      <c r="D63" s="67">
        <v>321</v>
      </c>
      <c r="E63" s="67">
        <v>319</v>
      </c>
      <c r="F63" s="67">
        <v>2</v>
      </c>
      <c r="G63" s="68" t="s">
        <v>169</v>
      </c>
      <c r="H63" s="67">
        <v>53999</v>
      </c>
      <c r="I63" s="68" t="s">
        <v>169</v>
      </c>
      <c r="J63" s="67">
        <v>44014</v>
      </c>
      <c r="K63" s="67">
        <v>9985</v>
      </c>
      <c r="L63" s="67">
        <v>46539</v>
      </c>
      <c r="M63" s="67">
        <v>1242</v>
      </c>
      <c r="N63" s="67">
        <v>7810</v>
      </c>
      <c r="O63" s="67">
        <v>1997</v>
      </c>
      <c r="P63" s="67">
        <v>14905</v>
      </c>
      <c r="Q63" s="67">
        <v>3869</v>
      </c>
      <c r="R63" s="67">
        <v>14603</v>
      </c>
      <c r="S63" s="67">
        <v>2113</v>
      </c>
      <c r="T63" s="67">
        <v>4465</v>
      </c>
      <c r="U63" s="67">
        <v>6927</v>
      </c>
      <c r="V63" s="45">
        <v>100</v>
      </c>
      <c r="W63" s="45">
        <f t="shared" si="0"/>
        <v>0.3330082785235596</v>
      </c>
      <c r="X63" s="45">
        <f t="shared" si="1"/>
        <v>56.01904682864078</v>
      </c>
      <c r="Y63" s="45">
        <f t="shared" si="2"/>
        <v>48.27997593211196</v>
      </c>
      <c r="Z63" s="45">
        <f t="shared" si="3"/>
        <v>4.6320310392763036</v>
      </c>
      <c r="AA63" s="92">
        <v>1.9675460680813253</v>
      </c>
      <c r="AB63" s="92">
        <v>-1.2307692307692308</v>
      </c>
      <c r="AC63" s="92">
        <v>0.9459181575159367</v>
      </c>
      <c r="AD63" s="92">
        <v>2.5720708807193864</v>
      </c>
      <c r="AE63" s="92">
        <v>-4.102233676975945</v>
      </c>
    </row>
    <row r="64" spans="1:31" ht="12" customHeight="1">
      <c r="A64" s="5">
        <v>481</v>
      </c>
      <c r="B64" s="11" t="s">
        <v>63</v>
      </c>
      <c r="C64" s="67">
        <v>38261</v>
      </c>
      <c r="D64" s="67">
        <v>767</v>
      </c>
      <c r="E64" s="67">
        <v>669</v>
      </c>
      <c r="F64" s="67">
        <v>42</v>
      </c>
      <c r="G64" s="67">
        <v>56</v>
      </c>
      <c r="H64" s="67">
        <v>8598</v>
      </c>
      <c r="I64" s="67">
        <v>286</v>
      </c>
      <c r="J64" s="67">
        <v>4560</v>
      </c>
      <c r="K64" s="67">
        <v>3752</v>
      </c>
      <c r="L64" s="67">
        <v>30668</v>
      </c>
      <c r="M64" s="67">
        <v>1017</v>
      </c>
      <c r="N64" s="67">
        <v>2307</v>
      </c>
      <c r="O64" s="67">
        <v>1193</v>
      </c>
      <c r="P64" s="67">
        <v>9203</v>
      </c>
      <c r="Q64" s="67">
        <v>1089</v>
      </c>
      <c r="R64" s="67">
        <v>12806</v>
      </c>
      <c r="S64" s="67">
        <v>3053</v>
      </c>
      <c r="T64" s="67">
        <v>1772</v>
      </c>
      <c r="U64" s="67">
        <v>5235</v>
      </c>
      <c r="V64" s="45">
        <v>100</v>
      </c>
      <c r="W64" s="45">
        <f t="shared" si="0"/>
        <v>2.004652256867306</v>
      </c>
      <c r="X64" s="45">
        <f t="shared" si="1"/>
        <v>22.471968845560752</v>
      </c>
      <c r="Y64" s="45">
        <f t="shared" si="2"/>
        <v>80.15472674524973</v>
      </c>
      <c r="Z64" s="45">
        <f t="shared" si="3"/>
        <v>4.631347847677792</v>
      </c>
      <c r="AA64" s="92">
        <v>-7.889161731426646</v>
      </c>
      <c r="AB64" s="92">
        <v>23.311897106109324</v>
      </c>
      <c r="AC64" s="92">
        <v>-36.550808058445874</v>
      </c>
      <c r="AD64" s="92">
        <v>4.273911121689164</v>
      </c>
      <c r="AE64" s="92">
        <v>-13.391984359726294</v>
      </c>
    </row>
    <row r="65" spans="1:31" ht="12" customHeight="1">
      <c r="A65" s="5">
        <v>501</v>
      </c>
      <c r="B65" s="11" t="s">
        <v>64</v>
      </c>
      <c r="C65" s="67">
        <v>22315</v>
      </c>
      <c r="D65" s="67">
        <v>1396</v>
      </c>
      <c r="E65" s="67">
        <v>1320</v>
      </c>
      <c r="F65" s="67">
        <v>62</v>
      </c>
      <c r="G65" s="67">
        <v>14</v>
      </c>
      <c r="H65" s="67">
        <v>3363</v>
      </c>
      <c r="I65" s="68" t="s">
        <v>169</v>
      </c>
      <c r="J65" s="67">
        <v>2141</v>
      </c>
      <c r="K65" s="67">
        <v>1222</v>
      </c>
      <c r="L65" s="67">
        <v>18590</v>
      </c>
      <c r="M65" s="67">
        <v>1129</v>
      </c>
      <c r="N65" s="67">
        <v>1882</v>
      </c>
      <c r="O65" s="67">
        <v>917</v>
      </c>
      <c r="P65" s="67">
        <v>4239</v>
      </c>
      <c r="Q65" s="67">
        <v>492</v>
      </c>
      <c r="R65" s="67">
        <v>7658</v>
      </c>
      <c r="S65" s="67">
        <v>2273</v>
      </c>
      <c r="T65" s="67">
        <v>1034</v>
      </c>
      <c r="U65" s="67">
        <v>4499</v>
      </c>
      <c r="V65" s="45">
        <v>100</v>
      </c>
      <c r="W65" s="45">
        <f t="shared" si="0"/>
        <v>6.255881693927851</v>
      </c>
      <c r="X65" s="45">
        <f t="shared" si="1"/>
        <v>15.070580327134214</v>
      </c>
      <c r="Y65" s="45">
        <f t="shared" si="2"/>
        <v>83.30719247143176</v>
      </c>
      <c r="Z65" s="45">
        <f t="shared" si="3"/>
        <v>4.6336544924938385</v>
      </c>
      <c r="AA65" s="92">
        <v>-10.023789363332124</v>
      </c>
      <c r="AB65" s="92">
        <v>3.10192023633678</v>
      </c>
      <c r="AC65" s="92">
        <v>-46.55117609663064</v>
      </c>
      <c r="AD65" s="92">
        <v>1.1590575175491102</v>
      </c>
      <c r="AE65" s="92">
        <v>-15.384615384615385</v>
      </c>
    </row>
    <row r="66" spans="1:31" ht="12" customHeight="1">
      <c r="A66" s="5">
        <v>502</v>
      </c>
      <c r="B66" s="11" t="s">
        <v>65</v>
      </c>
      <c r="C66" s="67">
        <v>13211</v>
      </c>
      <c r="D66" s="67">
        <v>889</v>
      </c>
      <c r="E66" s="67">
        <v>796</v>
      </c>
      <c r="F66" s="67">
        <v>92</v>
      </c>
      <c r="G66" s="67">
        <v>1</v>
      </c>
      <c r="H66" s="67">
        <v>5562</v>
      </c>
      <c r="I66" s="68" t="s">
        <v>169</v>
      </c>
      <c r="J66" s="67">
        <v>4923</v>
      </c>
      <c r="K66" s="67">
        <v>639</v>
      </c>
      <c r="L66" s="67">
        <v>7372</v>
      </c>
      <c r="M66" s="67">
        <v>75</v>
      </c>
      <c r="N66" s="67">
        <v>587</v>
      </c>
      <c r="O66" s="67">
        <v>138</v>
      </c>
      <c r="P66" s="67">
        <v>2913</v>
      </c>
      <c r="Q66" s="67">
        <v>144</v>
      </c>
      <c r="R66" s="67">
        <v>2773</v>
      </c>
      <c r="S66" s="67">
        <v>742</v>
      </c>
      <c r="T66" s="67">
        <v>612</v>
      </c>
      <c r="U66" s="67">
        <v>4908</v>
      </c>
      <c r="V66" s="91">
        <v>100</v>
      </c>
      <c r="W66" s="45">
        <f t="shared" si="0"/>
        <v>6.729240784194988</v>
      </c>
      <c r="X66" s="45">
        <f t="shared" si="1"/>
        <v>42.101279236999474</v>
      </c>
      <c r="Y66" s="45">
        <f t="shared" si="2"/>
        <v>55.801983195821656</v>
      </c>
      <c r="Z66" s="45">
        <f t="shared" si="3"/>
        <v>4.632503217016123</v>
      </c>
      <c r="AA66" s="92">
        <v>-4.57237792545507</v>
      </c>
      <c r="AB66" s="92">
        <v>-3.683640303358613</v>
      </c>
      <c r="AC66" s="92">
        <v>-16.171816126601357</v>
      </c>
      <c r="AD66" s="92">
        <v>5.797933409873708</v>
      </c>
      <c r="AE66" s="92">
        <v>-10.263929618768328</v>
      </c>
    </row>
    <row r="67" spans="1:31" ht="12" customHeight="1">
      <c r="A67" s="5">
        <v>503</v>
      </c>
      <c r="B67" s="11" t="s">
        <v>66</v>
      </c>
      <c r="C67" s="67">
        <v>7808</v>
      </c>
      <c r="D67" s="67">
        <v>366</v>
      </c>
      <c r="E67" s="67">
        <v>278</v>
      </c>
      <c r="F67" s="67">
        <v>88</v>
      </c>
      <c r="G67" s="68" t="s">
        <v>169</v>
      </c>
      <c r="H67" s="67">
        <v>1327</v>
      </c>
      <c r="I67" s="67">
        <v>18</v>
      </c>
      <c r="J67" s="67">
        <v>686</v>
      </c>
      <c r="K67" s="67">
        <v>623</v>
      </c>
      <c r="L67" s="67">
        <v>6477</v>
      </c>
      <c r="M67" s="67">
        <v>151</v>
      </c>
      <c r="N67" s="67">
        <v>291</v>
      </c>
      <c r="O67" s="67">
        <v>50</v>
      </c>
      <c r="P67" s="67">
        <v>2272</v>
      </c>
      <c r="Q67" s="67">
        <v>171</v>
      </c>
      <c r="R67" s="67">
        <v>2922</v>
      </c>
      <c r="S67" s="67">
        <v>620</v>
      </c>
      <c r="T67" s="67">
        <v>362</v>
      </c>
      <c r="U67" s="67">
        <v>4394</v>
      </c>
      <c r="V67" s="45">
        <v>100</v>
      </c>
      <c r="W67" s="45">
        <f t="shared" si="0"/>
        <v>4.6875</v>
      </c>
      <c r="X67" s="45">
        <f t="shared" si="1"/>
        <v>16.995389344262296</v>
      </c>
      <c r="Y67" s="45">
        <f t="shared" si="2"/>
        <v>82.95338114754098</v>
      </c>
      <c r="Z67" s="45">
        <f t="shared" si="3"/>
        <v>4.636270491803279</v>
      </c>
      <c r="AA67" s="92">
        <v>5.656292286874154</v>
      </c>
      <c r="AB67" s="92">
        <v>10.909090909090908</v>
      </c>
      <c r="AC67" s="92">
        <v>-3.420669577874818</v>
      </c>
      <c r="AD67" s="92">
        <v>7.0578512396694215</v>
      </c>
      <c r="AE67" s="92">
        <v>-0.5494505494505495</v>
      </c>
    </row>
    <row r="68" spans="1:31" ht="12" customHeight="1">
      <c r="A68" s="5">
        <v>504</v>
      </c>
      <c r="B68" s="11" t="s">
        <v>67</v>
      </c>
      <c r="C68" s="67">
        <v>11281</v>
      </c>
      <c r="D68" s="67">
        <v>261</v>
      </c>
      <c r="E68" s="67">
        <v>204</v>
      </c>
      <c r="F68" s="67">
        <v>57</v>
      </c>
      <c r="G68" s="68" t="s">
        <v>169</v>
      </c>
      <c r="H68" s="67">
        <v>6394</v>
      </c>
      <c r="I68" s="68" t="s">
        <v>169</v>
      </c>
      <c r="J68" s="67">
        <v>664</v>
      </c>
      <c r="K68" s="67">
        <v>5730</v>
      </c>
      <c r="L68" s="67">
        <v>5149</v>
      </c>
      <c r="M68" s="67">
        <v>75</v>
      </c>
      <c r="N68" s="67">
        <v>333</v>
      </c>
      <c r="O68" s="67">
        <v>138</v>
      </c>
      <c r="P68" s="67">
        <v>1741</v>
      </c>
      <c r="Q68" s="67">
        <v>271</v>
      </c>
      <c r="R68" s="67">
        <v>1821</v>
      </c>
      <c r="S68" s="67">
        <v>770</v>
      </c>
      <c r="T68" s="67">
        <v>523</v>
      </c>
      <c r="U68" s="67">
        <v>7364</v>
      </c>
      <c r="V68" s="45">
        <v>100</v>
      </c>
      <c r="W68" s="45">
        <f t="shared" si="0"/>
        <v>2.313624678663239</v>
      </c>
      <c r="X68" s="45">
        <f t="shared" si="1"/>
        <v>56.679372396064174</v>
      </c>
      <c r="Y68" s="45">
        <f t="shared" si="2"/>
        <v>45.64311674496942</v>
      </c>
      <c r="Z68" s="45">
        <f t="shared" si="3"/>
        <v>4.636113819696836</v>
      </c>
      <c r="AA68" s="92">
        <v>53.44124047878128</v>
      </c>
      <c r="AB68" s="92">
        <v>14.473684210526317</v>
      </c>
      <c r="AC68" s="92">
        <v>150.35238841033674</v>
      </c>
      <c r="AD68" s="92">
        <v>4.399837793998378</v>
      </c>
      <c r="AE68" s="92">
        <v>44.47513812154696</v>
      </c>
    </row>
    <row r="69" spans="1:31" ht="12" customHeight="1">
      <c r="A69" s="5">
        <v>521</v>
      </c>
      <c r="B69" s="11" t="s">
        <v>68</v>
      </c>
      <c r="C69" s="67">
        <v>66978</v>
      </c>
      <c r="D69" s="67">
        <v>767</v>
      </c>
      <c r="E69" s="67">
        <v>583</v>
      </c>
      <c r="F69" s="67">
        <v>94</v>
      </c>
      <c r="G69" s="67">
        <v>90</v>
      </c>
      <c r="H69" s="67">
        <v>18670</v>
      </c>
      <c r="I69" s="68" t="s">
        <v>169</v>
      </c>
      <c r="J69" s="67">
        <v>13203</v>
      </c>
      <c r="K69" s="67">
        <v>5467</v>
      </c>
      <c r="L69" s="67">
        <v>50643</v>
      </c>
      <c r="M69" s="67">
        <v>1770</v>
      </c>
      <c r="N69" s="67">
        <v>5934</v>
      </c>
      <c r="O69" s="67">
        <v>2825</v>
      </c>
      <c r="P69" s="67">
        <v>13189</v>
      </c>
      <c r="Q69" s="67">
        <v>2515</v>
      </c>
      <c r="R69" s="67">
        <v>21226</v>
      </c>
      <c r="S69" s="67">
        <v>3184</v>
      </c>
      <c r="T69" s="67">
        <v>3102</v>
      </c>
      <c r="U69" s="67">
        <v>4721</v>
      </c>
      <c r="V69" s="45">
        <v>100</v>
      </c>
      <c r="W69" s="45">
        <f t="shared" si="0"/>
        <v>1.1451521395084954</v>
      </c>
      <c r="X69" s="45">
        <f t="shared" si="1"/>
        <v>27.87482456926155</v>
      </c>
      <c r="Y69" s="45">
        <f t="shared" si="2"/>
        <v>75.61139478634774</v>
      </c>
      <c r="Z69" s="45">
        <f t="shared" si="3"/>
        <v>4.6313714951178</v>
      </c>
      <c r="AA69" s="92">
        <v>2.3565010086191087</v>
      </c>
      <c r="AB69" s="92">
        <v>-4.005006257822278</v>
      </c>
      <c r="AC69" s="92">
        <v>-4.496393677425956</v>
      </c>
      <c r="AD69" s="92">
        <v>4.827058019912649</v>
      </c>
      <c r="AE69" s="92">
        <v>-3.754266211604096</v>
      </c>
    </row>
    <row r="70" spans="1:31" ht="12" customHeight="1">
      <c r="A70" s="5">
        <v>522</v>
      </c>
      <c r="B70" s="11" t="s">
        <v>69</v>
      </c>
      <c r="C70" s="67">
        <v>13511</v>
      </c>
      <c r="D70" s="67">
        <v>251</v>
      </c>
      <c r="E70" s="67">
        <v>184</v>
      </c>
      <c r="F70" s="67">
        <v>64</v>
      </c>
      <c r="G70" s="67">
        <v>3</v>
      </c>
      <c r="H70" s="67">
        <v>6055</v>
      </c>
      <c r="I70" s="68" t="s">
        <v>169</v>
      </c>
      <c r="J70" s="67">
        <v>4669</v>
      </c>
      <c r="K70" s="67">
        <v>1386</v>
      </c>
      <c r="L70" s="67">
        <v>7831</v>
      </c>
      <c r="M70" s="67">
        <v>151</v>
      </c>
      <c r="N70" s="67">
        <v>412</v>
      </c>
      <c r="O70" s="67">
        <v>188</v>
      </c>
      <c r="P70" s="67">
        <v>2951</v>
      </c>
      <c r="Q70" s="67">
        <v>602</v>
      </c>
      <c r="R70" s="67">
        <v>2785</v>
      </c>
      <c r="S70" s="67">
        <v>742</v>
      </c>
      <c r="T70" s="67">
        <v>626</v>
      </c>
      <c r="U70" s="67">
        <v>5357</v>
      </c>
      <c r="V70" s="45">
        <v>100</v>
      </c>
      <c r="W70" s="45">
        <f t="shared" si="0"/>
        <v>1.8577455406705647</v>
      </c>
      <c r="X70" s="45">
        <f t="shared" si="1"/>
        <v>44.81533565243135</v>
      </c>
      <c r="Y70" s="45">
        <f t="shared" si="2"/>
        <v>57.96018059359041</v>
      </c>
      <c r="Z70" s="45">
        <f t="shared" si="3"/>
        <v>4.633261786692325</v>
      </c>
      <c r="AA70" s="92">
        <v>11.028022023173637</v>
      </c>
      <c r="AB70" s="92">
        <v>-11.619718309859154</v>
      </c>
      <c r="AC70" s="92">
        <v>18.70221525191139</v>
      </c>
      <c r="AD70" s="92">
        <v>6.067994040362996</v>
      </c>
      <c r="AE70" s="92">
        <v>4.507512520868113</v>
      </c>
    </row>
    <row r="71" spans="1:31" ht="12" customHeight="1">
      <c r="A71" s="5">
        <v>523</v>
      </c>
      <c r="B71" s="11" t="s">
        <v>70</v>
      </c>
      <c r="C71" s="67">
        <v>22425</v>
      </c>
      <c r="D71" s="67">
        <v>968</v>
      </c>
      <c r="E71" s="67">
        <v>502</v>
      </c>
      <c r="F71" s="67">
        <v>443</v>
      </c>
      <c r="G71" s="67">
        <v>23</v>
      </c>
      <c r="H71" s="67">
        <v>6355</v>
      </c>
      <c r="I71" s="67">
        <v>179</v>
      </c>
      <c r="J71" s="67">
        <v>4980</v>
      </c>
      <c r="K71" s="67">
        <v>1196</v>
      </c>
      <c r="L71" s="67">
        <v>16141</v>
      </c>
      <c r="M71" s="67">
        <v>602</v>
      </c>
      <c r="N71" s="67">
        <v>1200</v>
      </c>
      <c r="O71" s="67">
        <v>527</v>
      </c>
      <c r="P71" s="67">
        <v>6037</v>
      </c>
      <c r="Q71" s="67">
        <v>1232</v>
      </c>
      <c r="R71" s="67">
        <v>5397</v>
      </c>
      <c r="S71" s="67">
        <v>1146</v>
      </c>
      <c r="T71" s="67">
        <v>1039</v>
      </c>
      <c r="U71" s="67">
        <v>4275</v>
      </c>
      <c r="V71" s="45">
        <v>100</v>
      </c>
      <c r="W71" s="45">
        <f t="shared" si="0"/>
        <v>4.316610925306578</v>
      </c>
      <c r="X71" s="45">
        <f t="shared" si="1"/>
        <v>28.33890746934225</v>
      </c>
      <c r="Y71" s="45">
        <f t="shared" si="2"/>
        <v>71.97770345596433</v>
      </c>
      <c r="Z71" s="45">
        <f t="shared" si="3"/>
        <v>4.633221850613155</v>
      </c>
      <c r="AA71" s="92">
        <v>0.1384299365901581</v>
      </c>
      <c r="AB71" s="92">
        <v>-0.30895983522142123</v>
      </c>
      <c r="AC71" s="92">
        <v>-12.18737045737184</v>
      </c>
      <c r="AD71" s="92">
        <v>5.572633919811629</v>
      </c>
      <c r="AE71" s="92">
        <v>-5.802357207615594</v>
      </c>
    </row>
    <row r="72" spans="1:31" ht="12" customHeight="1">
      <c r="A72" s="5">
        <v>524</v>
      </c>
      <c r="B72" s="11" t="s">
        <v>71</v>
      </c>
      <c r="C72" s="67">
        <v>9378</v>
      </c>
      <c r="D72" s="67">
        <v>294</v>
      </c>
      <c r="E72" s="67">
        <v>134</v>
      </c>
      <c r="F72" s="67">
        <v>145</v>
      </c>
      <c r="G72" s="67">
        <v>15</v>
      </c>
      <c r="H72" s="67">
        <v>1393</v>
      </c>
      <c r="I72" s="68" t="s">
        <v>169</v>
      </c>
      <c r="J72" s="67">
        <v>1084</v>
      </c>
      <c r="K72" s="67">
        <v>309</v>
      </c>
      <c r="L72" s="67">
        <v>8125</v>
      </c>
      <c r="M72" s="67">
        <v>264</v>
      </c>
      <c r="N72" s="67">
        <v>429</v>
      </c>
      <c r="O72" s="67">
        <v>352</v>
      </c>
      <c r="P72" s="67">
        <v>2781</v>
      </c>
      <c r="Q72" s="67">
        <v>486</v>
      </c>
      <c r="R72" s="67">
        <v>3005</v>
      </c>
      <c r="S72" s="67">
        <v>808</v>
      </c>
      <c r="T72" s="67">
        <v>434</v>
      </c>
      <c r="U72" s="67">
        <v>4129</v>
      </c>
      <c r="V72" s="45">
        <v>100</v>
      </c>
      <c r="W72" s="45">
        <f aca="true" t="shared" si="4" ref="W72:W113">+D72/C72*100</f>
        <v>3.134996801023673</v>
      </c>
      <c r="X72" s="45">
        <f aca="true" t="shared" si="5" ref="X72:X113">+H72/C72*100</f>
        <v>14.853913414374068</v>
      </c>
      <c r="Y72" s="45">
        <f aca="true" t="shared" si="6" ref="Y72:Y113">+L72/C72*100</f>
        <v>86.63894220516102</v>
      </c>
      <c r="Z72" s="45">
        <f t="shared" si="3"/>
        <v>4.627852420558755</v>
      </c>
      <c r="AA72" s="92">
        <v>-0.18094731240021286</v>
      </c>
      <c r="AB72" s="92">
        <v>-15.759312320916905</v>
      </c>
      <c r="AC72" s="92">
        <v>-23.96288209606987</v>
      </c>
      <c r="AD72" s="92">
        <v>5.835612869610525</v>
      </c>
      <c r="AE72" s="92">
        <v>-6.263498920086392</v>
      </c>
    </row>
    <row r="73" spans="1:31" ht="12" customHeight="1">
      <c r="A73" s="5">
        <v>525</v>
      </c>
      <c r="B73" s="11" t="s">
        <v>72</v>
      </c>
      <c r="C73" s="67">
        <v>9156</v>
      </c>
      <c r="D73" s="67">
        <v>252</v>
      </c>
      <c r="E73" s="67">
        <v>168</v>
      </c>
      <c r="F73" s="67">
        <v>84</v>
      </c>
      <c r="G73" s="68" t="s">
        <v>169</v>
      </c>
      <c r="H73" s="67">
        <v>3100</v>
      </c>
      <c r="I73" s="68" t="s">
        <v>169</v>
      </c>
      <c r="J73" s="67">
        <v>1453</v>
      </c>
      <c r="K73" s="67">
        <v>1647</v>
      </c>
      <c r="L73" s="67">
        <v>6228</v>
      </c>
      <c r="M73" s="67">
        <v>226</v>
      </c>
      <c r="N73" s="67">
        <v>347</v>
      </c>
      <c r="O73" s="67">
        <v>301</v>
      </c>
      <c r="P73" s="67">
        <v>2332</v>
      </c>
      <c r="Q73" s="67">
        <v>216</v>
      </c>
      <c r="R73" s="67">
        <v>2083</v>
      </c>
      <c r="S73" s="67">
        <v>723</v>
      </c>
      <c r="T73" s="67">
        <v>424</v>
      </c>
      <c r="U73" s="67">
        <v>4603</v>
      </c>
      <c r="V73" s="45">
        <v>100</v>
      </c>
      <c r="W73" s="45">
        <f t="shared" si="4"/>
        <v>2.7522935779816518</v>
      </c>
      <c r="X73" s="45">
        <f t="shared" si="5"/>
        <v>33.85757972913937</v>
      </c>
      <c r="Y73" s="45">
        <f t="shared" si="6"/>
        <v>68.02096985583223</v>
      </c>
      <c r="Z73" s="45">
        <f t="shared" si="3"/>
        <v>4.630843162953255</v>
      </c>
      <c r="AA73" s="92">
        <v>17.944093778178537</v>
      </c>
      <c r="AB73" s="92">
        <v>-21.981424148606813</v>
      </c>
      <c r="AC73" s="92">
        <v>66.84607104413348</v>
      </c>
      <c r="AD73" s="92">
        <v>4.426559356136821</v>
      </c>
      <c r="AE73" s="92">
        <v>10.99476439790576</v>
      </c>
    </row>
    <row r="74" spans="2:33" s="26" customFormat="1" ht="18" customHeight="1">
      <c r="B74" s="3" t="s">
        <v>73</v>
      </c>
      <c r="C74" s="67">
        <v>554433</v>
      </c>
      <c r="D74" s="67">
        <v>18196</v>
      </c>
      <c r="E74" s="67">
        <v>11897</v>
      </c>
      <c r="F74" s="67">
        <v>1759</v>
      </c>
      <c r="G74" s="67">
        <v>4540</v>
      </c>
      <c r="H74" s="67">
        <v>145440</v>
      </c>
      <c r="I74" s="67">
        <v>1771</v>
      </c>
      <c r="J74" s="67">
        <v>89959</v>
      </c>
      <c r="K74" s="67">
        <v>53710</v>
      </c>
      <c r="L74" s="67">
        <v>416476</v>
      </c>
      <c r="M74" s="67">
        <v>13969</v>
      </c>
      <c r="N74" s="67">
        <v>47745</v>
      </c>
      <c r="O74" s="67">
        <v>29546</v>
      </c>
      <c r="P74" s="67">
        <v>106657</v>
      </c>
      <c r="Q74" s="67">
        <v>22013</v>
      </c>
      <c r="R74" s="67">
        <v>162358</v>
      </c>
      <c r="S74" s="67">
        <v>34188</v>
      </c>
      <c r="T74" s="67">
        <v>25679</v>
      </c>
      <c r="U74" s="67">
        <v>4936</v>
      </c>
      <c r="V74" s="45">
        <v>100</v>
      </c>
      <c r="W74" s="45">
        <f t="shared" si="4"/>
        <v>3.281911430235935</v>
      </c>
      <c r="X74" s="45">
        <f t="shared" si="5"/>
        <v>26.232204793004744</v>
      </c>
      <c r="Y74" s="45">
        <f t="shared" si="6"/>
        <v>75.11746234441313</v>
      </c>
      <c r="Z74" s="45">
        <f t="shared" si="3"/>
        <v>4.6315785676538015</v>
      </c>
      <c r="AA74" s="92">
        <v>2.099319930832933</v>
      </c>
      <c r="AB74" s="92">
        <v>5.508523715644207</v>
      </c>
      <c r="AC74" s="92">
        <v>-2.9293394469695455</v>
      </c>
      <c r="AD74" s="92">
        <v>3.419624787375374</v>
      </c>
      <c r="AE74" s="92">
        <v>-3.9929711743373093</v>
      </c>
      <c r="AG74" s="28"/>
    </row>
    <row r="75" spans="1:31" ht="12" customHeight="1">
      <c r="A75" s="5">
        <v>209</v>
      </c>
      <c r="B75" s="11" t="s">
        <v>74</v>
      </c>
      <c r="C75" s="67">
        <v>142068</v>
      </c>
      <c r="D75" s="67">
        <v>2110</v>
      </c>
      <c r="E75" s="67">
        <v>1587</v>
      </c>
      <c r="F75" s="67">
        <v>74</v>
      </c>
      <c r="G75" s="67">
        <v>449</v>
      </c>
      <c r="H75" s="67">
        <v>28926</v>
      </c>
      <c r="I75" s="67">
        <v>250</v>
      </c>
      <c r="J75" s="67">
        <v>15071</v>
      </c>
      <c r="K75" s="67">
        <v>13605</v>
      </c>
      <c r="L75" s="67">
        <v>117612</v>
      </c>
      <c r="M75" s="67">
        <v>5723</v>
      </c>
      <c r="N75" s="67">
        <v>18919</v>
      </c>
      <c r="O75" s="67">
        <v>12130</v>
      </c>
      <c r="P75" s="67">
        <v>22616</v>
      </c>
      <c r="Q75" s="67">
        <v>7008</v>
      </c>
      <c r="R75" s="67">
        <v>41964</v>
      </c>
      <c r="S75" s="67">
        <v>9252</v>
      </c>
      <c r="T75" s="67">
        <v>6580</v>
      </c>
      <c r="U75" s="67">
        <v>4771</v>
      </c>
      <c r="V75" s="45">
        <v>100</v>
      </c>
      <c r="W75" s="45">
        <f t="shared" si="4"/>
        <v>1.485204268378523</v>
      </c>
      <c r="X75" s="45">
        <f t="shared" si="5"/>
        <v>20.36067235408396</v>
      </c>
      <c r="Y75" s="45">
        <f t="shared" si="6"/>
        <v>82.78570825238619</v>
      </c>
      <c r="Z75" s="45">
        <f t="shared" si="3"/>
        <v>4.631584874848664</v>
      </c>
      <c r="AA75" s="92">
        <v>0.5356978579162273</v>
      </c>
      <c r="AB75" s="92">
        <v>3.992114342040414</v>
      </c>
      <c r="AC75" s="92">
        <v>-0.1208521805186285</v>
      </c>
      <c r="AD75" s="92">
        <v>0.28222815289774134</v>
      </c>
      <c r="AE75" s="92">
        <v>-5.459770114942529</v>
      </c>
    </row>
    <row r="76" spans="1:31" ht="12" customHeight="1">
      <c r="A76" s="5">
        <v>541</v>
      </c>
      <c r="B76" s="11" t="s">
        <v>75</v>
      </c>
      <c r="C76" s="67">
        <v>15230</v>
      </c>
      <c r="D76" s="67">
        <v>79</v>
      </c>
      <c r="E76" s="67">
        <v>71</v>
      </c>
      <c r="F76" s="67">
        <v>8</v>
      </c>
      <c r="G76" s="68" t="s">
        <v>169</v>
      </c>
      <c r="H76" s="67">
        <v>502</v>
      </c>
      <c r="I76" s="68" t="s">
        <v>169</v>
      </c>
      <c r="J76" s="67">
        <v>63</v>
      </c>
      <c r="K76" s="67">
        <v>439</v>
      </c>
      <c r="L76" s="67">
        <v>15354</v>
      </c>
      <c r="M76" s="67">
        <v>489</v>
      </c>
      <c r="N76" s="67">
        <v>977</v>
      </c>
      <c r="O76" s="67">
        <v>578</v>
      </c>
      <c r="P76" s="67">
        <v>1870</v>
      </c>
      <c r="Q76" s="67">
        <v>641</v>
      </c>
      <c r="R76" s="67">
        <v>9813</v>
      </c>
      <c r="S76" s="67">
        <v>986</v>
      </c>
      <c r="T76" s="67">
        <v>705</v>
      </c>
      <c r="U76" s="67">
        <v>4860</v>
      </c>
      <c r="V76" s="45">
        <v>100</v>
      </c>
      <c r="W76" s="45">
        <f t="shared" si="4"/>
        <v>0.5187130663164806</v>
      </c>
      <c r="X76" s="45">
        <f t="shared" si="5"/>
        <v>3.2961260669730796</v>
      </c>
      <c r="Y76" s="45">
        <f t="shared" si="6"/>
        <v>100.81418253447143</v>
      </c>
      <c r="Z76" s="45">
        <f t="shared" si="3"/>
        <v>4.629021667760997</v>
      </c>
      <c r="AA76" s="92">
        <v>-0.5874673629242819</v>
      </c>
      <c r="AB76" s="92">
        <v>-5.952380952380952</v>
      </c>
      <c r="AC76" s="92">
        <v>-51.11976630963972</v>
      </c>
      <c r="AD76" s="92">
        <v>2.6062550120288694</v>
      </c>
      <c r="AE76" s="92">
        <v>-6.622516556291391</v>
      </c>
    </row>
    <row r="77" spans="1:31" ht="12" customHeight="1">
      <c r="A77" s="5">
        <v>542</v>
      </c>
      <c r="B77" s="11" t="s">
        <v>76</v>
      </c>
      <c r="C77" s="67">
        <v>11176</v>
      </c>
      <c r="D77" s="67">
        <v>470</v>
      </c>
      <c r="E77" s="67">
        <v>324</v>
      </c>
      <c r="F77" s="67">
        <v>48</v>
      </c>
      <c r="G77" s="67">
        <v>98</v>
      </c>
      <c r="H77" s="67">
        <v>2855</v>
      </c>
      <c r="I77" s="67">
        <v>36</v>
      </c>
      <c r="J77" s="67">
        <v>608</v>
      </c>
      <c r="K77" s="67">
        <v>2211</v>
      </c>
      <c r="L77" s="67">
        <v>8369</v>
      </c>
      <c r="M77" s="67">
        <v>301</v>
      </c>
      <c r="N77" s="67">
        <v>380</v>
      </c>
      <c r="O77" s="67">
        <v>176</v>
      </c>
      <c r="P77" s="67">
        <v>3265</v>
      </c>
      <c r="Q77" s="67">
        <v>221</v>
      </c>
      <c r="R77" s="67">
        <v>3124</v>
      </c>
      <c r="S77" s="67">
        <v>902</v>
      </c>
      <c r="T77" s="67">
        <v>518</v>
      </c>
      <c r="U77" s="67">
        <v>5699</v>
      </c>
      <c r="V77" s="45">
        <v>100</v>
      </c>
      <c r="W77" s="45">
        <f t="shared" si="4"/>
        <v>4.205440229062276</v>
      </c>
      <c r="X77" s="45">
        <f t="shared" si="5"/>
        <v>25.545812455261274</v>
      </c>
      <c r="Y77" s="45">
        <f t="shared" si="6"/>
        <v>74.88367931281317</v>
      </c>
      <c r="Z77" s="45">
        <f t="shared" si="3"/>
        <v>4.6349319971367215</v>
      </c>
      <c r="AA77" s="92">
        <v>14.379285641183092</v>
      </c>
      <c r="AB77" s="92">
        <v>-1.2605042016806722</v>
      </c>
      <c r="AC77" s="92">
        <v>62.585421412300676</v>
      </c>
      <c r="AD77" s="92">
        <v>4.351620947630923</v>
      </c>
      <c r="AE77" s="92">
        <v>7.6923076923076925</v>
      </c>
    </row>
    <row r="78" spans="1:31" ht="12" customHeight="1">
      <c r="A78" s="5">
        <v>543</v>
      </c>
      <c r="B78" s="11" t="s">
        <v>77</v>
      </c>
      <c r="C78" s="67">
        <v>35629</v>
      </c>
      <c r="D78" s="67">
        <v>3032</v>
      </c>
      <c r="E78" s="67">
        <v>501</v>
      </c>
      <c r="F78" s="67">
        <v>76</v>
      </c>
      <c r="G78" s="67">
        <v>2455</v>
      </c>
      <c r="H78" s="67">
        <v>8476</v>
      </c>
      <c r="I78" s="68" t="s">
        <v>169</v>
      </c>
      <c r="J78" s="67">
        <v>5459</v>
      </c>
      <c r="K78" s="67">
        <v>3017</v>
      </c>
      <c r="L78" s="67">
        <v>25771</v>
      </c>
      <c r="M78" s="67">
        <v>678</v>
      </c>
      <c r="N78" s="67">
        <v>2328</v>
      </c>
      <c r="O78" s="67">
        <v>2223</v>
      </c>
      <c r="P78" s="67">
        <v>7296</v>
      </c>
      <c r="Q78" s="67">
        <v>1011</v>
      </c>
      <c r="R78" s="67">
        <v>10122</v>
      </c>
      <c r="S78" s="67">
        <v>2113</v>
      </c>
      <c r="T78" s="67">
        <v>1650</v>
      </c>
      <c r="U78" s="67">
        <v>4755</v>
      </c>
      <c r="V78" s="45">
        <v>100</v>
      </c>
      <c r="W78" s="45">
        <f t="shared" si="4"/>
        <v>8.509921693002891</v>
      </c>
      <c r="X78" s="45">
        <f t="shared" si="5"/>
        <v>23.789609587695416</v>
      </c>
      <c r="Y78" s="45">
        <f t="shared" si="6"/>
        <v>72.33152768811922</v>
      </c>
      <c r="Z78" s="45">
        <f t="shared" si="3"/>
        <v>4.631058968817536</v>
      </c>
      <c r="AA78" s="92">
        <v>3.995913601868067</v>
      </c>
      <c r="AB78" s="92">
        <v>32.228521587440035</v>
      </c>
      <c r="AC78" s="92">
        <v>-2.2150438394093217</v>
      </c>
      <c r="AD78" s="92">
        <v>3.137631568415576</v>
      </c>
      <c r="AE78" s="92">
        <v>-2.251184834123223</v>
      </c>
    </row>
    <row r="79" spans="1:31" ht="12" customHeight="1">
      <c r="A79" s="5">
        <v>544</v>
      </c>
      <c r="B79" s="11" t="s">
        <v>78</v>
      </c>
      <c r="C79" s="67">
        <v>42663</v>
      </c>
      <c r="D79" s="67">
        <v>1294</v>
      </c>
      <c r="E79" s="67">
        <v>1241</v>
      </c>
      <c r="F79" s="67">
        <v>47</v>
      </c>
      <c r="G79" s="67">
        <v>6</v>
      </c>
      <c r="H79" s="67">
        <v>10336</v>
      </c>
      <c r="I79" s="67">
        <v>54</v>
      </c>
      <c r="J79" s="67">
        <v>6066</v>
      </c>
      <c r="K79" s="67">
        <v>4216</v>
      </c>
      <c r="L79" s="67">
        <v>33009</v>
      </c>
      <c r="M79" s="67">
        <v>565</v>
      </c>
      <c r="N79" s="67">
        <v>4128</v>
      </c>
      <c r="O79" s="67">
        <v>2398</v>
      </c>
      <c r="P79" s="67">
        <v>10339</v>
      </c>
      <c r="Q79" s="67">
        <v>1277</v>
      </c>
      <c r="R79" s="67">
        <v>12574</v>
      </c>
      <c r="S79" s="67">
        <v>1728</v>
      </c>
      <c r="T79" s="67">
        <v>1976</v>
      </c>
      <c r="U79" s="67">
        <v>4834</v>
      </c>
      <c r="V79" s="45">
        <v>100</v>
      </c>
      <c r="W79" s="45">
        <f t="shared" si="4"/>
        <v>3.033073154724234</v>
      </c>
      <c r="X79" s="45">
        <f t="shared" si="5"/>
        <v>24.227082014860652</v>
      </c>
      <c r="Y79" s="45">
        <f t="shared" si="6"/>
        <v>77.37149286266789</v>
      </c>
      <c r="Z79" s="45">
        <f t="shared" si="3"/>
        <v>4.631648032252772</v>
      </c>
      <c r="AA79" s="92">
        <v>-0.8044827826733939</v>
      </c>
      <c r="AB79" s="92">
        <v>-9.320252277505256</v>
      </c>
      <c r="AC79" s="92">
        <v>-16.361870852888817</v>
      </c>
      <c r="AD79" s="92">
        <v>5.31874162465701</v>
      </c>
      <c r="AE79" s="92">
        <v>-6.704438149197356</v>
      </c>
    </row>
    <row r="80" spans="1:31" ht="12" customHeight="1">
      <c r="A80" s="5">
        <v>561</v>
      </c>
      <c r="B80" s="11" t="s">
        <v>79</v>
      </c>
      <c r="C80" s="67">
        <v>32739</v>
      </c>
      <c r="D80" s="67">
        <v>1182</v>
      </c>
      <c r="E80" s="67">
        <v>1114</v>
      </c>
      <c r="F80" s="67">
        <v>65</v>
      </c>
      <c r="G80" s="67">
        <v>3</v>
      </c>
      <c r="H80" s="67">
        <v>15693</v>
      </c>
      <c r="I80" s="67">
        <v>18</v>
      </c>
      <c r="J80" s="67">
        <v>12373</v>
      </c>
      <c r="K80" s="67">
        <v>3302</v>
      </c>
      <c r="L80" s="67">
        <v>17380</v>
      </c>
      <c r="M80" s="67">
        <v>301</v>
      </c>
      <c r="N80" s="67">
        <v>1474</v>
      </c>
      <c r="O80" s="67">
        <v>992</v>
      </c>
      <c r="P80" s="67">
        <v>5770</v>
      </c>
      <c r="Q80" s="67">
        <v>713</v>
      </c>
      <c r="R80" s="67">
        <v>6712</v>
      </c>
      <c r="S80" s="67">
        <v>1418</v>
      </c>
      <c r="T80" s="67">
        <v>1516</v>
      </c>
      <c r="U80" s="67">
        <v>5091</v>
      </c>
      <c r="V80" s="45">
        <v>100</v>
      </c>
      <c r="W80" s="45">
        <f t="shared" si="4"/>
        <v>3.610372949693027</v>
      </c>
      <c r="X80" s="45">
        <f t="shared" si="5"/>
        <v>47.93365710620361</v>
      </c>
      <c r="Y80" s="45">
        <f t="shared" si="6"/>
        <v>53.086532881273094</v>
      </c>
      <c r="Z80" s="45">
        <f t="shared" si="3"/>
        <v>4.630562937169736</v>
      </c>
      <c r="AA80" s="92">
        <v>2.0192577358137798</v>
      </c>
      <c r="AB80" s="92">
        <v>-3.902439024390244</v>
      </c>
      <c r="AC80" s="92">
        <v>-1.7775552356512487</v>
      </c>
      <c r="AD80" s="92">
        <v>5.557242635894321</v>
      </c>
      <c r="AE80" s="92">
        <v>-4.111321948134092</v>
      </c>
    </row>
    <row r="81" spans="1:31" ht="12" customHeight="1">
      <c r="A81" s="5">
        <v>562</v>
      </c>
      <c r="B81" s="11" t="s">
        <v>80</v>
      </c>
      <c r="C81" s="67">
        <v>10018</v>
      </c>
      <c r="D81" s="67">
        <v>851</v>
      </c>
      <c r="E81" s="67">
        <v>754</v>
      </c>
      <c r="F81" s="67">
        <v>97</v>
      </c>
      <c r="G81" s="68" t="s">
        <v>169</v>
      </c>
      <c r="H81" s="67">
        <v>2269</v>
      </c>
      <c r="I81" s="67">
        <v>429</v>
      </c>
      <c r="J81" s="67">
        <v>844</v>
      </c>
      <c r="K81" s="67">
        <v>996</v>
      </c>
      <c r="L81" s="67">
        <v>7362</v>
      </c>
      <c r="M81" s="67">
        <v>226</v>
      </c>
      <c r="N81" s="67">
        <v>338</v>
      </c>
      <c r="O81" s="67">
        <v>251</v>
      </c>
      <c r="P81" s="67">
        <v>3213</v>
      </c>
      <c r="Q81" s="67">
        <v>149</v>
      </c>
      <c r="R81" s="67">
        <v>2434</v>
      </c>
      <c r="S81" s="67">
        <v>751</v>
      </c>
      <c r="T81" s="67">
        <v>464</v>
      </c>
      <c r="U81" s="67">
        <v>4049</v>
      </c>
      <c r="V81" s="45">
        <v>100</v>
      </c>
      <c r="W81" s="45">
        <f t="shared" si="4"/>
        <v>8.494709522858853</v>
      </c>
      <c r="X81" s="45">
        <f t="shared" si="5"/>
        <v>22.649231383509683</v>
      </c>
      <c r="Y81" s="45">
        <f t="shared" si="6"/>
        <v>73.48772210021961</v>
      </c>
      <c r="Z81" s="45">
        <f t="shared" si="3"/>
        <v>4.631663006588141</v>
      </c>
      <c r="AA81" s="92">
        <v>1.4789303079416531</v>
      </c>
      <c r="AB81" s="92">
        <v>-12.985685071574643</v>
      </c>
      <c r="AC81" s="92">
        <v>-2.992731936725096</v>
      </c>
      <c r="AD81" s="92">
        <v>4.559011504047721</v>
      </c>
      <c r="AE81" s="92">
        <v>-4.526748971193416</v>
      </c>
    </row>
    <row r="82" spans="1:31" ht="12" customHeight="1">
      <c r="A82" s="5">
        <v>581</v>
      </c>
      <c r="B82" s="11" t="s">
        <v>81</v>
      </c>
      <c r="C82" s="67">
        <v>15578</v>
      </c>
      <c r="D82" s="67">
        <v>532</v>
      </c>
      <c r="E82" s="67">
        <v>430</v>
      </c>
      <c r="F82" s="67">
        <v>102</v>
      </c>
      <c r="G82" s="68" t="s">
        <v>169</v>
      </c>
      <c r="H82" s="67">
        <v>2382</v>
      </c>
      <c r="I82" s="68" t="s">
        <v>169</v>
      </c>
      <c r="J82" s="67">
        <v>1106</v>
      </c>
      <c r="K82" s="67">
        <v>1276</v>
      </c>
      <c r="L82" s="67">
        <v>13386</v>
      </c>
      <c r="M82" s="67">
        <v>151</v>
      </c>
      <c r="N82" s="67">
        <v>757</v>
      </c>
      <c r="O82" s="67">
        <v>640</v>
      </c>
      <c r="P82" s="67">
        <v>4073</v>
      </c>
      <c r="Q82" s="67">
        <v>1636</v>
      </c>
      <c r="R82" s="67">
        <v>4814</v>
      </c>
      <c r="S82" s="67">
        <v>1315</v>
      </c>
      <c r="T82" s="67">
        <v>722</v>
      </c>
      <c r="U82" s="67">
        <v>3990</v>
      </c>
      <c r="V82" s="45">
        <v>100</v>
      </c>
      <c r="W82" s="45">
        <f t="shared" si="4"/>
        <v>3.4150725381948903</v>
      </c>
      <c r="X82" s="45">
        <f t="shared" si="5"/>
        <v>15.29079471048915</v>
      </c>
      <c r="Y82" s="45">
        <f t="shared" si="6"/>
        <v>85.92887405315189</v>
      </c>
      <c r="Z82" s="45">
        <f t="shared" si="3"/>
        <v>4.6347413018359225</v>
      </c>
      <c r="AA82" s="92">
        <v>7.043221328935615</v>
      </c>
      <c r="AB82" s="92">
        <v>-4.659498207885305</v>
      </c>
      <c r="AC82" s="92">
        <v>7.63669227293267</v>
      </c>
      <c r="AD82" s="92">
        <v>7.0965677254180335</v>
      </c>
      <c r="AE82" s="92">
        <v>0.697350069735007</v>
      </c>
    </row>
    <row r="83" spans="1:31" ht="12" customHeight="1">
      <c r="A83" s="5">
        <v>582</v>
      </c>
      <c r="B83" s="11" t="s">
        <v>82</v>
      </c>
      <c r="C83" s="67">
        <v>25608</v>
      </c>
      <c r="D83" s="67">
        <v>1830</v>
      </c>
      <c r="E83" s="67">
        <v>303</v>
      </c>
      <c r="F83" s="67">
        <v>44</v>
      </c>
      <c r="G83" s="67">
        <v>1483</v>
      </c>
      <c r="H83" s="67">
        <v>5295</v>
      </c>
      <c r="I83" s="68" t="s">
        <v>169</v>
      </c>
      <c r="J83" s="67">
        <v>2442</v>
      </c>
      <c r="K83" s="67">
        <v>2853</v>
      </c>
      <c r="L83" s="67">
        <v>19669</v>
      </c>
      <c r="M83" s="67">
        <v>414</v>
      </c>
      <c r="N83" s="67">
        <v>1721</v>
      </c>
      <c r="O83" s="67">
        <v>1419</v>
      </c>
      <c r="P83" s="67">
        <v>5626</v>
      </c>
      <c r="Q83" s="67">
        <v>707</v>
      </c>
      <c r="R83" s="67">
        <v>7331</v>
      </c>
      <c r="S83" s="67">
        <v>2451</v>
      </c>
      <c r="T83" s="67">
        <v>1186</v>
      </c>
      <c r="U83" s="67">
        <v>4416</v>
      </c>
      <c r="V83" s="45">
        <v>100</v>
      </c>
      <c r="W83" s="45">
        <f t="shared" si="4"/>
        <v>7.146204311152765</v>
      </c>
      <c r="X83" s="45">
        <f t="shared" si="5"/>
        <v>20.67713214620431</v>
      </c>
      <c r="Y83" s="45">
        <f t="shared" si="6"/>
        <v>76.80802874101843</v>
      </c>
      <c r="Z83" s="45">
        <f aca="true" t="shared" si="7" ref="Z83:Z113">+T83/C83*100</f>
        <v>4.631365198375508</v>
      </c>
      <c r="AA83" s="92">
        <v>3.541969917515769</v>
      </c>
      <c r="AB83" s="92">
        <v>23.732251521298174</v>
      </c>
      <c r="AC83" s="92">
        <v>-6.925645983476886</v>
      </c>
      <c r="AD83" s="92">
        <v>4.722606751144713</v>
      </c>
      <c r="AE83" s="92">
        <v>-2.6272577996715927</v>
      </c>
    </row>
    <row r="84" spans="1:31" ht="12" customHeight="1">
      <c r="A84" s="5">
        <v>583</v>
      </c>
      <c r="B84" s="11" t="s">
        <v>83</v>
      </c>
      <c r="C84" s="67">
        <v>5178</v>
      </c>
      <c r="D84" s="67">
        <v>191</v>
      </c>
      <c r="E84" s="67">
        <v>160</v>
      </c>
      <c r="F84" s="67">
        <v>30</v>
      </c>
      <c r="G84" s="67">
        <v>1</v>
      </c>
      <c r="H84" s="67">
        <v>722</v>
      </c>
      <c r="I84" s="67">
        <v>18</v>
      </c>
      <c r="J84" s="67">
        <v>162</v>
      </c>
      <c r="K84" s="67">
        <v>542</v>
      </c>
      <c r="L84" s="67">
        <v>4505</v>
      </c>
      <c r="M84" s="67">
        <v>38</v>
      </c>
      <c r="N84" s="67">
        <v>252</v>
      </c>
      <c r="O84" s="67">
        <v>88</v>
      </c>
      <c r="P84" s="67">
        <v>1675</v>
      </c>
      <c r="Q84" s="67">
        <v>50</v>
      </c>
      <c r="R84" s="67">
        <v>1857</v>
      </c>
      <c r="S84" s="67">
        <v>545</v>
      </c>
      <c r="T84" s="67">
        <v>240</v>
      </c>
      <c r="U84" s="67">
        <v>3879</v>
      </c>
      <c r="V84" s="45">
        <v>100</v>
      </c>
      <c r="W84" s="45">
        <f t="shared" si="4"/>
        <v>3.6886828891463885</v>
      </c>
      <c r="X84" s="45">
        <f t="shared" si="5"/>
        <v>13.943607570490538</v>
      </c>
      <c r="Y84" s="45">
        <f t="shared" si="6"/>
        <v>87.00270374662031</v>
      </c>
      <c r="Z84" s="45">
        <f t="shared" si="7"/>
        <v>4.634994206257242</v>
      </c>
      <c r="AA84" s="92">
        <v>3.788334335538184</v>
      </c>
      <c r="AB84" s="92">
        <v>-11.981566820276496</v>
      </c>
      <c r="AC84" s="92">
        <v>-3.733333333333334</v>
      </c>
      <c r="AD84" s="92">
        <v>5.552952202436739</v>
      </c>
      <c r="AE84" s="92">
        <v>-2.4390243902439024</v>
      </c>
    </row>
    <row r="85" spans="1:31" ht="12" customHeight="1">
      <c r="A85" s="5">
        <v>584</v>
      </c>
      <c r="B85" s="11" t="s">
        <v>84</v>
      </c>
      <c r="C85" s="67">
        <v>19026</v>
      </c>
      <c r="D85" s="67">
        <v>704</v>
      </c>
      <c r="E85" s="67">
        <v>622</v>
      </c>
      <c r="F85" s="67">
        <v>82</v>
      </c>
      <c r="G85" s="68" t="s">
        <v>169</v>
      </c>
      <c r="H85" s="67">
        <v>1545</v>
      </c>
      <c r="I85" s="67">
        <v>89</v>
      </c>
      <c r="J85" s="67">
        <v>392</v>
      </c>
      <c r="K85" s="67">
        <v>1064</v>
      </c>
      <c r="L85" s="67">
        <v>17658</v>
      </c>
      <c r="M85" s="67">
        <v>489</v>
      </c>
      <c r="N85" s="67">
        <v>1042</v>
      </c>
      <c r="O85" s="67">
        <v>640</v>
      </c>
      <c r="P85" s="67">
        <v>3977</v>
      </c>
      <c r="Q85" s="67">
        <v>647</v>
      </c>
      <c r="R85" s="67">
        <v>9426</v>
      </c>
      <c r="S85" s="67">
        <v>1437</v>
      </c>
      <c r="T85" s="67">
        <v>881</v>
      </c>
      <c r="U85" s="67">
        <v>4084</v>
      </c>
      <c r="V85" s="45">
        <v>100</v>
      </c>
      <c r="W85" s="45">
        <f t="shared" si="4"/>
        <v>3.700199726689793</v>
      </c>
      <c r="X85" s="45">
        <f t="shared" si="5"/>
        <v>8.120466729738252</v>
      </c>
      <c r="Y85" s="45">
        <f t="shared" si="6"/>
        <v>92.80983916745507</v>
      </c>
      <c r="Z85" s="45">
        <f t="shared" si="7"/>
        <v>4.630505623883107</v>
      </c>
      <c r="AA85" s="92">
        <v>-7.8599447915153275</v>
      </c>
      <c r="AB85" s="92">
        <v>0.8595988538681949</v>
      </c>
      <c r="AC85" s="92">
        <v>-64.70991320237552</v>
      </c>
      <c r="AD85" s="92">
        <v>6.437613019891502</v>
      </c>
      <c r="AE85" s="92">
        <v>-13.372664700098328</v>
      </c>
    </row>
    <row r="86" spans="1:31" ht="12" customHeight="1">
      <c r="A86" s="5">
        <v>601</v>
      </c>
      <c r="B86" s="11" t="s">
        <v>85</v>
      </c>
      <c r="C86" s="67">
        <v>40210</v>
      </c>
      <c r="D86" s="67">
        <v>995</v>
      </c>
      <c r="E86" s="67">
        <v>890</v>
      </c>
      <c r="F86" s="67">
        <v>72</v>
      </c>
      <c r="G86" s="67">
        <v>33</v>
      </c>
      <c r="H86" s="67">
        <v>8477</v>
      </c>
      <c r="I86" s="67">
        <v>143</v>
      </c>
      <c r="J86" s="67">
        <v>3864</v>
      </c>
      <c r="K86" s="67">
        <v>4470</v>
      </c>
      <c r="L86" s="67">
        <v>32600</v>
      </c>
      <c r="M86" s="67">
        <v>1431</v>
      </c>
      <c r="N86" s="67">
        <v>4463</v>
      </c>
      <c r="O86" s="67">
        <v>1884</v>
      </c>
      <c r="P86" s="67">
        <v>6358</v>
      </c>
      <c r="Q86" s="67">
        <v>1752</v>
      </c>
      <c r="R86" s="67">
        <v>14430</v>
      </c>
      <c r="S86" s="67">
        <v>2282</v>
      </c>
      <c r="T86" s="67">
        <v>1862</v>
      </c>
      <c r="U86" s="67">
        <v>5247</v>
      </c>
      <c r="V86" s="45">
        <v>100</v>
      </c>
      <c r="W86" s="45">
        <f t="shared" si="4"/>
        <v>2.4745088286495895</v>
      </c>
      <c r="X86" s="45">
        <f t="shared" si="5"/>
        <v>21.08182044267595</v>
      </c>
      <c r="Y86" s="45">
        <f t="shared" si="6"/>
        <v>81.0743596120368</v>
      </c>
      <c r="Z86" s="45">
        <f t="shared" si="7"/>
        <v>4.630688883362348</v>
      </c>
      <c r="AA86" s="92">
        <v>3.0365150544522743</v>
      </c>
      <c r="AB86" s="92">
        <v>-3.0214424951267054</v>
      </c>
      <c r="AC86" s="92">
        <v>3.264709465221099</v>
      </c>
      <c r="AD86" s="92">
        <v>2.800201816347124</v>
      </c>
      <c r="AE86" s="92">
        <v>-3.1217481789802286</v>
      </c>
    </row>
    <row r="87" spans="1:31" ht="12" customHeight="1">
      <c r="A87" s="5">
        <v>602</v>
      </c>
      <c r="B87" s="11" t="s">
        <v>86</v>
      </c>
      <c r="C87" s="67">
        <v>25271</v>
      </c>
      <c r="D87" s="67">
        <v>780</v>
      </c>
      <c r="E87" s="67">
        <v>578</v>
      </c>
      <c r="F87" s="67">
        <v>197</v>
      </c>
      <c r="G87" s="67">
        <v>5</v>
      </c>
      <c r="H87" s="67">
        <v>11837</v>
      </c>
      <c r="I87" s="67">
        <v>161</v>
      </c>
      <c r="J87" s="67">
        <v>10250</v>
      </c>
      <c r="K87" s="67">
        <v>1426</v>
      </c>
      <c r="L87" s="67">
        <v>13824</v>
      </c>
      <c r="M87" s="67">
        <v>226</v>
      </c>
      <c r="N87" s="67">
        <v>1744</v>
      </c>
      <c r="O87" s="67">
        <v>389</v>
      </c>
      <c r="P87" s="67">
        <v>4960</v>
      </c>
      <c r="Q87" s="67">
        <v>1238</v>
      </c>
      <c r="R87" s="67">
        <v>4177</v>
      </c>
      <c r="S87" s="67">
        <v>1090</v>
      </c>
      <c r="T87" s="67">
        <v>1170</v>
      </c>
      <c r="U87" s="67">
        <v>5646</v>
      </c>
      <c r="V87" s="45">
        <v>100</v>
      </c>
      <c r="W87" s="45">
        <f t="shared" si="4"/>
        <v>3.086541885956234</v>
      </c>
      <c r="X87" s="45">
        <f t="shared" si="5"/>
        <v>46.84025167187686</v>
      </c>
      <c r="Y87" s="45">
        <f t="shared" si="6"/>
        <v>54.70301927110126</v>
      </c>
      <c r="Z87" s="45">
        <f t="shared" si="7"/>
        <v>4.629812828934352</v>
      </c>
      <c r="AA87" s="92">
        <v>6.457999831493807</v>
      </c>
      <c r="AB87" s="92">
        <v>15.04424778761062</v>
      </c>
      <c r="AC87" s="92">
        <v>6.783942264321155</v>
      </c>
      <c r="AD87" s="92">
        <v>5.173463177115034</v>
      </c>
      <c r="AE87" s="92">
        <v>0.0855431993156544</v>
      </c>
    </row>
    <row r="88" spans="1:31" ht="12" customHeight="1">
      <c r="A88" s="5">
        <v>603</v>
      </c>
      <c r="B88" s="11" t="s">
        <v>87</v>
      </c>
      <c r="C88" s="67">
        <v>10554</v>
      </c>
      <c r="D88" s="67">
        <v>745</v>
      </c>
      <c r="E88" s="67">
        <v>558</v>
      </c>
      <c r="F88" s="67">
        <v>184</v>
      </c>
      <c r="G88" s="67">
        <v>3</v>
      </c>
      <c r="H88" s="67">
        <v>2699</v>
      </c>
      <c r="I88" s="68" t="s">
        <v>169</v>
      </c>
      <c r="J88" s="67">
        <v>1851</v>
      </c>
      <c r="K88" s="67">
        <v>848</v>
      </c>
      <c r="L88" s="67">
        <v>7599</v>
      </c>
      <c r="M88" s="67">
        <v>151</v>
      </c>
      <c r="N88" s="67">
        <v>407</v>
      </c>
      <c r="O88" s="67">
        <v>301</v>
      </c>
      <c r="P88" s="67">
        <v>2975</v>
      </c>
      <c r="Q88" s="67">
        <v>238</v>
      </c>
      <c r="R88" s="67">
        <v>2898</v>
      </c>
      <c r="S88" s="67">
        <v>629</v>
      </c>
      <c r="T88" s="67">
        <v>489</v>
      </c>
      <c r="U88" s="67">
        <v>4448</v>
      </c>
      <c r="V88" s="45">
        <v>100</v>
      </c>
      <c r="W88" s="45">
        <f t="shared" si="4"/>
        <v>7.058935000947509</v>
      </c>
      <c r="X88" s="45">
        <f t="shared" si="5"/>
        <v>25.573242372560166</v>
      </c>
      <c r="Y88" s="45">
        <f t="shared" si="6"/>
        <v>72.00113700966459</v>
      </c>
      <c r="Z88" s="45">
        <f t="shared" si="7"/>
        <v>4.633314383172257</v>
      </c>
      <c r="AA88" s="92">
        <v>7.125456760048721</v>
      </c>
      <c r="AB88" s="92">
        <v>1.3605442176870748</v>
      </c>
      <c r="AC88" s="92">
        <v>3.6084452975047983</v>
      </c>
      <c r="AD88" s="92">
        <v>8.60368729455481</v>
      </c>
      <c r="AE88" s="92">
        <v>0.8247422680412372</v>
      </c>
    </row>
    <row r="89" spans="1:31" ht="12" customHeight="1">
      <c r="A89" s="5">
        <v>604</v>
      </c>
      <c r="B89" s="11" t="s">
        <v>88</v>
      </c>
      <c r="C89" s="67">
        <v>9736</v>
      </c>
      <c r="D89" s="67">
        <v>569</v>
      </c>
      <c r="E89" s="67">
        <v>397</v>
      </c>
      <c r="F89" s="67">
        <v>170</v>
      </c>
      <c r="G89" s="67">
        <v>2</v>
      </c>
      <c r="H89" s="67">
        <v>1434</v>
      </c>
      <c r="I89" s="67">
        <v>72</v>
      </c>
      <c r="J89" s="67">
        <v>696</v>
      </c>
      <c r="K89" s="67">
        <v>666</v>
      </c>
      <c r="L89" s="67">
        <v>8184</v>
      </c>
      <c r="M89" s="68" t="s">
        <v>169</v>
      </c>
      <c r="N89" s="67">
        <v>411</v>
      </c>
      <c r="O89" s="67">
        <v>753</v>
      </c>
      <c r="P89" s="67">
        <v>2774</v>
      </c>
      <c r="Q89" s="67">
        <v>448</v>
      </c>
      <c r="R89" s="67">
        <v>3112</v>
      </c>
      <c r="S89" s="67">
        <v>686</v>
      </c>
      <c r="T89" s="67">
        <v>451</v>
      </c>
      <c r="U89" s="67">
        <v>4947</v>
      </c>
      <c r="V89" s="45">
        <v>100</v>
      </c>
      <c r="W89" s="45">
        <f t="shared" si="4"/>
        <v>5.844289235825801</v>
      </c>
      <c r="X89" s="45">
        <f t="shared" si="5"/>
        <v>14.728841413311422</v>
      </c>
      <c r="Y89" s="45">
        <f t="shared" si="6"/>
        <v>84.05916187345933</v>
      </c>
      <c r="Z89" s="45">
        <f t="shared" si="7"/>
        <v>4.632292522596549</v>
      </c>
      <c r="AA89" s="92">
        <v>-2.7955271565495208</v>
      </c>
      <c r="AB89" s="92">
        <v>41.19106699751861</v>
      </c>
      <c r="AC89" s="92">
        <v>-32.707648991084</v>
      </c>
      <c r="AD89" s="92">
        <v>2.6206896551724137</v>
      </c>
      <c r="AE89" s="92">
        <v>-8.519269776876268</v>
      </c>
    </row>
    <row r="90" spans="1:31" ht="12" customHeight="1">
      <c r="A90" s="5">
        <v>621</v>
      </c>
      <c r="B90" s="11" t="s">
        <v>89</v>
      </c>
      <c r="C90" s="67">
        <v>24504</v>
      </c>
      <c r="D90" s="67">
        <v>222</v>
      </c>
      <c r="E90" s="67">
        <v>44</v>
      </c>
      <c r="F90" s="67">
        <v>177</v>
      </c>
      <c r="G90" s="67">
        <v>1</v>
      </c>
      <c r="H90" s="67">
        <v>15763</v>
      </c>
      <c r="I90" s="67">
        <v>54</v>
      </c>
      <c r="J90" s="67">
        <v>13934</v>
      </c>
      <c r="K90" s="67">
        <v>1775</v>
      </c>
      <c r="L90" s="67">
        <v>9654</v>
      </c>
      <c r="M90" s="67">
        <v>414</v>
      </c>
      <c r="N90" s="67">
        <v>451</v>
      </c>
      <c r="O90" s="67">
        <v>816</v>
      </c>
      <c r="P90" s="67">
        <v>2711</v>
      </c>
      <c r="Q90" s="67">
        <v>210</v>
      </c>
      <c r="R90" s="67">
        <v>3981</v>
      </c>
      <c r="S90" s="67">
        <v>1071</v>
      </c>
      <c r="T90" s="67">
        <v>1135</v>
      </c>
      <c r="U90" s="67">
        <v>7205</v>
      </c>
      <c r="V90" s="45">
        <v>100</v>
      </c>
      <c r="W90" s="45">
        <f t="shared" si="4"/>
        <v>0.9059745347698335</v>
      </c>
      <c r="X90" s="45">
        <f t="shared" si="5"/>
        <v>64.32827293503102</v>
      </c>
      <c r="Y90" s="45">
        <f t="shared" si="6"/>
        <v>39.39764936336925</v>
      </c>
      <c r="Z90" s="45">
        <f t="shared" si="7"/>
        <v>4.631896833170095</v>
      </c>
      <c r="AA90" s="92">
        <v>2.68616686921175</v>
      </c>
      <c r="AB90" s="92">
        <v>0.4524886877828055</v>
      </c>
      <c r="AC90" s="92">
        <v>1.155104922030418</v>
      </c>
      <c r="AD90" s="92">
        <v>4.548408057179987</v>
      </c>
      <c r="AE90" s="92">
        <v>-3.404255319148936</v>
      </c>
    </row>
    <row r="91" spans="1:31" ht="12" customHeight="1">
      <c r="A91" s="5">
        <v>622</v>
      </c>
      <c r="B91" s="11" t="s">
        <v>90</v>
      </c>
      <c r="C91" s="67">
        <v>57129</v>
      </c>
      <c r="D91" s="67">
        <v>1350</v>
      </c>
      <c r="E91" s="67">
        <v>1284</v>
      </c>
      <c r="F91" s="67">
        <v>65</v>
      </c>
      <c r="G91" s="67">
        <v>1</v>
      </c>
      <c r="H91" s="67">
        <v>17278</v>
      </c>
      <c r="I91" s="67">
        <v>125</v>
      </c>
      <c r="J91" s="67">
        <v>10374</v>
      </c>
      <c r="K91" s="67">
        <v>6779</v>
      </c>
      <c r="L91" s="67">
        <v>41147</v>
      </c>
      <c r="M91" s="67">
        <v>1167</v>
      </c>
      <c r="N91" s="67">
        <v>6076</v>
      </c>
      <c r="O91" s="67">
        <v>2725</v>
      </c>
      <c r="P91" s="67">
        <v>9103</v>
      </c>
      <c r="Q91" s="67">
        <v>2763</v>
      </c>
      <c r="R91" s="67">
        <v>15603</v>
      </c>
      <c r="S91" s="67">
        <v>3710</v>
      </c>
      <c r="T91" s="67">
        <v>2646</v>
      </c>
      <c r="U91" s="67">
        <v>5155</v>
      </c>
      <c r="V91" s="45">
        <v>100</v>
      </c>
      <c r="W91" s="45">
        <f t="shared" si="4"/>
        <v>2.363073045213464</v>
      </c>
      <c r="X91" s="45">
        <f t="shared" si="5"/>
        <v>30.24383412977647</v>
      </c>
      <c r="Y91" s="45">
        <f t="shared" si="6"/>
        <v>72.02471599362845</v>
      </c>
      <c r="Z91" s="45">
        <f t="shared" si="7"/>
        <v>4.63162316861839</v>
      </c>
      <c r="AA91" s="92">
        <v>1.8578280171875836</v>
      </c>
      <c r="AB91" s="92">
        <v>-0.22172949002217296</v>
      </c>
      <c r="AC91" s="92">
        <v>-4.483387694178783</v>
      </c>
      <c r="AD91" s="92">
        <v>4.4128095818108</v>
      </c>
      <c r="AE91" s="92">
        <v>-4.234527687296417</v>
      </c>
    </row>
    <row r="92" spans="1:31" ht="12" customHeight="1">
      <c r="A92" s="5">
        <v>623</v>
      </c>
      <c r="B92" s="11" t="s">
        <v>91</v>
      </c>
      <c r="C92" s="67">
        <v>14175</v>
      </c>
      <c r="D92" s="67">
        <v>730</v>
      </c>
      <c r="E92" s="67">
        <v>656</v>
      </c>
      <c r="F92" s="67">
        <v>74</v>
      </c>
      <c r="G92" s="68" t="s">
        <v>169</v>
      </c>
      <c r="H92" s="67">
        <v>3913</v>
      </c>
      <c r="I92" s="67">
        <v>233</v>
      </c>
      <c r="J92" s="67">
        <v>2717</v>
      </c>
      <c r="K92" s="67">
        <v>963</v>
      </c>
      <c r="L92" s="67">
        <v>10189</v>
      </c>
      <c r="M92" s="67">
        <v>113</v>
      </c>
      <c r="N92" s="67">
        <v>858</v>
      </c>
      <c r="O92" s="67">
        <v>477</v>
      </c>
      <c r="P92" s="67">
        <v>3686</v>
      </c>
      <c r="Q92" s="67">
        <v>453</v>
      </c>
      <c r="R92" s="67">
        <v>3672</v>
      </c>
      <c r="S92" s="67">
        <v>930</v>
      </c>
      <c r="T92" s="67">
        <v>657</v>
      </c>
      <c r="U92" s="67">
        <v>5158</v>
      </c>
      <c r="V92" s="45">
        <v>100</v>
      </c>
      <c r="W92" s="45">
        <f t="shared" si="4"/>
        <v>5.149911816578483</v>
      </c>
      <c r="X92" s="45">
        <f t="shared" si="5"/>
        <v>27.60493827160494</v>
      </c>
      <c r="Y92" s="45">
        <f t="shared" si="6"/>
        <v>71.88007054673722</v>
      </c>
      <c r="Z92" s="45">
        <f t="shared" si="7"/>
        <v>4.634920634920634</v>
      </c>
      <c r="AA92" s="92">
        <v>2.9785688339992737</v>
      </c>
      <c r="AB92" s="92">
        <v>-0.4092769440654843</v>
      </c>
      <c r="AC92" s="92">
        <v>-5.505916445303067</v>
      </c>
      <c r="AD92" s="92">
        <v>6.479255930609259</v>
      </c>
      <c r="AE92" s="92">
        <v>-3.0973451327433628</v>
      </c>
    </row>
    <row r="93" spans="1:31" ht="12" customHeight="1">
      <c r="A93" s="5">
        <v>624</v>
      </c>
      <c r="B93" s="11" t="s">
        <v>92</v>
      </c>
      <c r="C93" s="67">
        <v>17941</v>
      </c>
      <c r="D93" s="67">
        <v>530</v>
      </c>
      <c r="E93" s="67">
        <v>383</v>
      </c>
      <c r="F93" s="67">
        <v>147</v>
      </c>
      <c r="G93" s="68" t="s">
        <v>169</v>
      </c>
      <c r="H93" s="67">
        <v>5038</v>
      </c>
      <c r="I93" s="67">
        <v>89</v>
      </c>
      <c r="J93" s="67">
        <v>1687</v>
      </c>
      <c r="K93" s="67">
        <v>3262</v>
      </c>
      <c r="L93" s="67">
        <v>13204</v>
      </c>
      <c r="M93" s="67">
        <v>1092</v>
      </c>
      <c r="N93" s="67">
        <v>1019</v>
      </c>
      <c r="O93" s="67">
        <v>666</v>
      </c>
      <c r="P93" s="67">
        <v>4370</v>
      </c>
      <c r="Q93" s="67">
        <v>851</v>
      </c>
      <c r="R93" s="67">
        <v>4314</v>
      </c>
      <c r="S93" s="67">
        <v>892</v>
      </c>
      <c r="T93" s="67">
        <v>831</v>
      </c>
      <c r="U93" s="67">
        <v>6378</v>
      </c>
      <c r="V93" s="45">
        <v>100</v>
      </c>
      <c r="W93" s="45">
        <f t="shared" si="4"/>
        <v>2.9541274176467307</v>
      </c>
      <c r="X93" s="45">
        <f t="shared" si="5"/>
        <v>28.080931943592883</v>
      </c>
      <c r="Y93" s="45">
        <f t="shared" si="6"/>
        <v>73.5967894766178</v>
      </c>
      <c r="Z93" s="45">
        <f t="shared" si="7"/>
        <v>4.631848837857422</v>
      </c>
      <c r="AA93" s="92">
        <v>11.227526348419095</v>
      </c>
      <c r="AB93" s="92">
        <v>-15.605095541401273</v>
      </c>
      <c r="AC93" s="92">
        <v>30.180878552971574</v>
      </c>
      <c r="AD93" s="92">
        <v>6.252514685764867</v>
      </c>
      <c r="AE93" s="92">
        <v>4.528301886792453</v>
      </c>
    </row>
    <row r="94" spans="2:33" s="26" customFormat="1" ht="18" customHeight="1">
      <c r="B94" s="27" t="s">
        <v>93</v>
      </c>
      <c r="C94" s="67">
        <v>304443</v>
      </c>
      <c r="D94" s="67">
        <v>8165</v>
      </c>
      <c r="E94" s="67">
        <v>7759</v>
      </c>
      <c r="F94" s="67">
        <v>380</v>
      </c>
      <c r="G94" s="67">
        <v>26</v>
      </c>
      <c r="H94" s="67">
        <v>101089</v>
      </c>
      <c r="I94" s="67">
        <v>644</v>
      </c>
      <c r="J94" s="67">
        <v>71103</v>
      </c>
      <c r="K94" s="67">
        <v>29342</v>
      </c>
      <c r="L94" s="67">
        <v>209290</v>
      </c>
      <c r="M94" s="67">
        <v>5948</v>
      </c>
      <c r="N94" s="67">
        <v>20570</v>
      </c>
      <c r="O94" s="67">
        <v>8350</v>
      </c>
      <c r="P94" s="67">
        <v>62423</v>
      </c>
      <c r="Q94" s="67">
        <v>13578</v>
      </c>
      <c r="R94" s="67">
        <v>80792</v>
      </c>
      <c r="S94" s="67">
        <v>17629</v>
      </c>
      <c r="T94" s="67">
        <v>14101</v>
      </c>
      <c r="U94" s="67">
        <v>5027</v>
      </c>
      <c r="V94" s="45">
        <v>100</v>
      </c>
      <c r="W94" s="45">
        <f t="shared" si="4"/>
        <v>2.6819470311355493</v>
      </c>
      <c r="X94" s="45">
        <f t="shared" si="5"/>
        <v>33.20457359834189</v>
      </c>
      <c r="Y94" s="45">
        <f t="shared" si="6"/>
        <v>68.74521667438567</v>
      </c>
      <c r="Z94" s="45">
        <f t="shared" si="7"/>
        <v>4.631737303863121</v>
      </c>
      <c r="AA94" s="92">
        <v>-0.17378587612673907</v>
      </c>
      <c r="AB94" s="92">
        <v>-2.5191021967526264</v>
      </c>
      <c r="AC94" s="92">
        <v>-9.478482010136648</v>
      </c>
      <c r="AD94" s="92">
        <v>4.6743088064658105</v>
      </c>
      <c r="AE94" s="92">
        <v>-6.124758671193662</v>
      </c>
      <c r="AG94" s="28"/>
    </row>
    <row r="95" spans="1:31" ht="12" customHeight="1">
      <c r="A95" s="5">
        <v>221</v>
      </c>
      <c r="B95" s="11" t="s">
        <v>94</v>
      </c>
      <c r="C95" s="67">
        <v>121492</v>
      </c>
      <c r="D95" s="67">
        <v>3503</v>
      </c>
      <c r="E95" s="67">
        <v>3362</v>
      </c>
      <c r="F95" s="67">
        <v>128</v>
      </c>
      <c r="G95" s="67">
        <v>13</v>
      </c>
      <c r="H95" s="67">
        <v>39317</v>
      </c>
      <c r="I95" s="67">
        <v>72</v>
      </c>
      <c r="J95" s="67">
        <v>25879</v>
      </c>
      <c r="K95" s="67">
        <v>13366</v>
      </c>
      <c r="L95" s="67">
        <v>84299</v>
      </c>
      <c r="M95" s="67">
        <v>1882</v>
      </c>
      <c r="N95" s="67">
        <v>8019</v>
      </c>
      <c r="O95" s="67">
        <v>3026</v>
      </c>
      <c r="P95" s="67">
        <v>24081</v>
      </c>
      <c r="Q95" s="67">
        <v>5333</v>
      </c>
      <c r="R95" s="67">
        <v>34115</v>
      </c>
      <c r="S95" s="67">
        <v>7843</v>
      </c>
      <c r="T95" s="67">
        <v>5627</v>
      </c>
      <c r="U95" s="67">
        <v>5277</v>
      </c>
      <c r="V95" s="45">
        <v>100</v>
      </c>
      <c r="W95" s="45">
        <f t="shared" si="4"/>
        <v>2.883317420077042</v>
      </c>
      <c r="X95" s="45">
        <f t="shared" si="5"/>
        <v>32.36180160010535</v>
      </c>
      <c r="Y95" s="45">
        <f t="shared" si="6"/>
        <v>69.386461660027</v>
      </c>
      <c r="Z95" s="45">
        <f t="shared" si="7"/>
        <v>4.631580680209396</v>
      </c>
      <c r="AA95" s="92">
        <v>0.3079615914926642</v>
      </c>
      <c r="AB95" s="92">
        <v>-1.711560044893378</v>
      </c>
      <c r="AC95" s="92">
        <v>-10.202357025397406</v>
      </c>
      <c r="AD95" s="92">
        <v>5.7213088026888395</v>
      </c>
      <c r="AE95" s="92">
        <v>-5.682199128394234</v>
      </c>
    </row>
    <row r="96" spans="1:31" ht="12" customHeight="1">
      <c r="A96" s="5">
        <v>641</v>
      </c>
      <c r="B96" s="11" t="s">
        <v>95</v>
      </c>
      <c r="C96" s="67">
        <v>38393</v>
      </c>
      <c r="D96" s="67">
        <v>416</v>
      </c>
      <c r="E96" s="67">
        <v>394</v>
      </c>
      <c r="F96" s="67">
        <v>16</v>
      </c>
      <c r="G96" s="67">
        <v>6</v>
      </c>
      <c r="H96" s="67">
        <v>8093</v>
      </c>
      <c r="I96" s="67">
        <v>36</v>
      </c>
      <c r="J96" s="67">
        <v>4769</v>
      </c>
      <c r="K96" s="67">
        <v>3288</v>
      </c>
      <c r="L96" s="67">
        <v>31662</v>
      </c>
      <c r="M96" s="67">
        <v>1242</v>
      </c>
      <c r="N96" s="67">
        <v>3713</v>
      </c>
      <c r="O96" s="67">
        <v>1670</v>
      </c>
      <c r="P96" s="67">
        <v>4508</v>
      </c>
      <c r="Q96" s="67">
        <v>2310</v>
      </c>
      <c r="R96" s="67">
        <v>13823</v>
      </c>
      <c r="S96" s="67">
        <v>4396</v>
      </c>
      <c r="T96" s="67">
        <v>1778</v>
      </c>
      <c r="U96" s="67">
        <v>4854</v>
      </c>
      <c r="V96" s="45">
        <v>100</v>
      </c>
      <c r="W96" s="45">
        <f t="shared" si="4"/>
        <v>1.0835308519782252</v>
      </c>
      <c r="X96" s="45">
        <f t="shared" si="5"/>
        <v>21.07936342562446</v>
      </c>
      <c r="Y96" s="45">
        <f t="shared" si="6"/>
        <v>82.46815825801579</v>
      </c>
      <c r="Z96" s="45">
        <f t="shared" si="7"/>
        <v>4.631052535618472</v>
      </c>
      <c r="AA96" s="92">
        <v>-0.28569202399813004</v>
      </c>
      <c r="AB96" s="92">
        <v>9.762532981530343</v>
      </c>
      <c r="AC96" s="92">
        <v>-13.72987954375866</v>
      </c>
      <c r="AD96" s="92">
        <v>3.338881817291687</v>
      </c>
      <c r="AE96" s="92">
        <v>-6.223628691983123</v>
      </c>
    </row>
    <row r="97" spans="1:31" ht="12" customHeight="1">
      <c r="A97" s="5">
        <v>642</v>
      </c>
      <c r="B97" s="11" t="s">
        <v>96</v>
      </c>
      <c r="C97" s="67">
        <v>46540</v>
      </c>
      <c r="D97" s="67">
        <v>1130</v>
      </c>
      <c r="E97" s="67">
        <v>1081</v>
      </c>
      <c r="F97" s="67">
        <v>47</v>
      </c>
      <c r="G97" s="67">
        <v>2</v>
      </c>
      <c r="H97" s="67">
        <v>14934</v>
      </c>
      <c r="I97" s="67">
        <v>125</v>
      </c>
      <c r="J97" s="67">
        <v>11141</v>
      </c>
      <c r="K97" s="67">
        <v>3668</v>
      </c>
      <c r="L97" s="67">
        <v>32632</v>
      </c>
      <c r="M97" s="67">
        <v>38</v>
      </c>
      <c r="N97" s="67">
        <v>4236</v>
      </c>
      <c r="O97" s="67">
        <v>2323</v>
      </c>
      <c r="P97" s="67">
        <v>9448</v>
      </c>
      <c r="Q97" s="67">
        <v>2835</v>
      </c>
      <c r="R97" s="67">
        <v>12193</v>
      </c>
      <c r="S97" s="67">
        <v>1559</v>
      </c>
      <c r="T97" s="67">
        <v>2156</v>
      </c>
      <c r="U97" s="67">
        <v>4534</v>
      </c>
      <c r="V97" s="45">
        <v>100</v>
      </c>
      <c r="W97" s="45">
        <f t="shared" si="4"/>
        <v>2.4280189084658357</v>
      </c>
      <c r="X97" s="45">
        <f t="shared" si="5"/>
        <v>32.08852599914053</v>
      </c>
      <c r="Y97" s="45">
        <f t="shared" si="6"/>
        <v>70.11602922217448</v>
      </c>
      <c r="Z97" s="45">
        <f t="shared" si="7"/>
        <v>4.632574129780834</v>
      </c>
      <c r="AA97" s="92">
        <v>0</v>
      </c>
      <c r="AB97" s="92">
        <v>-4.480135249366018</v>
      </c>
      <c r="AC97" s="92">
        <v>-6.901066018328035</v>
      </c>
      <c r="AD97" s="92">
        <v>3.2396861554036955</v>
      </c>
      <c r="AE97" s="92">
        <v>-5.93368237347295</v>
      </c>
    </row>
    <row r="98" spans="1:31" ht="12" customHeight="1">
      <c r="A98" s="5">
        <v>643</v>
      </c>
      <c r="B98" s="11" t="s">
        <v>97</v>
      </c>
      <c r="C98" s="67">
        <v>14711</v>
      </c>
      <c r="D98" s="67">
        <v>569</v>
      </c>
      <c r="E98" s="67">
        <v>468</v>
      </c>
      <c r="F98" s="67">
        <v>99</v>
      </c>
      <c r="G98" s="67">
        <v>2</v>
      </c>
      <c r="H98" s="67">
        <v>4044</v>
      </c>
      <c r="I98" s="67">
        <v>286</v>
      </c>
      <c r="J98" s="67">
        <v>2296</v>
      </c>
      <c r="K98" s="67">
        <v>1462</v>
      </c>
      <c r="L98" s="67">
        <v>10779</v>
      </c>
      <c r="M98" s="67">
        <v>188</v>
      </c>
      <c r="N98" s="67">
        <v>571</v>
      </c>
      <c r="O98" s="67">
        <v>276</v>
      </c>
      <c r="P98" s="67">
        <v>4517</v>
      </c>
      <c r="Q98" s="67">
        <v>757</v>
      </c>
      <c r="R98" s="67">
        <v>3672</v>
      </c>
      <c r="S98" s="67">
        <v>798</v>
      </c>
      <c r="T98" s="67">
        <v>681</v>
      </c>
      <c r="U98" s="67">
        <v>4524</v>
      </c>
      <c r="V98" s="45">
        <v>100</v>
      </c>
      <c r="W98" s="45">
        <f t="shared" si="4"/>
        <v>3.8678539868125896</v>
      </c>
      <c r="X98" s="45">
        <f t="shared" si="5"/>
        <v>27.489633607504587</v>
      </c>
      <c r="Y98" s="45">
        <f t="shared" si="6"/>
        <v>73.27170144789613</v>
      </c>
      <c r="Z98" s="45">
        <f t="shared" si="7"/>
        <v>4.6291890422133095</v>
      </c>
      <c r="AA98" s="92">
        <v>-4.573170731707317</v>
      </c>
      <c r="AB98" s="92">
        <v>-2.735042735042735</v>
      </c>
      <c r="AC98" s="92">
        <v>-25.277161862527713</v>
      </c>
      <c r="AD98" s="92">
        <v>5.904892906268422</v>
      </c>
      <c r="AE98" s="92">
        <v>-10.276679841897234</v>
      </c>
    </row>
    <row r="99" spans="1:31" ht="12" customHeight="1">
      <c r="A99" s="5">
        <v>644</v>
      </c>
      <c r="B99" s="11" t="s">
        <v>98</v>
      </c>
      <c r="C99" s="67">
        <v>26987</v>
      </c>
      <c r="D99" s="67">
        <v>1117</v>
      </c>
      <c r="E99" s="67">
        <v>1093</v>
      </c>
      <c r="F99" s="67">
        <v>23</v>
      </c>
      <c r="G99" s="67">
        <v>1</v>
      </c>
      <c r="H99" s="67">
        <v>9349</v>
      </c>
      <c r="I99" s="68" t="s">
        <v>169</v>
      </c>
      <c r="J99" s="67">
        <v>5756</v>
      </c>
      <c r="K99" s="67">
        <v>3593</v>
      </c>
      <c r="L99" s="67">
        <v>17771</v>
      </c>
      <c r="M99" s="67">
        <v>828</v>
      </c>
      <c r="N99" s="67">
        <v>1749</v>
      </c>
      <c r="O99" s="67">
        <v>439</v>
      </c>
      <c r="P99" s="67">
        <v>6832</v>
      </c>
      <c r="Q99" s="67">
        <v>685</v>
      </c>
      <c r="R99" s="67">
        <v>6224</v>
      </c>
      <c r="S99" s="67">
        <v>1014</v>
      </c>
      <c r="T99" s="67">
        <v>1250</v>
      </c>
      <c r="U99" s="67">
        <v>4618</v>
      </c>
      <c r="V99" s="45">
        <v>100</v>
      </c>
      <c r="W99" s="45">
        <f t="shared" si="4"/>
        <v>4.139029903286768</v>
      </c>
      <c r="X99" s="45">
        <f t="shared" si="5"/>
        <v>34.64260569904028</v>
      </c>
      <c r="Y99" s="45">
        <f t="shared" si="6"/>
        <v>65.85022418201356</v>
      </c>
      <c r="Z99" s="45">
        <f t="shared" si="7"/>
        <v>4.631859784340609</v>
      </c>
      <c r="AA99" s="92">
        <v>2.1190449161842055</v>
      </c>
      <c r="AB99" s="92">
        <v>-0.5342831700801425</v>
      </c>
      <c r="AC99" s="92">
        <v>-0.8904908300646666</v>
      </c>
      <c r="AD99" s="92">
        <v>3.4822104466313397</v>
      </c>
      <c r="AE99" s="92">
        <v>-3.9938556067588324</v>
      </c>
    </row>
    <row r="100" spans="1:31" ht="12" customHeight="1">
      <c r="A100" s="5">
        <v>645</v>
      </c>
      <c r="B100" s="11" t="s">
        <v>99</v>
      </c>
      <c r="C100" s="67">
        <v>30782</v>
      </c>
      <c r="D100" s="67">
        <v>577</v>
      </c>
      <c r="E100" s="67">
        <v>541</v>
      </c>
      <c r="F100" s="67">
        <v>36</v>
      </c>
      <c r="G100" s="68" t="s">
        <v>169</v>
      </c>
      <c r="H100" s="67">
        <v>12724</v>
      </c>
      <c r="I100" s="67">
        <v>107</v>
      </c>
      <c r="J100" s="67">
        <v>10903</v>
      </c>
      <c r="K100" s="67">
        <v>1714</v>
      </c>
      <c r="L100" s="67">
        <v>18907</v>
      </c>
      <c r="M100" s="67">
        <v>151</v>
      </c>
      <c r="N100" s="67">
        <v>1548</v>
      </c>
      <c r="O100" s="67">
        <v>377</v>
      </c>
      <c r="P100" s="67">
        <v>7594</v>
      </c>
      <c r="Q100" s="67">
        <v>1105</v>
      </c>
      <c r="R100" s="67">
        <v>7099</v>
      </c>
      <c r="S100" s="67">
        <v>1033</v>
      </c>
      <c r="T100" s="67">
        <v>1426</v>
      </c>
      <c r="U100" s="67">
        <v>5230</v>
      </c>
      <c r="V100" s="45">
        <v>100</v>
      </c>
      <c r="W100" s="45">
        <f t="shared" si="4"/>
        <v>1.8744720940809565</v>
      </c>
      <c r="X100" s="45">
        <f t="shared" si="5"/>
        <v>41.33584562406602</v>
      </c>
      <c r="Y100" s="45">
        <f t="shared" si="6"/>
        <v>61.422259762198685</v>
      </c>
      <c r="Z100" s="45">
        <f t="shared" si="7"/>
        <v>4.632577480345656</v>
      </c>
      <c r="AA100" s="92">
        <v>-8.201121316950973</v>
      </c>
      <c r="AB100" s="92">
        <v>-16.3768115942029</v>
      </c>
      <c r="AC100" s="92">
        <v>-22.144037202472006</v>
      </c>
      <c r="AD100" s="92">
        <v>4.165059776320864</v>
      </c>
      <c r="AE100" s="92">
        <v>-13.68038740920097</v>
      </c>
    </row>
    <row r="101" spans="1:31" ht="12" customHeight="1">
      <c r="A101" s="5">
        <v>646</v>
      </c>
      <c r="B101" s="11" t="s">
        <v>100</v>
      </c>
      <c r="C101" s="67">
        <v>25538</v>
      </c>
      <c r="D101" s="67">
        <v>853</v>
      </c>
      <c r="E101" s="67">
        <v>820</v>
      </c>
      <c r="F101" s="67">
        <v>31</v>
      </c>
      <c r="G101" s="67">
        <v>2</v>
      </c>
      <c r="H101" s="67">
        <v>12628</v>
      </c>
      <c r="I101" s="67">
        <v>18</v>
      </c>
      <c r="J101" s="67">
        <v>10359</v>
      </c>
      <c r="K101" s="67">
        <v>2251</v>
      </c>
      <c r="L101" s="67">
        <v>13240</v>
      </c>
      <c r="M101" s="67">
        <v>1619</v>
      </c>
      <c r="N101" s="67">
        <v>734</v>
      </c>
      <c r="O101" s="67">
        <v>239</v>
      </c>
      <c r="P101" s="67">
        <v>5443</v>
      </c>
      <c r="Q101" s="67">
        <v>553</v>
      </c>
      <c r="R101" s="67">
        <v>3666</v>
      </c>
      <c r="S101" s="67">
        <v>986</v>
      </c>
      <c r="T101" s="67">
        <v>1183</v>
      </c>
      <c r="U101" s="67">
        <v>5832</v>
      </c>
      <c r="V101" s="45">
        <v>100</v>
      </c>
      <c r="W101" s="45">
        <f t="shared" si="4"/>
        <v>3.3401206045892398</v>
      </c>
      <c r="X101" s="45">
        <f t="shared" si="5"/>
        <v>49.44788158822148</v>
      </c>
      <c r="Y101" s="45">
        <f t="shared" si="6"/>
        <v>51.844310439345286</v>
      </c>
      <c r="Z101" s="45">
        <f t="shared" si="7"/>
        <v>4.632312632156003</v>
      </c>
      <c r="AA101" s="92">
        <v>8.96910735620413</v>
      </c>
      <c r="AB101" s="92">
        <v>0.11737089201877934</v>
      </c>
      <c r="AC101" s="92">
        <v>11.950354609929079</v>
      </c>
      <c r="AD101" s="92">
        <v>6.277091025846845</v>
      </c>
      <c r="AE101" s="92">
        <v>2.512998266897747</v>
      </c>
    </row>
    <row r="102" spans="2:33" s="26" customFormat="1" ht="18" customHeight="1">
      <c r="B102" s="4" t="s">
        <v>101</v>
      </c>
      <c r="C102" s="67">
        <v>458345</v>
      </c>
      <c r="D102" s="67">
        <v>23395</v>
      </c>
      <c r="E102" s="67">
        <v>18855</v>
      </c>
      <c r="F102" s="67">
        <v>103</v>
      </c>
      <c r="G102" s="67">
        <v>4437</v>
      </c>
      <c r="H102" s="67">
        <v>160967</v>
      </c>
      <c r="I102" s="67">
        <v>1342</v>
      </c>
      <c r="J102" s="67">
        <v>93677</v>
      </c>
      <c r="K102" s="67">
        <v>65948</v>
      </c>
      <c r="L102" s="67">
        <v>295213</v>
      </c>
      <c r="M102" s="67">
        <v>10918</v>
      </c>
      <c r="N102" s="67">
        <v>40652</v>
      </c>
      <c r="O102" s="67">
        <v>20680</v>
      </c>
      <c r="P102" s="67">
        <v>67932</v>
      </c>
      <c r="Q102" s="67">
        <v>22559</v>
      </c>
      <c r="R102" s="67">
        <v>109385</v>
      </c>
      <c r="S102" s="67">
        <v>23087</v>
      </c>
      <c r="T102" s="67">
        <v>21230</v>
      </c>
      <c r="U102" s="67">
        <v>5260</v>
      </c>
      <c r="V102" s="45">
        <v>100</v>
      </c>
      <c r="W102" s="45">
        <f t="shared" si="4"/>
        <v>5.104233710414644</v>
      </c>
      <c r="X102" s="45">
        <f t="shared" si="5"/>
        <v>35.119178784540026</v>
      </c>
      <c r="Y102" s="45">
        <f t="shared" si="6"/>
        <v>64.40846960259194</v>
      </c>
      <c r="Z102" s="45">
        <f t="shared" si="7"/>
        <v>4.631882097546608</v>
      </c>
      <c r="AA102" s="92">
        <v>3.38780039970586</v>
      </c>
      <c r="AB102" s="92">
        <v>-9.261916766861885</v>
      </c>
      <c r="AC102" s="92">
        <v>5.624856458545228</v>
      </c>
      <c r="AD102" s="92">
        <v>2.867407242215594</v>
      </c>
      <c r="AE102" s="92">
        <v>-2.775233559259938</v>
      </c>
      <c r="AG102" s="28"/>
    </row>
    <row r="103" spans="1:31" ht="12" customHeight="1">
      <c r="A103" s="5">
        <v>205</v>
      </c>
      <c r="B103" s="11" t="s">
        <v>102</v>
      </c>
      <c r="C103" s="67">
        <v>154155</v>
      </c>
      <c r="D103" s="67">
        <v>2668</v>
      </c>
      <c r="E103" s="67">
        <v>2108</v>
      </c>
      <c r="F103" s="67">
        <v>26</v>
      </c>
      <c r="G103" s="67">
        <v>534</v>
      </c>
      <c r="H103" s="67">
        <v>61349</v>
      </c>
      <c r="I103" s="67">
        <v>483</v>
      </c>
      <c r="J103" s="67">
        <v>47324</v>
      </c>
      <c r="K103" s="67">
        <v>13542</v>
      </c>
      <c r="L103" s="67">
        <v>97278</v>
      </c>
      <c r="M103" s="67">
        <v>5610</v>
      </c>
      <c r="N103" s="67">
        <v>12844</v>
      </c>
      <c r="O103" s="67">
        <v>8200</v>
      </c>
      <c r="P103" s="67">
        <v>16972</v>
      </c>
      <c r="Q103" s="67">
        <v>5173</v>
      </c>
      <c r="R103" s="67">
        <v>39988</v>
      </c>
      <c r="S103" s="67">
        <v>8491</v>
      </c>
      <c r="T103" s="67">
        <v>7140</v>
      </c>
      <c r="U103" s="67">
        <v>6206</v>
      </c>
      <c r="V103" s="45">
        <v>100</v>
      </c>
      <c r="W103" s="45">
        <f t="shared" si="4"/>
        <v>1.730725568421394</v>
      </c>
      <c r="X103" s="45">
        <f t="shared" si="5"/>
        <v>39.79695760760274</v>
      </c>
      <c r="Y103" s="45">
        <f t="shared" si="6"/>
        <v>63.10401868249489</v>
      </c>
      <c r="Z103" s="45">
        <f t="shared" si="7"/>
        <v>4.6317018585190235</v>
      </c>
      <c r="AA103" s="92">
        <v>3.646155501169889</v>
      </c>
      <c r="AB103" s="92">
        <v>-4.166666666666666</v>
      </c>
      <c r="AC103" s="92">
        <v>12.488540100480398</v>
      </c>
      <c r="AD103" s="92">
        <v>-1.4766650461837627</v>
      </c>
      <c r="AE103" s="92">
        <v>-2.538902538902539</v>
      </c>
    </row>
    <row r="104" spans="1:31" ht="12" customHeight="1">
      <c r="A104" s="5">
        <v>681</v>
      </c>
      <c r="B104" s="11" t="s">
        <v>103</v>
      </c>
      <c r="C104" s="67">
        <v>46348</v>
      </c>
      <c r="D104" s="67">
        <v>1685</v>
      </c>
      <c r="E104" s="67">
        <v>1171</v>
      </c>
      <c r="F104" s="67">
        <v>9</v>
      </c>
      <c r="G104" s="67">
        <v>505</v>
      </c>
      <c r="H104" s="67">
        <v>14259</v>
      </c>
      <c r="I104" s="67">
        <v>394</v>
      </c>
      <c r="J104" s="67">
        <v>5839</v>
      </c>
      <c r="K104" s="67">
        <v>8026</v>
      </c>
      <c r="L104" s="67">
        <v>32551</v>
      </c>
      <c r="M104" s="67">
        <v>1393</v>
      </c>
      <c r="N104" s="67">
        <v>5586</v>
      </c>
      <c r="O104" s="67">
        <v>2913</v>
      </c>
      <c r="P104" s="67">
        <v>6571</v>
      </c>
      <c r="Q104" s="67">
        <v>3957</v>
      </c>
      <c r="R104" s="67">
        <v>10271</v>
      </c>
      <c r="S104" s="67">
        <v>1860</v>
      </c>
      <c r="T104" s="67">
        <v>2147</v>
      </c>
      <c r="U104" s="67">
        <v>4738</v>
      </c>
      <c r="V104" s="45">
        <v>100</v>
      </c>
      <c r="W104" s="45">
        <f t="shared" si="4"/>
        <v>3.6355398291188403</v>
      </c>
      <c r="X104" s="45">
        <f t="shared" si="5"/>
        <v>30.765081556917234</v>
      </c>
      <c r="Y104" s="45">
        <f t="shared" si="6"/>
        <v>70.23172520928627</v>
      </c>
      <c r="Z104" s="45">
        <f t="shared" si="7"/>
        <v>4.6323465953223435</v>
      </c>
      <c r="AA104" s="92">
        <v>8.787907238756924</v>
      </c>
      <c r="AB104" s="92">
        <v>2.6187576126674785</v>
      </c>
      <c r="AC104" s="92">
        <v>29.66263526416295</v>
      </c>
      <c r="AD104" s="92">
        <v>1.5188373253493015</v>
      </c>
      <c r="AE104" s="92">
        <v>2.2868032396379228</v>
      </c>
    </row>
    <row r="105" spans="1:31" ht="12" customHeight="1">
      <c r="A105" s="5">
        <v>682</v>
      </c>
      <c r="B105" s="11" t="s">
        <v>104</v>
      </c>
      <c r="C105" s="67">
        <v>16152</v>
      </c>
      <c r="D105" s="67">
        <v>842</v>
      </c>
      <c r="E105" s="67">
        <v>236</v>
      </c>
      <c r="F105" s="67">
        <v>2</v>
      </c>
      <c r="G105" s="67">
        <v>604</v>
      </c>
      <c r="H105" s="67">
        <v>5089</v>
      </c>
      <c r="I105" s="67">
        <v>18</v>
      </c>
      <c r="J105" s="67">
        <v>1051</v>
      </c>
      <c r="K105" s="67">
        <v>4020</v>
      </c>
      <c r="L105" s="67">
        <v>10969</v>
      </c>
      <c r="M105" s="67">
        <v>264</v>
      </c>
      <c r="N105" s="67">
        <v>1489</v>
      </c>
      <c r="O105" s="67">
        <v>879</v>
      </c>
      <c r="P105" s="67">
        <v>2474</v>
      </c>
      <c r="Q105" s="67">
        <v>934</v>
      </c>
      <c r="R105" s="67">
        <v>3511</v>
      </c>
      <c r="S105" s="67">
        <v>1418</v>
      </c>
      <c r="T105" s="67">
        <v>748</v>
      </c>
      <c r="U105" s="67">
        <v>5781</v>
      </c>
      <c r="V105" s="45">
        <v>100</v>
      </c>
      <c r="W105" s="45">
        <f t="shared" si="4"/>
        <v>5.212976721149084</v>
      </c>
      <c r="X105" s="45">
        <f t="shared" si="5"/>
        <v>31.506934125804854</v>
      </c>
      <c r="Y105" s="45">
        <f t="shared" si="6"/>
        <v>67.91109460128777</v>
      </c>
      <c r="Z105" s="45">
        <f t="shared" si="7"/>
        <v>4.631005448241704</v>
      </c>
      <c r="AA105" s="92">
        <v>20.98876404494382</v>
      </c>
      <c r="AB105" s="92">
        <v>19.943019943019944</v>
      </c>
      <c r="AC105" s="92">
        <v>65.22727272727272</v>
      </c>
      <c r="AD105" s="92">
        <v>7.265793076471738</v>
      </c>
      <c r="AE105" s="92">
        <v>13.677811550151976</v>
      </c>
    </row>
    <row r="106" spans="1:31" ht="12" customHeight="1">
      <c r="A106" s="5">
        <v>683</v>
      </c>
      <c r="B106" s="11" t="s">
        <v>105</v>
      </c>
      <c r="C106" s="67">
        <v>23444</v>
      </c>
      <c r="D106" s="67">
        <v>1759</v>
      </c>
      <c r="E106" s="67">
        <v>820</v>
      </c>
      <c r="F106" s="67">
        <v>7</v>
      </c>
      <c r="G106" s="67">
        <v>932</v>
      </c>
      <c r="H106" s="67">
        <v>7928</v>
      </c>
      <c r="I106" s="67">
        <v>18</v>
      </c>
      <c r="J106" s="67">
        <v>2934</v>
      </c>
      <c r="K106" s="67">
        <v>4976</v>
      </c>
      <c r="L106" s="67">
        <v>14843</v>
      </c>
      <c r="M106" s="67">
        <v>376</v>
      </c>
      <c r="N106" s="67">
        <v>1282</v>
      </c>
      <c r="O106" s="67">
        <v>841</v>
      </c>
      <c r="P106" s="67">
        <v>4121</v>
      </c>
      <c r="Q106" s="67">
        <v>807</v>
      </c>
      <c r="R106" s="67">
        <v>5838</v>
      </c>
      <c r="S106" s="67">
        <v>1578</v>
      </c>
      <c r="T106" s="67">
        <v>1086</v>
      </c>
      <c r="U106" s="67">
        <v>4725</v>
      </c>
      <c r="V106" s="45">
        <v>100</v>
      </c>
      <c r="W106" s="45">
        <f t="shared" si="4"/>
        <v>7.502985838594096</v>
      </c>
      <c r="X106" s="45">
        <f t="shared" si="5"/>
        <v>33.81675481999659</v>
      </c>
      <c r="Y106" s="45">
        <f t="shared" si="6"/>
        <v>63.312574645964844</v>
      </c>
      <c r="Z106" s="45">
        <f t="shared" si="7"/>
        <v>4.6323153045555365</v>
      </c>
      <c r="AA106" s="92">
        <v>16.387827036687682</v>
      </c>
      <c r="AB106" s="92">
        <v>13.998703823720026</v>
      </c>
      <c r="AC106" s="92">
        <v>37.16262975778547</v>
      </c>
      <c r="AD106" s="92">
        <v>7.464523602664349</v>
      </c>
      <c r="AE106" s="92">
        <v>9.475806451612904</v>
      </c>
    </row>
    <row r="107" spans="1:31" ht="12" customHeight="1">
      <c r="A107" s="5">
        <v>684</v>
      </c>
      <c r="B107" s="11" t="s">
        <v>70</v>
      </c>
      <c r="C107" s="67">
        <v>22779</v>
      </c>
      <c r="D107" s="67">
        <v>1296</v>
      </c>
      <c r="E107" s="67">
        <v>1056</v>
      </c>
      <c r="F107" s="67">
        <v>4</v>
      </c>
      <c r="G107" s="67">
        <v>236</v>
      </c>
      <c r="H107" s="67">
        <v>9659</v>
      </c>
      <c r="I107" s="67">
        <v>54</v>
      </c>
      <c r="J107" s="67">
        <v>6653</v>
      </c>
      <c r="K107" s="67">
        <v>2952</v>
      </c>
      <c r="L107" s="67">
        <v>12879</v>
      </c>
      <c r="M107" s="67">
        <v>226</v>
      </c>
      <c r="N107" s="67">
        <v>1177</v>
      </c>
      <c r="O107" s="67">
        <v>477</v>
      </c>
      <c r="P107" s="67">
        <v>4228</v>
      </c>
      <c r="Q107" s="67">
        <v>409</v>
      </c>
      <c r="R107" s="67">
        <v>4671</v>
      </c>
      <c r="S107" s="67">
        <v>1691</v>
      </c>
      <c r="T107" s="67">
        <v>1055</v>
      </c>
      <c r="U107" s="67">
        <v>5044</v>
      </c>
      <c r="V107" s="45">
        <v>100</v>
      </c>
      <c r="W107" s="45">
        <f t="shared" si="4"/>
        <v>5.689450809956539</v>
      </c>
      <c r="X107" s="45">
        <f t="shared" si="5"/>
        <v>42.40309056587208</v>
      </c>
      <c r="Y107" s="45">
        <f t="shared" si="6"/>
        <v>56.538917423943104</v>
      </c>
      <c r="Z107" s="45">
        <f t="shared" si="7"/>
        <v>4.631458799771719</v>
      </c>
      <c r="AA107" s="92">
        <v>9.319959687095071</v>
      </c>
      <c r="AB107" s="92">
        <v>-4.91562729273661</v>
      </c>
      <c r="AC107" s="92">
        <v>10.69218427687371</v>
      </c>
      <c r="AD107" s="92">
        <v>9.385085782232036</v>
      </c>
      <c r="AE107" s="92">
        <v>2.8265107212475633</v>
      </c>
    </row>
    <row r="108" spans="1:31" ht="12" customHeight="1">
      <c r="A108" s="5">
        <v>685</v>
      </c>
      <c r="B108" s="11" t="s">
        <v>106</v>
      </c>
      <c r="C108" s="67">
        <v>23436</v>
      </c>
      <c r="D108" s="67">
        <v>1636</v>
      </c>
      <c r="E108" s="67">
        <v>1536</v>
      </c>
      <c r="F108" s="67">
        <v>8</v>
      </c>
      <c r="G108" s="67">
        <v>92</v>
      </c>
      <c r="H108" s="67">
        <v>8251</v>
      </c>
      <c r="I108" s="67">
        <v>18</v>
      </c>
      <c r="J108" s="67">
        <v>4922</v>
      </c>
      <c r="K108" s="67">
        <v>3311</v>
      </c>
      <c r="L108" s="67">
        <v>14634</v>
      </c>
      <c r="M108" s="67">
        <v>226</v>
      </c>
      <c r="N108" s="67">
        <v>1259</v>
      </c>
      <c r="O108" s="67">
        <v>590</v>
      </c>
      <c r="P108" s="67">
        <v>5103</v>
      </c>
      <c r="Q108" s="67">
        <v>608</v>
      </c>
      <c r="R108" s="67">
        <v>5439</v>
      </c>
      <c r="S108" s="67">
        <v>1409</v>
      </c>
      <c r="T108" s="67">
        <v>1085</v>
      </c>
      <c r="U108" s="67">
        <v>4800</v>
      </c>
      <c r="V108" s="45">
        <v>100</v>
      </c>
      <c r="W108" s="45">
        <f t="shared" si="4"/>
        <v>6.980713432326335</v>
      </c>
      <c r="X108" s="45">
        <f t="shared" si="5"/>
        <v>35.206519883939244</v>
      </c>
      <c r="Y108" s="45">
        <f t="shared" si="6"/>
        <v>62.44239631336406</v>
      </c>
      <c r="Z108" s="45">
        <f t="shared" si="7"/>
        <v>4.62962962962963</v>
      </c>
      <c r="AA108" s="92">
        <v>-1.0178654390336614</v>
      </c>
      <c r="AB108" s="92">
        <v>-5.706051873198847</v>
      </c>
      <c r="AC108" s="92">
        <v>-11.365345364700827</v>
      </c>
      <c r="AD108" s="92">
        <v>6.051163127762881</v>
      </c>
      <c r="AE108" s="92">
        <v>-6.946826758147513</v>
      </c>
    </row>
    <row r="109" spans="1:31" ht="12" customHeight="1">
      <c r="A109" s="5">
        <v>686</v>
      </c>
      <c r="B109" s="11" t="s">
        <v>107</v>
      </c>
      <c r="C109" s="67">
        <v>30756</v>
      </c>
      <c r="D109" s="67">
        <v>1110</v>
      </c>
      <c r="E109" s="67">
        <v>788</v>
      </c>
      <c r="F109" s="67">
        <v>4</v>
      </c>
      <c r="G109" s="67">
        <v>318</v>
      </c>
      <c r="H109" s="67">
        <v>17798</v>
      </c>
      <c r="I109" s="68" t="s">
        <v>169</v>
      </c>
      <c r="J109" s="67">
        <v>1387</v>
      </c>
      <c r="K109" s="67">
        <v>16411</v>
      </c>
      <c r="L109" s="67">
        <v>13273</v>
      </c>
      <c r="M109" s="67">
        <v>527</v>
      </c>
      <c r="N109" s="67">
        <v>1375</v>
      </c>
      <c r="O109" s="67">
        <v>816</v>
      </c>
      <c r="P109" s="67">
        <v>3594</v>
      </c>
      <c r="Q109" s="67">
        <v>1531</v>
      </c>
      <c r="R109" s="67">
        <v>4481</v>
      </c>
      <c r="S109" s="67">
        <v>949</v>
      </c>
      <c r="T109" s="67">
        <v>1425</v>
      </c>
      <c r="U109" s="67">
        <v>8463</v>
      </c>
      <c r="V109" s="45">
        <v>100</v>
      </c>
      <c r="W109" s="45">
        <f t="shared" si="4"/>
        <v>3.609051892313695</v>
      </c>
      <c r="X109" s="45">
        <f t="shared" si="5"/>
        <v>57.86838340486409</v>
      </c>
      <c r="Y109" s="45">
        <f t="shared" si="6"/>
        <v>43.15580699700871</v>
      </c>
      <c r="Z109" s="45">
        <f t="shared" si="7"/>
        <v>4.6332422941865</v>
      </c>
      <c r="AA109" s="92">
        <v>-0.27560714633118255</v>
      </c>
      <c r="AB109" s="92">
        <v>-0.5376344086021506</v>
      </c>
      <c r="AC109" s="92">
        <v>-3.3085239311131636</v>
      </c>
      <c r="AD109" s="92">
        <v>3.3964321882059676</v>
      </c>
      <c r="AE109" s="92">
        <v>-6.1882817643186305</v>
      </c>
    </row>
    <row r="110" spans="1:31" ht="12" customHeight="1">
      <c r="A110" s="5">
        <v>701</v>
      </c>
      <c r="B110" s="11" t="s">
        <v>108</v>
      </c>
      <c r="C110" s="67">
        <v>17657</v>
      </c>
      <c r="D110" s="67">
        <v>1154</v>
      </c>
      <c r="E110" s="67">
        <v>1150</v>
      </c>
      <c r="F110" s="67">
        <v>4</v>
      </c>
      <c r="G110" s="68" t="s">
        <v>169</v>
      </c>
      <c r="H110" s="67">
        <v>6669</v>
      </c>
      <c r="I110" s="67">
        <v>107</v>
      </c>
      <c r="J110" s="67">
        <v>5195</v>
      </c>
      <c r="K110" s="67">
        <v>1367</v>
      </c>
      <c r="L110" s="67">
        <v>10652</v>
      </c>
      <c r="M110" s="67">
        <v>452</v>
      </c>
      <c r="N110" s="67">
        <v>2102</v>
      </c>
      <c r="O110" s="67">
        <v>477</v>
      </c>
      <c r="P110" s="67">
        <v>2606</v>
      </c>
      <c r="Q110" s="67">
        <v>597</v>
      </c>
      <c r="R110" s="67">
        <v>3695</v>
      </c>
      <c r="S110" s="67">
        <v>723</v>
      </c>
      <c r="T110" s="67">
        <v>818</v>
      </c>
      <c r="U110" s="67">
        <v>4222</v>
      </c>
      <c r="V110" s="45">
        <v>100</v>
      </c>
      <c r="W110" s="45">
        <f t="shared" si="4"/>
        <v>6.535651582941609</v>
      </c>
      <c r="X110" s="45">
        <f t="shared" si="5"/>
        <v>37.76972305601178</v>
      </c>
      <c r="Y110" s="45">
        <f t="shared" si="6"/>
        <v>60.32734892677125</v>
      </c>
      <c r="Z110" s="45">
        <f t="shared" si="7"/>
        <v>4.632723565724642</v>
      </c>
      <c r="AA110" s="92">
        <v>2.5496573353467302</v>
      </c>
      <c r="AB110" s="92">
        <v>-14.072970960536113</v>
      </c>
      <c r="AC110" s="92">
        <v>2.9007869155994443</v>
      </c>
      <c r="AD110" s="92">
        <v>4.003124389767623</v>
      </c>
      <c r="AE110" s="92">
        <v>-3.5377358490566038</v>
      </c>
    </row>
    <row r="111" spans="1:31" ht="12" customHeight="1">
      <c r="A111" s="5">
        <v>702</v>
      </c>
      <c r="B111" s="11" t="s">
        <v>109</v>
      </c>
      <c r="C111" s="67">
        <v>29041</v>
      </c>
      <c r="D111" s="67">
        <v>2271</v>
      </c>
      <c r="E111" s="67">
        <v>1935</v>
      </c>
      <c r="F111" s="67">
        <v>11</v>
      </c>
      <c r="G111" s="67">
        <v>325</v>
      </c>
      <c r="H111" s="67">
        <v>8029</v>
      </c>
      <c r="I111" s="67">
        <v>143</v>
      </c>
      <c r="J111" s="67">
        <v>5478</v>
      </c>
      <c r="K111" s="67">
        <v>2408</v>
      </c>
      <c r="L111" s="67">
        <v>20086</v>
      </c>
      <c r="M111" s="67">
        <v>301</v>
      </c>
      <c r="N111" s="67">
        <v>2541</v>
      </c>
      <c r="O111" s="67">
        <v>1180</v>
      </c>
      <c r="P111" s="67">
        <v>5896</v>
      </c>
      <c r="Q111" s="67">
        <v>2155</v>
      </c>
      <c r="R111" s="67">
        <v>6980</v>
      </c>
      <c r="S111" s="67">
        <v>1033</v>
      </c>
      <c r="T111" s="67">
        <v>1345</v>
      </c>
      <c r="U111" s="67">
        <v>4222</v>
      </c>
      <c r="V111" s="45">
        <v>100</v>
      </c>
      <c r="W111" s="45">
        <f t="shared" si="4"/>
        <v>7.819978650872904</v>
      </c>
      <c r="X111" s="45">
        <f t="shared" si="5"/>
        <v>27.647119589545817</v>
      </c>
      <c r="Y111" s="45">
        <f t="shared" si="6"/>
        <v>69.16428497641266</v>
      </c>
      <c r="Z111" s="45">
        <f t="shared" si="7"/>
        <v>4.631383216831376</v>
      </c>
      <c r="AA111" s="92">
        <v>1.648582429121456</v>
      </c>
      <c r="AB111" s="92">
        <v>-11.668611435239207</v>
      </c>
      <c r="AC111" s="92">
        <v>-1.7498776309348996</v>
      </c>
      <c r="AD111" s="92">
        <v>4.4296558178226055</v>
      </c>
      <c r="AE111" s="92">
        <v>-4.4065387348969445</v>
      </c>
    </row>
    <row r="112" spans="1:31" ht="12" customHeight="1">
      <c r="A112" s="5">
        <v>703</v>
      </c>
      <c r="B112" s="11" t="s">
        <v>110</v>
      </c>
      <c r="C112" s="67">
        <v>46526</v>
      </c>
      <c r="D112" s="67">
        <v>4902</v>
      </c>
      <c r="E112" s="67">
        <v>4893</v>
      </c>
      <c r="F112" s="67">
        <v>9</v>
      </c>
      <c r="G112" s="68" t="s">
        <v>169</v>
      </c>
      <c r="H112" s="67">
        <v>8656</v>
      </c>
      <c r="I112" s="67">
        <v>89</v>
      </c>
      <c r="J112" s="67">
        <v>4247</v>
      </c>
      <c r="K112" s="67">
        <v>4320</v>
      </c>
      <c r="L112" s="67">
        <v>35123</v>
      </c>
      <c r="M112" s="67">
        <v>941</v>
      </c>
      <c r="N112" s="67">
        <v>5247</v>
      </c>
      <c r="O112" s="67">
        <v>2273</v>
      </c>
      <c r="P112" s="67">
        <v>7587</v>
      </c>
      <c r="Q112" s="67">
        <v>2879</v>
      </c>
      <c r="R112" s="67">
        <v>14139</v>
      </c>
      <c r="S112" s="67">
        <v>2057</v>
      </c>
      <c r="T112" s="67">
        <v>2155</v>
      </c>
      <c r="U112" s="67">
        <v>4624</v>
      </c>
      <c r="V112" s="45">
        <v>100</v>
      </c>
      <c r="W112" s="45">
        <f t="shared" si="4"/>
        <v>10.536044362292053</v>
      </c>
      <c r="X112" s="45">
        <f t="shared" si="5"/>
        <v>18.6046511627907</v>
      </c>
      <c r="Y112" s="45">
        <f t="shared" si="6"/>
        <v>75.49112324291794</v>
      </c>
      <c r="Z112" s="45">
        <f t="shared" si="7"/>
        <v>4.631818768000688</v>
      </c>
      <c r="AA112" s="92">
        <v>0.6315698403772115</v>
      </c>
      <c r="AB112" s="92">
        <v>-20.46081453837417</v>
      </c>
      <c r="AC112" s="92">
        <v>-6.441850410722005</v>
      </c>
      <c r="AD112" s="92">
        <v>6.124607203287407</v>
      </c>
      <c r="AE112" s="92">
        <v>-5.357927097057532</v>
      </c>
    </row>
    <row r="113" spans="1:31" ht="12" customHeight="1">
      <c r="A113" s="5">
        <v>704</v>
      </c>
      <c r="B113" s="11" t="s">
        <v>111</v>
      </c>
      <c r="C113" s="67">
        <v>48051</v>
      </c>
      <c r="D113" s="67">
        <v>4072</v>
      </c>
      <c r="E113" s="67">
        <v>3162</v>
      </c>
      <c r="F113" s="67">
        <v>19</v>
      </c>
      <c r="G113" s="67">
        <v>891</v>
      </c>
      <c r="H113" s="67">
        <v>13280</v>
      </c>
      <c r="I113" s="67">
        <v>18</v>
      </c>
      <c r="J113" s="67">
        <v>8647</v>
      </c>
      <c r="K113" s="67">
        <v>4615</v>
      </c>
      <c r="L113" s="67">
        <v>32925</v>
      </c>
      <c r="M113" s="67">
        <v>602</v>
      </c>
      <c r="N113" s="67">
        <v>5750</v>
      </c>
      <c r="O113" s="67">
        <v>2034</v>
      </c>
      <c r="P113" s="67">
        <v>8780</v>
      </c>
      <c r="Q113" s="67">
        <v>3509</v>
      </c>
      <c r="R113" s="67">
        <v>10372</v>
      </c>
      <c r="S113" s="67">
        <v>1878</v>
      </c>
      <c r="T113" s="67">
        <v>2226</v>
      </c>
      <c r="U113" s="67">
        <v>4530</v>
      </c>
      <c r="V113" s="49">
        <v>100</v>
      </c>
      <c r="W113" s="45">
        <f t="shared" si="4"/>
        <v>8.474329358390044</v>
      </c>
      <c r="X113" s="45">
        <f t="shared" si="5"/>
        <v>27.637302033256333</v>
      </c>
      <c r="Y113" s="45">
        <f t="shared" si="6"/>
        <v>68.52094649434976</v>
      </c>
      <c r="Z113" s="45">
        <f t="shared" si="7"/>
        <v>4.632577885996128</v>
      </c>
      <c r="AA113" s="92">
        <v>-6.003521126760564</v>
      </c>
      <c r="AB113" s="92">
        <v>-15.536195809997928</v>
      </c>
      <c r="AC113" s="92">
        <v>-24.771993428878943</v>
      </c>
      <c r="AD113" s="92">
        <v>5.650750866384289</v>
      </c>
      <c r="AE113" s="92">
        <v>-11.596505162827642</v>
      </c>
    </row>
    <row r="114" spans="1:33" s="23" customFormat="1" ht="12" customHeight="1">
      <c r="A114" s="7"/>
      <c r="B114" s="21"/>
      <c r="C114" s="22"/>
      <c r="D114" s="15"/>
      <c r="E114" s="15"/>
      <c r="F114" s="75"/>
      <c r="G114" s="75"/>
      <c r="H114" s="15"/>
      <c r="I114" s="75"/>
      <c r="J114" s="15"/>
      <c r="K114" s="15"/>
      <c r="M114" s="15"/>
      <c r="N114" s="15"/>
      <c r="O114" s="15"/>
      <c r="P114" s="15"/>
      <c r="Q114" s="15"/>
      <c r="R114" s="15"/>
      <c r="S114" s="15"/>
      <c r="T114" s="15"/>
      <c r="U114" s="15"/>
      <c r="V114" s="50"/>
      <c r="W114" s="51"/>
      <c r="X114" s="51"/>
      <c r="Y114" s="51"/>
      <c r="Z114" s="51"/>
      <c r="AA114" s="51"/>
      <c r="AB114" s="51"/>
      <c r="AC114" s="51"/>
      <c r="AD114" s="51"/>
      <c r="AE114" s="51"/>
      <c r="AF114" s="9"/>
      <c r="AG114" s="14"/>
    </row>
    <row r="115" spans="2:22" ht="12" customHeight="1">
      <c r="B115" s="9" t="s">
        <v>6</v>
      </c>
      <c r="C115" s="47" t="s">
        <v>143</v>
      </c>
      <c r="E115" s="53"/>
      <c r="F115" s="76"/>
      <c r="G115" s="76"/>
      <c r="H115" s="52"/>
      <c r="I115" s="81"/>
      <c r="J115" s="53"/>
      <c r="K115" s="53"/>
      <c r="L115" s="47" t="s">
        <v>145</v>
      </c>
      <c r="M115" s="47"/>
      <c r="N115" s="8"/>
      <c r="O115" s="8"/>
      <c r="P115" s="8"/>
      <c r="Q115" s="8"/>
      <c r="R115" s="8"/>
      <c r="S115" s="8"/>
      <c r="T115" s="53"/>
      <c r="V115" s="47" t="s">
        <v>141</v>
      </c>
    </row>
    <row r="116" spans="3:22" ht="12" customHeight="1">
      <c r="C116" s="46" t="s">
        <v>144</v>
      </c>
      <c r="D116" s="52"/>
      <c r="E116" s="53"/>
      <c r="F116" s="76"/>
      <c r="G116" s="76"/>
      <c r="H116" s="52"/>
      <c r="I116" s="81"/>
      <c r="J116" s="53"/>
      <c r="K116" s="53"/>
      <c r="L116" s="46" t="s">
        <v>144</v>
      </c>
      <c r="M116" s="46"/>
      <c r="N116" s="8"/>
      <c r="O116" s="8"/>
      <c r="P116" s="8"/>
      <c r="Q116" s="8"/>
      <c r="R116" s="8"/>
      <c r="S116" s="8"/>
      <c r="T116" s="53"/>
      <c r="V116" s="46" t="s">
        <v>144</v>
      </c>
    </row>
    <row r="117" spans="3:22" ht="12" customHeight="1">
      <c r="C117" s="48" t="s">
        <v>146</v>
      </c>
      <c r="D117" s="52"/>
      <c r="E117" s="53"/>
      <c r="F117" s="76"/>
      <c r="G117" s="76"/>
      <c r="H117" s="52"/>
      <c r="I117" s="81"/>
      <c r="J117" s="53"/>
      <c r="K117" s="53"/>
      <c r="L117" s="48" t="s">
        <v>146</v>
      </c>
      <c r="M117" s="48"/>
      <c r="N117" s="8"/>
      <c r="O117" s="8"/>
      <c r="P117" s="8"/>
      <c r="Q117" s="8"/>
      <c r="R117" s="8"/>
      <c r="S117" s="8"/>
      <c r="T117" s="53"/>
      <c r="V117" s="48" t="s">
        <v>146</v>
      </c>
    </row>
    <row r="118" spans="4:20" ht="12" customHeight="1">
      <c r="D118" s="52"/>
      <c r="E118" s="53"/>
      <c r="F118" s="76"/>
      <c r="G118" s="76"/>
      <c r="H118" s="52"/>
      <c r="I118" s="81"/>
      <c r="J118" s="53"/>
      <c r="K118" s="53"/>
      <c r="M118" s="53"/>
      <c r="N118" s="53"/>
      <c r="O118" s="53"/>
      <c r="P118" s="53"/>
      <c r="Q118" s="53"/>
      <c r="R118" s="53"/>
      <c r="S118" s="53"/>
      <c r="T118" s="53"/>
    </row>
    <row r="119" spans="2:33" s="33" customFormat="1" ht="21" customHeight="1">
      <c r="B119" s="33" t="s">
        <v>6</v>
      </c>
      <c r="C119" s="57"/>
      <c r="D119" s="58"/>
      <c r="E119" s="57"/>
      <c r="F119" s="77"/>
      <c r="G119" s="77"/>
      <c r="H119" s="58"/>
      <c r="I119" s="82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72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G119" s="16"/>
    </row>
    <row r="120" spans="2:33" s="33" customFormat="1" ht="21" customHeight="1">
      <c r="B120" s="33" t="s">
        <v>112</v>
      </c>
      <c r="C120" s="57"/>
      <c r="D120" s="60"/>
      <c r="E120" s="57"/>
      <c r="F120" s="77"/>
      <c r="G120" s="77"/>
      <c r="H120" s="60"/>
      <c r="I120" s="82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72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G120" s="16"/>
    </row>
    <row r="121" ht="11.25" customHeight="1">
      <c r="C121" s="55"/>
    </row>
    <row r="122" ht="11.25">
      <c r="C122" s="55"/>
    </row>
    <row r="123" ht="11.25">
      <c r="C123" s="9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4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8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8.66015625" defaultRowHeight="18"/>
  <cols>
    <col min="1" max="1" width="3.08203125" style="9" customWidth="1"/>
    <col min="2" max="2" width="7.58203125" style="9" customWidth="1"/>
    <col min="3" max="7" width="7.33203125" style="64" customWidth="1"/>
    <col min="8" max="9" width="7.33203125" style="65" customWidth="1"/>
    <col min="10" max="10" width="7.33203125" style="69" customWidth="1"/>
    <col min="11" max="11" width="2.58203125" style="14" customWidth="1"/>
    <col min="12" max="12" width="5.41015625" style="14" customWidth="1"/>
    <col min="13" max="16384" width="5.41015625" style="9" customWidth="1"/>
  </cols>
  <sheetData>
    <row r="1" spans="3:12" s="18" customFormat="1" ht="12" customHeight="1">
      <c r="C1" s="19" t="s">
        <v>121</v>
      </c>
      <c r="D1" s="39"/>
      <c r="E1" s="39"/>
      <c r="F1" s="65"/>
      <c r="G1" s="65"/>
      <c r="H1" s="65"/>
      <c r="I1" s="65"/>
      <c r="J1" s="39"/>
      <c r="K1" s="20"/>
      <c r="L1" s="20"/>
    </row>
    <row r="2" spans="1:10" ht="12" customHeight="1">
      <c r="A2" s="10"/>
      <c r="B2" s="10"/>
      <c r="C2" s="62">
        <v>229</v>
      </c>
      <c r="D2" s="62">
        <v>230</v>
      </c>
      <c r="E2" s="62">
        <v>231</v>
      </c>
      <c r="F2" s="62">
        <v>232</v>
      </c>
      <c r="G2" s="62">
        <v>233</v>
      </c>
      <c r="H2" s="62">
        <v>234</v>
      </c>
      <c r="I2" s="62">
        <v>235</v>
      </c>
      <c r="J2" s="62">
        <v>236</v>
      </c>
    </row>
    <row r="3" spans="1:12" s="34" customFormat="1" ht="42" customHeight="1">
      <c r="A3" s="93" t="s">
        <v>1</v>
      </c>
      <c r="B3" s="95"/>
      <c r="C3" s="86" t="s">
        <v>122</v>
      </c>
      <c r="D3" s="86" t="s">
        <v>115</v>
      </c>
      <c r="E3" s="86" t="s">
        <v>116</v>
      </c>
      <c r="F3" s="86" t="s">
        <v>166</v>
      </c>
      <c r="G3" s="86" t="s">
        <v>167</v>
      </c>
      <c r="H3" s="86" t="s">
        <v>117</v>
      </c>
      <c r="I3" s="86" t="s">
        <v>118</v>
      </c>
      <c r="J3" s="88" t="s">
        <v>168</v>
      </c>
      <c r="K3" s="16"/>
      <c r="L3" s="16"/>
    </row>
    <row r="4" spans="1:12" s="17" customFormat="1" ht="21" customHeight="1">
      <c r="A4" s="93" t="s">
        <v>2</v>
      </c>
      <c r="B4" s="95"/>
      <c r="C4" s="89" t="s">
        <v>126</v>
      </c>
      <c r="D4" s="89" t="s">
        <v>126</v>
      </c>
      <c r="E4" s="89" t="s">
        <v>126</v>
      </c>
      <c r="F4" s="89" t="s">
        <v>126</v>
      </c>
      <c r="G4" s="89" t="s">
        <v>126</v>
      </c>
      <c r="H4" s="89" t="s">
        <v>126</v>
      </c>
      <c r="I4" s="89" t="s">
        <v>126</v>
      </c>
      <c r="J4" s="90" t="s">
        <v>126</v>
      </c>
      <c r="K4" s="32"/>
      <c r="L4" s="32"/>
    </row>
    <row r="5" spans="1:12" s="35" customFormat="1" ht="12" customHeight="1">
      <c r="A5" s="93" t="s">
        <v>3</v>
      </c>
      <c r="B5" s="95"/>
      <c r="C5" s="86" t="s">
        <v>4</v>
      </c>
      <c r="D5" s="86" t="s">
        <v>4</v>
      </c>
      <c r="E5" s="8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8" t="s">
        <v>123</v>
      </c>
      <c r="K5" s="16"/>
      <c r="L5" s="16"/>
    </row>
    <row r="6" spans="1:10" s="24" customFormat="1" ht="12" customHeight="1">
      <c r="A6" s="25"/>
      <c r="B6" s="70"/>
      <c r="C6" s="66"/>
      <c r="D6" s="65"/>
      <c r="E6" s="65"/>
      <c r="F6" s="65"/>
      <c r="G6" s="65"/>
      <c r="H6" s="65"/>
      <c r="I6" s="65"/>
      <c r="J6" s="69"/>
    </row>
    <row r="7" spans="1:10" s="28" customFormat="1" ht="12" customHeight="1">
      <c r="A7" s="28" t="s">
        <v>5</v>
      </c>
      <c r="B7" s="29" t="s">
        <v>0</v>
      </c>
      <c r="C7" s="67">
        <v>16062350</v>
      </c>
      <c r="D7" s="67">
        <v>11960814</v>
      </c>
      <c r="E7" s="67">
        <v>10249942</v>
      </c>
      <c r="F7" s="67">
        <v>1086148</v>
      </c>
      <c r="G7" s="67">
        <v>624724</v>
      </c>
      <c r="H7" s="67">
        <v>1009337</v>
      </c>
      <c r="I7" s="67">
        <v>3092199</v>
      </c>
      <c r="J7" s="67">
        <v>2900</v>
      </c>
    </row>
    <row r="8" spans="1:12" s="26" customFormat="1" ht="18" customHeight="1">
      <c r="A8" s="30">
        <v>100</v>
      </c>
      <c r="B8" s="31" t="s">
        <v>7</v>
      </c>
      <c r="C8" s="67">
        <v>4313305</v>
      </c>
      <c r="D8" s="67">
        <v>3256927</v>
      </c>
      <c r="E8" s="67">
        <v>2791062</v>
      </c>
      <c r="F8" s="67">
        <v>295761</v>
      </c>
      <c r="G8" s="67">
        <v>170104</v>
      </c>
      <c r="H8" s="67">
        <v>247382</v>
      </c>
      <c r="I8" s="67">
        <v>808996</v>
      </c>
      <c r="J8" s="67">
        <v>2906</v>
      </c>
      <c r="K8" s="28"/>
      <c r="L8" s="28"/>
    </row>
    <row r="9" spans="1:10" ht="12" customHeight="1">
      <c r="A9" s="5">
        <v>101</v>
      </c>
      <c r="B9" s="12" t="s">
        <v>8</v>
      </c>
      <c r="C9" s="68" t="s">
        <v>125</v>
      </c>
      <c r="D9" s="68" t="s">
        <v>125</v>
      </c>
      <c r="E9" s="68" t="s">
        <v>125</v>
      </c>
      <c r="F9" s="68" t="s">
        <v>125</v>
      </c>
      <c r="G9" s="68" t="s">
        <v>125</v>
      </c>
      <c r="H9" s="68" t="s">
        <v>125</v>
      </c>
      <c r="I9" s="68" t="s">
        <v>125</v>
      </c>
      <c r="J9" s="68" t="s">
        <v>128</v>
      </c>
    </row>
    <row r="10" spans="1:10" ht="12" customHeight="1">
      <c r="A10" s="5">
        <v>102</v>
      </c>
      <c r="B10" s="12" t="s">
        <v>9</v>
      </c>
      <c r="C10" s="68" t="s">
        <v>125</v>
      </c>
      <c r="D10" s="68" t="s">
        <v>125</v>
      </c>
      <c r="E10" s="68" t="s">
        <v>125</v>
      </c>
      <c r="F10" s="68" t="s">
        <v>125</v>
      </c>
      <c r="G10" s="68" t="s">
        <v>125</v>
      </c>
      <c r="H10" s="68" t="s">
        <v>125</v>
      </c>
      <c r="I10" s="68" t="s">
        <v>125</v>
      </c>
      <c r="J10" s="68" t="s">
        <v>128</v>
      </c>
    </row>
    <row r="11" spans="1:10" ht="12" customHeight="1">
      <c r="A11" s="6">
        <v>110</v>
      </c>
      <c r="B11" s="12" t="s">
        <v>10</v>
      </c>
      <c r="C11" s="68" t="s">
        <v>125</v>
      </c>
      <c r="D11" s="68" t="s">
        <v>125</v>
      </c>
      <c r="E11" s="68" t="s">
        <v>125</v>
      </c>
      <c r="F11" s="68" t="s">
        <v>125</v>
      </c>
      <c r="G11" s="68" t="s">
        <v>125</v>
      </c>
      <c r="H11" s="68" t="s">
        <v>125</v>
      </c>
      <c r="I11" s="68" t="s">
        <v>125</v>
      </c>
      <c r="J11" s="68" t="s">
        <v>128</v>
      </c>
    </row>
    <row r="12" spans="1:10" ht="12" customHeight="1">
      <c r="A12" s="6">
        <v>105</v>
      </c>
      <c r="B12" s="12" t="s">
        <v>11</v>
      </c>
      <c r="C12" s="68" t="s">
        <v>125</v>
      </c>
      <c r="D12" s="68" t="s">
        <v>125</v>
      </c>
      <c r="E12" s="68" t="s">
        <v>125</v>
      </c>
      <c r="F12" s="68" t="s">
        <v>125</v>
      </c>
      <c r="G12" s="68" t="s">
        <v>125</v>
      </c>
      <c r="H12" s="68" t="s">
        <v>125</v>
      </c>
      <c r="I12" s="68" t="s">
        <v>125</v>
      </c>
      <c r="J12" s="68" t="s">
        <v>128</v>
      </c>
    </row>
    <row r="13" spans="1:10" ht="12" customHeight="1">
      <c r="A13" s="6">
        <v>109</v>
      </c>
      <c r="B13" s="12" t="s">
        <v>12</v>
      </c>
      <c r="C13" s="68" t="s">
        <v>125</v>
      </c>
      <c r="D13" s="68" t="s">
        <v>125</v>
      </c>
      <c r="E13" s="68" t="s">
        <v>125</v>
      </c>
      <c r="F13" s="68" t="s">
        <v>125</v>
      </c>
      <c r="G13" s="68" t="s">
        <v>125</v>
      </c>
      <c r="H13" s="68" t="s">
        <v>125</v>
      </c>
      <c r="I13" s="68" t="s">
        <v>125</v>
      </c>
      <c r="J13" s="68" t="s">
        <v>128</v>
      </c>
    </row>
    <row r="14" spans="1:10" ht="12" customHeight="1">
      <c r="A14" s="6">
        <v>106</v>
      </c>
      <c r="B14" s="12" t="s">
        <v>13</v>
      </c>
      <c r="C14" s="68" t="s">
        <v>125</v>
      </c>
      <c r="D14" s="68" t="s">
        <v>125</v>
      </c>
      <c r="E14" s="68" t="s">
        <v>125</v>
      </c>
      <c r="F14" s="68" t="s">
        <v>125</v>
      </c>
      <c r="G14" s="68" t="s">
        <v>125</v>
      </c>
      <c r="H14" s="68" t="s">
        <v>125</v>
      </c>
      <c r="I14" s="68" t="s">
        <v>125</v>
      </c>
      <c r="J14" s="68" t="s">
        <v>128</v>
      </c>
    </row>
    <row r="15" spans="1:10" ht="12" customHeight="1">
      <c r="A15" s="6">
        <v>107</v>
      </c>
      <c r="B15" s="12" t="s">
        <v>14</v>
      </c>
      <c r="C15" s="68" t="s">
        <v>125</v>
      </c>
      <c r="D15" s="68" t="s">
        <v>125</v>
      </c>
      <c r="E15" s="68" t="s">
        <v>125</v>
      </c>
      <c r="F15" s="68" t="s">
        <v>125</v>
      </c>
      <c r="G15" s="68" t="s">
        <v>125</v>
      </c>
      <c r="H15" s="68" t="s">
        <v>125</v>
      </c>
      <c r="I15" s="68" t="s">
        <v>125</v>
      </c>
      <c r="J15" s="68" t="s">
        <v>128</v>
      </c>
    </row>
    <row r="16" spans="1:10" ht="12" customHeight="1">
      <c r="A16" s="6">
        <v>108</v>
      </c>
      <c r="B16" s="12" t="s">
        <v>15</v>
      </c>
      <c r="C16" s="68" t="s">
        <v>125</v>
      </c>
      <c r="D16" s="68" t="s">
        <v>125</v>
      </c>
      <c r="E16" s="68" t="s">
        <v>125</v>
      </c>
      <c r="F16" s="68" t="s">
        <v>125</v>
      </c>
      <c r="G16" s="68" t="s">
        <v>125</v>
      </c>
      <c r="H16" s="68" t="s">
        <v>125</v>
      </c>
      <c r="I16" s="68" t="s">
        <v>125</v>
      </c>
      <c r="J16" s="68" t="s">
        <v>128</v>
      </c>
    </row>
    <row r="17" spans="1:10" ht="12" customHeight="1">
      <c r="A17" s="6">
        <v>111</v>
      </c>
      <c r="B17" s="12" t="s">
        <v>16</v>
      </c>
      <c r="C17" s="68" t="s">
        <v>125</v>
      </c>
      <c r="D17" s="68" t="s">
        <v>125</v>
      </c>
      <c r="E17" s="68" t="s">
        <v>125</v>
      </c>
      <c r="F17" s="68" t="s">
        <v>125</v>
      </c>
      <c r="G17" s="68" t="s">
        <v>125</v>
      </c>
      <c r="H17" s="68" t="s">
        <v>125</v>
      </c>
      <c r="I17" s="68" t="s">
        <v>125</v>
      </c>
      <c r="J17" s="68" t="s">
        <v>128</v>
      </c>
    </row>
    <row r="18" spans="2:12" s="26" customFormat="1" ht="18" customHeight="1">
      <c r="B18" s="1" t="s">
        <v>17</v>
      </c>
      <c r="C18" s="67">
        <v>2986702</v>
      </c>
      <c r="D18" s="67">
        <v>2305964</v>
      </c>
      <c r="E18" s="67">
        <v>1976119</v>
      </c>
      <c r="F18" s="67">
        <v>209402</v>
      </c>
      <c r="G18" s="67">
        <v>120443</v>
      </c>
      <c r="H18" s="67">
        <v>206948</v>
      </c>
      <c r="I18" s="67">
        <v>473790</v>
      </c>
      <c r="J18" s="67">
        <v>3051</v>
      </c>
      <c r="K18" s="28"/>
      <c r="L18" s="28"/>
    </row>
    <row r="19" spans="1:10" ht="12" customHeight="1">
      <c r="A19" s="5">
        <v>202</v>
      </c>
      <c r="B19" s="11" t="s">
        <v>18</v>
      </c>
      <c r="C19" s="67">
        <v>1269009</v>
      </c>
      <c r="D19" s="67">
        <v>941326</v>
      </c>
      <c r="E19" s="67">
        <v>806679</v>
      </c>
      <c r="F19" s="67">
        <v>85481</v>
      </c>
      <c r="G19" s="67">
        <v>49166</v>
      </c>
      <c r="H19" s="67">
        <v>85778</v>
      </c>
      <c r="I19" s="67">
        <v>241905</v>
      </c>
      <c r="J19" s="67">
        <v>2739</v>
      </c>
    </row>
    <row r="20" spans="1:10" ht="12" customHeight="1">
      <c r="A20" s="5">
        <v>204</v>
      </c>
      <c r="B20" s="11" t="s">
        <v>19</v>
      </c>
      <c r="C20" s="67">
        <v>1393859</v>
      </c>
      <c r="D20" s="67">
        <v>1103631</v>
      </c>
      <c r="E20" s="67">
        <v>945768</v>
      </c>
      <c r="F20" s="67">
        <v>100219</v>
      </c>
      <c r="G20" s="67">
        <v>57644</v>
      </c>
      <c r="H20" s="67">
        <v>98986</v>
      </c>
      <c r="I20" s="67">
        <v>191242</v>
      </c>
      <c r="J20" s="67">
        <v>3213</v>
      </c>
    </row>
    <row r="21" spans="1:10" ht="12" customHeight="1">
      <c r="A21" s="5">
        <v>206</v>
      </c>
      <c r="B21" s="11" t="s">
        <v>20</v>
      </c>
      <c r="C21" s="67">
        <v>323834</v>
      </c>
      <c r="D21" s="67">
        <v>261007</v>
      </c>
      <c r="E21" s="67">
        <v>223672</v>
      </c>
      <c r="F21" s="67">
        <v>23702</v>
      </c>
      <c r="G21" s="67">
        <v>13633</v>
      </c>
      <c r="H21" s="67">
        <v>22184</v>
      </c>
      <c r="I21" s="67">
        <v>40643</v>
      </c>
      <c r="J21" s="67">
        <v>3951</v>
      </c>
    </row>
    <row r="22" spans="2:12" s="26" customFormat="1" ht="18" customHeight="1">
      <c r="B22" s="1" t="s">
        <v>21</v>
      </c>
      <c r="C22" s="67">
        <v>2144843</v>
      </c>
      <c r="D22" s="67">
        <v>1690617</v>
      </c>
      <c r="E22" s="67">
        <v>1448789</v>
      </c>
      <c r="F22" s="67">
        <v>153523</v>
      </c>
      <c r="G22" s="67">
        <v>88305</v>
      </c>
      <c r="H22" s="67">
        <v>139669</v>
      </c>
      <c r="I22" s="67">
        <v>314557</v>
      </c>
      <c r="J22" s="67">
        <v>3071</v>
      </c>
      <c r="K22" s="28"/>
      <c r="L22" s="28"/>
    </row>
    <row r="23" spans="1:10" ht="12" customHeight="1">
      <c r="A23" s="5">
        <v>207</v>
      </c>
      <c r="B23" s="11" t="s">
        <v>22</v>
      </c>
      <c r="C23" s="67">
        <v>541054</v>
      </c>
      <c r="D23" s="67">
        <v>430971</v>
      </c>
      <c r="E23" s="67">
        <v>369324</v>
      </c>
      <c r="F23" s="67">
        <v>39136</v>
      </c>
      <c r="G23" s="67">
        <v>22511</v>
      </c>
      <c r="H23" s="67">
        <v>25501</v>
      </c>
      <c r="I23" s="67">
        <v>84582</v>
      </c>
      <c r="J23" s="67">
        <v>2834</v>
      </c>
    </row>
    <row r="24" spans="1:10" ht="12" customHeight="1">
      <c r="A24" s="5">
        <v>214</v>
      </c>
      <c r="B24" s="11" t="s">
        <v>23</v>
      </c>
      <c r="C24" s="67">
        <v>694015</v>
      </c>
      <c r="D24" s="67">
        <v>546850</v>
      </c>
      <c r="E24" s="67">
        <v>468628</v>
      </c>
      <c r="F24" s="67">
        <v>49659</v>
      </c>
      <c r="G24" s="67">
        <v>28563</v>
      </c>
      <c r="H24" s="67">
        <v>49379</v>
      </c>
      <c r="I24" s="67">
        <v>97786</v>
      </c>
      <c r="J24" s="67">
        <v>3275</v>
      </c>
    </row>
    <row r="25" spans="1:10" ht="12" customHeight="1">
      <c r="A25" s="5">
        <v>217</v>
      </c>
      <c r="B25" s="11" t="s">
        <v>24</v>
      </c>
      <c r="C25" s="67">
        <v>477595</v>
      </c>
      <c r="D25" s="67">
        <v>372927</v>
      </c>
      <c r="E25" s="67">
        <v>319583</v>
      </c>
      <c r="F25" s="67">
        <v>33865</v>
      </c>
      <c r="G25" s="67">
        <v>19479</v>
      </c>
      <c r="H25" s="67">
        <v>33151</v>
      </c>
      <c r="I25" s="67">
        <v>71517</v>
      </c>
      <c r="J25" s="67">
        <v>3049</v>
      </c>
    </row>
    <row r="26" spans="1:10" ht="12" customHeight="1">
      <c r="A26" s="5">
        <v>219</v>
      </c>
      <c r="B26" s="11" t="s">
        <v>25</v>
      </c>
      <c r="C26" s="67">
        <v>341708</v>
      </c>
      <c r="D26" s="67">
        <v>268821</v>
      </c>
      <c r="E26" s="67">
        <v>230369</v>
      </c>
      <c r="F26" s="67">
        <v>24411</v>
      </c>
      <c r="G26" s="67">
        <v>14041</v>
      </c>
      <c r="H26" s="67">
        <v>25079</v>
      </c>
      <c r="I26" s="67">
        <v>47808</v>
      </c>
      <c r="J26" s="67">
        <v>3105</v>
      </c>
    </row>
    <row r="27" spans="1:10" ht="12" customHeight="1">
      <c r="A27" s="5">
        <v>301</v>
      </c>
      <c r="B27" s="11" t="s">
        <v>26</v>
      </c>
      <c r="C27" s="67">
        <v>90471</v>
      </c>
      <c r="D27" s="67">
        <v>71048</v>
      </c>
      <c r="E27" s="67">
        <v>60885</v>
      </c>
      <c r="F27" s="67">
        <v>6452</v>
      </c>
      <c r="G27" s="67">
        <v>3711</v>
      </c>
      <c r="H27" s="67">
        <v>6559</v>
      </c>
      <c r="I27" s="67">
        <v>12864</v>
      </c>
      <c r="J27" s="67">
        <v>3137</v>
      </c>
    </row>
    <row r="28" spans="2:12" s="26" customFormat="1" ht="18" customHeight="1">
      <c r="B28" s="1" t="s">
        <v>27</v>
      </c>
      <c r="C28" s="67">
        <v>2043662</v>
      </c>
      <c r="D28" s="67">
        <v>1554121</v>
      </c>
      <c r="E28" s="67">
        <v>1331818</v>
      </c>
      <c r="F28" s="67">
        <v>141128</v>
      </c>
      <c r="G28" s="67">
        <v>81175</v>
      </c>
      <c r="H28" s="67">
        <v>140988</v>
      </c>
      <c r="I28" s="67">
        <v>348553</v>
      </c>
      <c r="J28" s="67">
        <v>2826</v>
      </c>
      <c r="K28" s="28"/>
      <c r="L28" s="28"/>
    </row>
    <row r="29" spans="1:10" ht="12" customHeight="1">
      <c r="A29" s="5">
        <v>203</v>
      </c>
      <c r="B29" s="11" t="s">
        <v>28</v>
      </c>
      <c r="C29" s="67">
        <v>822440</v>
      </c>
      <c r="D29" s="67">
        <v>636174</v>
      </c>
      <c r="E29" s="67">
        <v>545176</v>
      </c>
      <c r="F29" s="67">
        <v>57770</v>
      </c>
      <c r="G29" s="67">
        <v>33228</v>
      </c>
      <c r="H29" s="67">
        <v>57242</v>
      </c>
      <c r="I29" s="67">
        <v>129024</v>
      </c>
      <c r="J29" s="67">
        <v>2791</v>
      </c>
    </row>
    <row r="30" spans="1:10" ht="12" customHeight="1">
      <c r="A30" s="5">
        <v>210</v>
      </c>
      <c r="B30" s="11" t="s">
        <v>29</v>
      </c>
      <c r="C30" s="67">
        <v>748038</v>
      </c>
      <c r="D30" s="67">
        <v>567066</v>
      </c>
      <c r="E30" s="67">
        <v>485952</v>
      </c>
      <c r="F30" s="67">
        <v>51495</v>
      </c>
      <c r="G30" s="67">
        <v>29619</v>
      </c>
      <c r="H30" s="67">
        <v>50410</v>
      </c>
      <c r="I30" s="67">
        <v>130562</v>
      </c>
      <c r="J30" s="67">
        <v>2814</v>
      </c>
    </row>
    <row r="31" spans="1:10" ht="12" customHeight="1">
      <c r="A31" s="5">
        <v>216</v>
      </c>
      <c r="B31" s="11" t="s">
        <v>30</v>
      </c>
      <c r="C31" s="67">
        <v>281846</v>
      </c>
      <c r="D31" s="67">
        <v>207801</v>
      </c>
      <c r="E31" s="67">
        <v>178077</v>
      </c>
      <c r="F31" s="67">
        <v>18870</v>
      </c>
      <c r="G31" s="67">
        <v>10854</v>
      </c>
      <c r="H31" s="67">
        <v>19292</v>
      </c>
      <c r="I31" s="67">
        <v>54753</v>
      </c>
      <c r="J31" s="67">
        <v>2917</v>
      </c>
    </row>
    <row r="32" spans="1:10" ht="12" customHeight="1">
      <c r="A32" s="5">
        <v>381</v>
      </c>
      <c r="B32" s="11" t="s">
        <v>31</v>
      </c>
      <c r="C32" s="67">
        <v>96399</v>
      </c>
      <c r="D32" s="67">
        <v>70863</v>
      </c>
      <c r="E32" s="67">
        <v>60727</v>
      </c>
      <c r="F32" s="67">
        <v>6435</v>
      </c>
      <c r="G32" s="67">
        <v>3701</v>
      </c>
      <c r="H32" s="67">
        <v>6968</v>
      </c>
      <c r="I32" s="67">
        <v>18568</v>
      </c>
      <c r="J32" s="67">
        <v>3020</v>
      </c>
    </row>
    <row r="33" spans="1:10" ht="12" customHeight="1">
      <c r="A33" s="5">
        <v>382</v>
      </c>
      <c r="B33" s="11" t="s">
        <v>32</v>
      </c>
      <c r="C33" s="67">
        <v>94939</v>
      </c>
      <c r="D33" s="67">
        <v>72217</v>
      </c>
      <c r="E33" s="67">
        <v>61886</v>
      </c>
      <c r="F33" s="67">
        <v>6558</v>
      </c>
      <c r="G33" s="67">
        <v>3773</v>
      </c>
      <c r="H33" s="67">
        <v>7076</v>
      </c>
      <c r="I33" s="67">
        <v>15646</v>
      </c>
      <c r="J33" s="67">
        <v>2778</v>
      </c>
    </row>
    <row r="34" spans="2:12" s="26" customFormat="1" ht="18" customHeight="1">
      <c r="B34" s="2" t="s">
        <v>33</v>
      </c>
      <c r="C34" s="67">
        <v>859027</v>
      </c>
      <c r="D34" s="67">
        <v>594441</v>
      </c>
      <c r="E34" s="67">
        <v>509411</v>
      </c>
      <c r="F34" s="67">
        <v>53981</v>
      </c>
      <c r="G34" s="67">
        <v>31049</v>
      </c>
      <c r="H34" s="67">
        <v>51534</v>
      </c>
      <c r="I34" s="67">
        <v>213052</v>
      </c>
      <c r="J34" s="67">
        <v>2869</v>
      </c>
      <c r="K34" s="28"/>
      <c r="L34" s="28"/>
    </row>
    <row r="35" spans="1:10" ht="12" customHeight="1">
      <c r="A35" s="5">
        <v>213</v>
      </c>
      <c r="B35" s="11" t="s">
        <v>34</v>
      </c>
      <c r="C35" s="67">
        <v>106250</v>
      </c>
      <c r="D35" s="67">
        <v>69967</v>
      </c>
      <c r="E35" s="67">
        <v>59958</v>
      </c>
      <c r="F35" s="67">
        <v>6354</v>
      </c>
      <c r="G35" s="67">
        <v>3655</v>
      </c>
      <c r="H35" s="67">
        <v>5769</v>
      </c>
      <c r="I35" s="67">
        <v>30514</v>
      </c>
      <c r="J35" s="67">
        <v>2788</v>
      </c>
    </row>
    <row r="36" spans="1:10" ht="12" customHeight="1">
      <c r="A36" s="5">
        <v>215</v>
      </c>
      <c r="B36" s="11" t="s">
        <v>35</v>
      </c>
      <c r="C36" s="67">
        <v>227386</v>
      </c>
      <c r="D36" s="67">
        <v>163461</v>
      </c>
      <c r="E36" s="67">
        <v>140079</v>
      </c>
      <c r="F36" s="67">
        <v>14844</v>
      </c>
      <c r="G36" s="67">
        <v>8538</v>
      </c>
      <c r="H36" s="67">
        <v>15633</v>
      </c>
      <c r="I36" s="67">
        <v>48292</v>
      </c>
      <c r="J36" s="67">
        <v>2932</v>
      </c>
    </row>
    <row r="37" spans="1:10" ht="12" customHeight="1">
      <c r="A37" s="5">
        <v>218</v>
      </c>
      <c r="B37" s="11" t="s">
        <v>36</v>
      </c>
      <c r="C37" s="67">
        <v>141707</v>
      </c>
      <c r="D37" s="67">
        <v>99864</v>
      </c>
      <c r="E37" s="67">
        <v>85580</v>
      </c>
      <c r="F37" s="67">
        <v>9069</v>
      </c>
      <c r="G37" s="67">
        <v>5215</v>
      </c>
      <c r="H37" s="67">
        <v>7445</v>
      </c>
      <c r="I37" s="67">
        <v>34398</v>
      </c>
      <c r="J37" s="67">
        <v>2873</v>
      </c>
    </row>
    <row r="38" spans="1:10" ht="12" customHeight="1">
      <c r="A38" s="5">
        <v>220</v>
      </c>
      <c r="B38" s="11" t="s">
        <v>37</v>
      </c>
      <c r="C38" s="67">
        <v>151201</v>
      </c>
      <c r="D38" s="67">
        <v>102458</v>
      </c>
      <c r="E38" s="67">
        <v>87803</v>
      </c>
      <c r="F38" s="67">
        <v>9304</v>
      </c>
      <c r="G38" s="67">
        <v>5351</v>
      </c>
      <c r="H38" s="67">
        <v>9848</v>
      </c>
      <c r="I38" s="67">
        <v>38895</v>
      </c>
      <c r="J38" s="67">
        <v>2949</v>
      </c>
    </row>
    <row r="39" spans="1:10" ht="12" customHeight="1">
      <c r="A39" s="5">
        <v>321</v>
      </c>
      <c r="B39" s="11" t="s">
        <v>38</v>
      </c>
      <c r="C39" s="67">
        <v>24974</v>
      </c>
      <c r="D39" s="67">
        <v>17339</v>
      </c>
      <c r="E39" s="67">
        <v>14859</v>
      </c>
      <c r="F39" s="67">
        <v>1575</v>
      </c>
      <c r="G39" s="67">
        <v>905</v>
      </c>
      <c r="H39" s="67">
        <v>1662</v>
      </c>
      <c r="I39" s="67">
        <v>5973</v>
      </c>
      <c r="J39" s="67">
        <v>2691</v>
      </c>
    </row>
    <row r="40" spans="1:10" ht="12" customHeight="1">
      <c r="A40" s="5">
        <v>341</v>
      </c>
      <c r="B40" s="11" t="s">
        <v>39</v>
      </c>
      <c r="C40" s="67">
        <v>61763</v>
      </c>
      <c r="D40" s="67">
        <v>43913</v>
      </c>
      <c r="E40" s="67">
        <v>37631</v>
      </c>
      <c r="F40" s="67">
        <v>3988</v>
      </c>
      <c r="G40" s="67">
        <v>2294</v>
      </c>
      <c r="H40" s="67">
        <v>2940</v>
      </c>
      <c r="I40" s="67">
        <v>14910</v>
      </c>
      <c r="J40" s="67">
        <v>2869</v>
      </c>
    </row>
    <row r="41" spans="1:10" ht="12" customHeight="1">
      <c r="A41" s="5">
        <v>342</v>
      </c>
      <c r="B41" s="11" t="s">
        <v>40</v>
      </c>
      <c r="C41" s="67">
        <v>34261</v>
      </c>
      <c r="D41" s="67">
        <v>25539</v>
      </c>
      <c r="E41" s="67">
        <v>21886</v>
      </c>
      <c r="F41" s="67">
        <v>2319</v>
      </c>
      <c r="G41" s="67">
        <v>1334</v>
      </c>
      <c r="H41" s="67">
        <v>1737</v>
      </c>
      <c r="I41" s="67">
        <v>6985</v>
      </c>
      <c r="J41" s="67">
        <v>2936</v>
      </c>
    </row>
    <row r="42" spans="1:10" ht="12" customHeight="1">
      <c r="A42" s="5">
        <v>343</v>
      </c>
      <c r="B42" s="11" t="s">
        <v>41</v>
      </c>
      <c r="C42" s="67">
        <v>21157</v>
      </c>
      <c r="D42" s="67">
        <v>14285</v>
      </c>
      <c r="E42" s="67">
        <v>12241</v>
      </c>
      <c r="F42" s="67">
        <v>1297</v>
      </c>
      <c r="G42" s="67">
        <v>747</v>
      </c>
      <c r="H42" s="67">
        <v>1302</v>
      </c>
      <c r="I42" s="67">
        <v>5570</v>
      </c>
      <c r="J42" s="67">
        <v>2847</v>
      </c>
    </row>
    <row r="43" spans="1:10" ht="12" customHeight="1">
      <c r="A43" s="5">
        <v>361</v>
      </c>
      <c r="B43" s="11" t="s">
        <v>42</v>
      </c>
      <c r="C43" s="67">
        <v>32847</v>
      </c>
      <c r="D43" s="67">
        <v>20961</v>
      </c>
      <c r="E43" s="67">
        <v>17963</v>
      </c>
      <c r="F43" s="67">
        <v>1903</v>
      </c>
      <c r="G43" s="67">
        <v>1095</v>
      </c>
      <c r="H43" s="67">
        <v>1877</v>
      </c>
      <c r="I43" s="67">
        <v>10009</v>
      </c>
      <c r="J43" s="67">
        <v>2817</v>
      </c>
    </row>
    <row r="44" spans="1:10" ht="12" customHeight="1">
      <c r="A44" s="5">
        <v>362</v>
      </c>
      <c r="B44" s="11" t="s">
        <v>43</v>
      </c>
      <c r="C44" s="67">
        <v>19944</v>
      </c>
      <c r="D44" s="67">
        <v>12889</v>
      </c>
      <c r="E44" s="67">
        <v>11045</v>
      </c>
      <c r="F44" s="67">
        <v>1170</v>
      </c>
      <c r="G44" s="67">
        <v>674</v>
      </c>
      <c r="H44" s="67">
        <v>1162</v>
      </c>
      <c r="I44" s="67">
        <v>5893</v>
      </c>
      <c r="J44" s="67">
        <v>2690</v>
      </c>
    </row>
    <row r="45" spans="1:10" ht="12" customHeight="1">
      <c r="A45" s="5">
        <v>363</v>
      </c>
      <c r="B45" s="11" t="s">
        <v>44</v>
      </c>
      <c r="C45" s="67">
        <v>15864</v>
      </c>
      <c r="D45" s="67">
        <v>10031</v>
      </c>
      <c r="E45" s="67">
        <v>8596</v>
      </c>
      <c r="F45" s="67">
        <v>911</v>
      </c>
      <c r="G45" s="67">
        <v>524</v>
      </c>
      <c r="H45" s="67">
        <v>887</v>
      </c>
      <c r="I45" s="67">
        <v>4946</v>
      </c>
      <c r="J45" s="67">
        <v>2550</v>
      </c>
    </row>
    <row r="46" spans="1:10" ht="12" customHeight="1">
      <c r="A46" s="5">
        <v>364</v>
      </c>
      <c r="B46" s="11" t="s">
        <v>45</v>
      </c>
      <c r="C46" s="67">
        <v>21673</v>
      </c>
      <c r="D46" s="67">
        <v>13734</v>
      </c>
      <c r="E46" s="67">
        <v>11770</v>
      </c>
      <c r="F46" s="67">
        <v>1247</v>
      </c>
      <c r="G46" s="67">
        <v>717</v>
      </c>
      <c r="H46" s="67">
        <v>1272</v>
      </c>
      <c r="I46" s="67">
        <v>6667</v>
      </c>
      <c r="J46" s="67">
        <v>2713</v>
      </c>
    </row>
    <row r="47" spans="2:12" s="26" customFormat="1" ht="18" customHeight="1">
      <c r="B47" s="2" t="s">
        <v>46</v>
      </c>
      <c r="C47" s="67">
        <v>1619571</v>
      </c>
      <c r="D47" s="67">
        <v>1142729</v>
      </c>
      <c r="E47" s="67">
        <v>979274</v>
      </c>
      <c r="F47" s="67">
        <v>103770</v>
      </c>
      <c r="G47" s="67">
        <v>59685</v>
      </c>
      <c r="H47" s="67">
        <v>105989</v>
      </c>
      <c r="I47" s="67">
        <v>370853</v>
      </c>
      <c r="J47" s="67">
        <v>2810</v>
      </c>
      <c r="K47" s="28"/>
      <c r="L47" s="28"/>
    </row>
    <row r="48" spans="1:10" ht="12" customHeight="1">
      <c r="A48" s="5">
        <v>201</v>
      </c>
      <c r="B48" s="11" t="s">
        <v>47</v>
      </c>
      <c r="C48" s="67">
        <v>1330999</v>
      </c>
      <c r="D48" s="67">
        <v>947566</v>
      </c>
      <c r="E48" s="67">
        <v>812027</v>
      </c>
      <c r="F48" s="67">
        <v>86047</v>
      </c>
      <c r="G48" s="67">
        <v>49492</v>
      </c>
      <c r="H48" s="67">
        <v>87206</v>
      </c>
      <c r="I48" s="67">
        <v>296227</v>
      </c>
      <c r="J48" s="67">
        <v>2791</v>
      </c>
    </row>
    <row r="49" spans="1:10" ht="12" customHeight="1">
      <c r="A49" s="5">
        <v>421</v>
      </c>
      <c r="B49" s="11" t="s">
        <v>48</v>
      </c>
      <c r="C49" s="67">
        <v>34276</v>
      </c>
      <c r="D49" s="67">
        <v>18075</v>
      </c>
      <c r="E49" s="67">
        <v>15490</v>
      </c>
      <c r="F49" s="67">
        <v>1641</v>
      </c>
      <c r="G49" s="67">
        <v>944</v>
      </c>
      <c r="H49" s="67">
        <v>1975</v>
      </c>
      <c r="I49" s="67">
        <v>14226</v>
      </c>
      <c r="J49" s="67">
        <v>3859</v>
      </c>
    </row>
    <row r="50" spans="1:10" ht="12" customHeight="1">
      <c r="A50" s="5">
        <v>422</v>
      </c>
      <c r="B50" s="11" t="s">
        <v>49</v>
      </c>
      <c r="C50" s="67">
        <v>58431</v>
      </c>
      <c r="D50" s="67">
        <v>41100</v>
      </c>
      <c r="E50" s="67">
        <v>35222</v>
      </c>
      <c r="F50" s="67">
        <v>3732</v>
      </c>
      <c r="G50" s="67">
        <v>2146</v>
      </c>
      <c r="H50" s="67">
        <v>4039</v>
      </c>
      <c r="I50" s="67">
        <v>13292</v>
      </c>
      <c r="J50" s="67">
        <v>2656</v>
      </c>
    </row>
    <row r="51" spans="1:10" ht="12" customHeight="1">
      <c r="A51" s="5">
        <v>441</v>
      </c>
      <c r="B51" s="11" t="s">
        <v>50</v>
      </c>
      <c r="C51" s="67">
        <v>23547</v>
      </c>
      <c r="D51" s="67">
        <v>16428</v>
      </c>
      <c r="E51" s="67">
        <v>14078</v>
      </c>
      <c r="F51" s="67">
        <v>1492</v>
      </c>
      <c r="G51" s="67">
        <v>858</v>
      </c>
      <c r="H51" s="67">
        <v>1315</v>
      </c>
      <c r="I51" s="67">
        <v>5804</v>
      </c>
      <c r="J51" s="67">
        <v>2824</v>
      </c>
    </row>
    <row r="52" spans="1:10" ht="12" customHeight="1">
      <c r="A52" s="5">
        <v>442</v>
      </c>
      <c r="B52" s="11" t="s">
        <v>51</v>
      </c>
      <c r="C52" s="67">
        <v>40194</v>
      </c>
      <c r="D52" s="67">
        <v>26997</v>
      </c>
      <c r="E52" s="67">
        <v>23135</v>
      </c>
      <c r="F52" s="67">
        <v>2452</v>
      </c>
      <c r="G52" s="67">
        <v>1410</v>
      </c>
      <c r="H52" s="67">
        <v>2615</v>
      </c>
      <c r="I52" s="67">
        <v>10582</v>
      </c>
      <c r="J52" s="67">
        <v>2697</v>
      </c>
    </row>
    <row r="53" spans="1:10" ht="12" customHeight="1">
      <c r="A53" s="5">
        <v>443</v>
      </c>
      <c r="B53" s="11" t="s">
        <v>52</v>
      </c>
      <c r="C53" s="67">
        <v>56244</v>
      </c>
      <c r="D53" s="67">
        <v>38352</v>
      </c>
      <c r="E53" s="67">
        <v>32866</v>
      </c>
      <c r="F53" s="67">
        <v>3483</v>
      </c>
      <c r="G53" s="67">
        <v>2003</v>
      </c>
      <c r="H53" s="67">
        <v>3465</v>
      </c>
      <c r="I53" s="67">
        <v>14427</v>
      </c>
      <c r="J53" s="67">
        <v>2837</v>
      </c>
    </row>
    <row r="54" spans="1:10" ht="12" customHeight="1">
      <c r="A54" s="5">
        <v>444</v>
      </c>
      <c r="B54" s="11" t="s">
        <v>53</v>
      </c>
      <c r="C54" s="67">
        <v>60871</v>
      </c>
      <c r="D54" s="67">
        <v>43973</v>
      </c>
      <c r="E54" s="67">
        <v>37683</v>
      </c>
      <c r="F54" s="67">
        <v>3993</v>
      </c>
      <c r="G54" s="67">
        <v>2297</v>
      </c>
      <c r="H54" s="67">
        <v>4301</v>
      </c>
      <c r="I54" s="67">
        <v>12597</v>
      </c>
      <c r="J54" s="67">
        <v>3028</v>
      </c>
    </row>
    <row r="55" spans="1:10" ht="12" customHeight="1">
      <c r="A55" s="5">
        <v>445</v>
      </c>
      <c r="B55" s="11" t="s">
        <v>54</v>
      </c>
      <c r="C55" s="67">
        <v>15009</v>
      </c>
      <c r="D55" s="67">
        <v>10238</v>
      </c>
      <c r="E55" s="67">
        <v>8773</v>
      </c>
      <c r="F55" s="67">
        <v>930</v>
      </c>
      <c r="G55" s="67">
        <v>535</v>
      </c>
      <c r="H55" s="67">
        <v>1073</v>
      </c>
      <c r="I55" s="67">
        <v>3698</v>
      </c>
      <c r="J55" s="67">
        <v>2857</v>
      </c>
    </row>
    <row r="56" spans="2:12" s="26" customFormat="1" ht="18" customHeight="1">
      <c r="B56" s="2" t="s">
        <v>55</v>
      </c>
      <c r="C56" s="67">
        <v>803081</v>
      </c>
      <c r="D56" s="67">
        <v>564394</v>
      </c>
      <c r="E56" s="67">
        <v>483663</v>
      </c>
      <c r="F56" s="67">
        <v>51250</v>
      </c>
      <c r="G56" s="67">
        <v>29481</v>
      </c>
      <c r="H56" s="67">
        <v>49013</v>
      </c>
      <c r="I56" s="67">
        <v>189674</v>
      </c>
      <c r="J56" s="67">
        <v>2719</v>
      </c>
      <c r="K56" s="28"/>
      <c r="L56" s="28"/>
    </row>
    <row r="57" spans="1:10" ht="12" customHeight="1">
      <c r="A57" s="5">
        <v>208</v>
      </c>
      <c r="B57" s="11" t="s">
        <v>56</v>
      </c>
      <c r="C57" s="67">
        <v>91814</v>
      </c>
      <c r="D57" s="67">
        <v>66421</v>
      </c>
      <c r="E57" s="67">
        <v>56920</v>
      </c>
      <c r="F57" s="67">
        <v>6032</v>
      </c>
      <c r="G57" s="67">
        <v>3469</v>
      </c>
      <c r="H57" s="67">
        <v>5322</v>
      </c>
      <c r="I57" s="67">
        <v>20071</v>
      </c>
      <c r="J57" s="67">
        <v>2643</v>
      </c>
    </row>
    <row r="58" spans="1:10" ht="12" customHeight="1">
      <c r="A58" s="5">
        <v>211</v>
      </c>
      <c r="B58" s="11" t="s">
        <v>57</v>
      </c>
      <c r="C58" s="67">
        <v>108840</v>
      </c>
      <c r="D58" s="67">
        <v>76032</v>
      </c>
      <c r="E58" s="67">
        <v>65156</v>
      </c>
      <c r="F58" s="67">
        <v>6904</v>
      </c>
      <c r="G58" s="67">
        <v>3972</v>
      </c>
      <c r="H58" s="67">
        <v>5776</v>
      </c>
      <c r="I58" s="67">
        <v>27032</v>
      </c>
      <c r="J58" s="67">
        <v>2681</v>
      </c>
    </row>
    <row r="59" spans="1:10" ht="12" customHeight="1">
      <c r="A59" s="5">
        <v>212</v>
      </c>
      <c r="B59" s="11" t="s">
        <v>58</v>
      </c>
      <c r="C59" s="67">
        <v>145787</v>
      </c>
      <c r="D59" s="67">
        <v>104552</v>
      </c>
      <c r="E59" s="67">
        <v>89597</v>
      </c>
      <c r="F59" s="67">
        <v>9494</v>
      </c>
      <c r="G59" s="67">
        <v>5461</v>
      </c>
      <c r="H59" s="67">
        <v>9720</v>
      </c>
      <c r="I59" s="67">
        <v>31515</v>
      </c>
      <c r="J59" s="67">
        <v>2795</v>
      </c>
    </row>
    <row r="60" spans="1:10" ht="12" customHeight="1">
      <c r="A60" s="5">
        <v>461</v>
      </c>
      <c r="B60" s="11" t="s">
        <v>59</v>
      </c>
      <c r="C60" s="67">
        <v>45743</v>
      </c>
      <c r="D60" s="67">
        <v>31353</v>
      </c>
      <c r="E60" s="67">
        <v>26868</v>
      </c>
      <c r="F60" s="67">
        <v>2847</v>
      </c>
      <c r="G60" s="67">
        <v>1638</v>
      </c>
      <c r="H60" s="67">
        <v>3065</v>
      </c>
      <c r="I60" s="67">
        <v>11325</v>
      </c>
      <c r="J60" s="67">
        <v>2635</v>
      </c>
    </row>
    <row r="61" spans="1:10" ht="12" customHeight="1">
      <c r="A61" s="5">
        <v>462</v>
      </c>
      <c r="B61" s="11" t="s">
        <v>60</v>
      </c>
      <c r="C61" s="67">
        <v>36153</v>
      </c>
      <c r="D61" s="67">
        <v>26882</v>
      </c>
      <c r="E61" s="67">
        <v>23037</v>
      </c>
      <c r="F61" s="67">
        <v>2441</v>
      </c>
      <c r="G61" s="67">
        <v>1404</v>
      </c>
      <c r="H61" s="67">
        <v>2545</v>
      </c>
      <c r="I61" s="67">
        <v>6726</v>
      </c>
      <c r="J61" s="67">
        <v>2779</v>
      </c>
    </row>
    <row r="62" spans="1:10" ht="12" customHeight="1">
      <c r="A62" s="5">
        <v>463</v>
      </c>
      <c r="B62" s="11" t="s">
        <v>61</v>
      </c>
      <c r="C62" s="67">
        <v>35558</v>
      </c>
      <c r="D62" s="67">
        <v>24192</v>
      </c>
      <c r="E62" s="67">
        <v>20731</v>
      </c>
      <c r="F62" s="67">
        <v>2197</v>
      </c>
      <c r="G62" s="67">
        <v>1264</v>
      </c>
      <c r="H62" s="67">
        <v>2347</v>
      </c>
      <c r="I62" s="67">
        <v>9019</v>
      </c>
      <c r="J62" s="67">
        <v>2894</v>
      </c>
    </row>
    <row r="63" spans="1:10" ht="12" customHeight="1">
      <c r="A63" s="5">
        <v>464</v>
      </c>
      <c r="B63" s="11" t="s">
        <v>62</v>
      </c>
      <c r="C63" s="67">
        <v>93133</v>
      </c>
      <c r="D63" s="67">
        <v>69554</v>
      </c>
      <c r="E63" s="67">
        <v>59605</v>
      </c>
      <c r="F63" s="67">
        <v>6316</v>
      </c>
      <c r="G63" s="67">
        <v>3633</v>
      </c>
      <c r="H63" s="67">
        <v>6903</v>
      </c>
      <c r="I63" s="67">
        <v>16676</v>
      </c>
      <c r="J63" s="67">
        <v>2902</v>
      </c>
    </row>
    <row r="64" spans="1:10" ht="12" customHeight="1">
      <c r="A64" s="5">
        <v>481</v>
      </c>
      <c r="B64" s="11" t="s">
        <v>63</v>
      </c>
      <c r="C64" s="67">
        <v>50786</v>
      </c>
      <c r="D64" s="67">
        <v>36704</v>
      </c>
      <c r="E64" s="67">
        <v>31454</v>
      </c>
      <c r="F64" s="67">
        <v>3333</v>
      </c>
      <c r="G64" s="67">
        <v>1917</v>
      </c>
      <c r="H64" s="67">
        <v>2935</v>
      </c>
      <c r="I64" s="67">
        <v>11147</v>
      </c>
      <c r="J64" s="67">
        <v>2730</v>
      </c>
    </row>
    <row r="65" spans="1:10" ht="12" customHeight="1">
      <c r="A65" s="5">
        <v>501</v>
      </c>
      <c r="B65" s="11" t="s">
        <v>64</v>
      </c>
      <c r="C65" s="67">
        <v>22848</v>
      </c>
      <c r="D65" s="67">
        <v>15278</v>
      </c>
      <c r="E65" s="67">
        <v>13093</v>
      </c>
      <c r="F65" s="67">
        <v>1387</v>
      </c>
      <c r="G65" s="67">
        <v>798</v>
      </c>
      <c r="H65" s="67">
        <v>771</v>
      </c>
      <c r="I65" s="67">
        <v>6799</v>
      </c>
      <c r="J65" s="67">
        <v>2579</v>
      </c>
    </row>
    <row r="66" spans="1:10" ht="12" customHeight="1">
      <c r="A66" s="5">
        <v>502</v>
      </c>
      <c r="B66" s="11" t="s">
        <v>65</v>
      </c>
      <c r="C66" s="67">
        <v>14570</v>
      </c>
      <c r="D66" s="67">
        <v>9595</v>
      </c>
      <c r="E66" s="67">
        <v>8223</v>
      </c>
      <c r="F66" s="67">
        <v>871</v>
      </c>
      <c r="G66" s="67">
        <v>501</v>
      </c>
      <c r="H66" s="67">
        <v>832</v>
      </c>
      <c r="I66" s="67">
        <v>4143</v>
      </c>
      <c r="J66" s="67">
        <v>2570</v>
      </c>
    </row>
    <row r="67" spans="1:10" ht="12" customHeight="1">
      <c r="A67" s="5">
        <v>503</v>
      </c>
      <c r="B67" s="11" t="s">
        <v>66</v>
      </c>
      <c r="C67" s="67">
        <v>11369</v>
      </c>
      <c r="D67" s="67">
        <v>7855</v>
      </c>
      <c r="E67" s="67">
        <v>6733</v>
      </c>
      <c r="F67" s="67">
        <v>713</v>
      </c>
      <c r="G67" s="67">
        <v>409</v>
      </c>
      <c r="H67" s="67">
        <v>648</v>
      </c>
      <c r="I67" s="67">
        <v>2866</v>
      </c>
      <c r="J67" s="67">
        <v>2456</v>
      </c>
    </row>
    <row r="68" spans="1:10" ht="12" customHeight="1">
      <c r="A68" s="5">
        <v>504</v>
      </c>
      <c r="B68" s="11" t="s">
        <v>67</v>
      </c>
      <c r="C68" s="67">
        <v>8495</v>
      </c>
      <c r="D68" s="67">
        <v>5838</v>
      </c>
      <c r="E68" s="67">
        <v>5003</v>
      </c>
      <c r="F68" s="67">
        <v>530</v>
      </c>
      <c r="G68" s="67">
        <v>305</v>
      </c>
      <c r="H68" s="67">
        <v>427</v>
      </c>
      <c r="I68" s="67">
        <v>2230</v>
      </c>
      <c r="J68" s="67">
        <v>2488</v>
      </c>
    </row>
    <row r="69" spans="1:10" ht="12" customHeight="1">
      <c r="A69" s="5">
        <v>521</v>
      </c>
      <c r="B69" s="11" t="s">
        <v>68</v>
      </c>
      <c r="C69" s="67">
        <v>70229</v>
      </c>
      <c r="D69" s="67">
        <v>46404</v>
      </c>
      <c r="E69" s="67">
        <v>39765</v>
      </c>
      <c r="F69" s="67">
        <v>4214</v>
      </c>
      <c r="G69" s="67">
        <v>2425</v>
      </c>
      <c r="H69" s="67">
        <v>4020</v>
      </c>
      <c r="I69" s="67">
        <v>19805</v>
      </c>
      <c r="J69" s="67">
        <v>2683</v>
      </c>
    </row>
    <row r="70" spans="1:10" ht="12" customHeight="1">
      <c r="A70" s="5">
        <v>522</v>
      </c>
      <c r="B70" s="11" t="s">
        <v>69</v>
      </c>
      <c r="C70" s="67">
        <v>15633</v>
      </c>
      <c r="D70" s="67">
        <v>10960</v>
      </c>
      <c r="E70" s="67">
        <v>9392</v>
      </c>
      <c r="F70" s="67">
        <v>995</v>
      </c>
      <c r="G70" s="67">
        <v>573</v>
      </c>
      <c r="H70" s="67">
        <v>938</v>
      </c>
      <c r="I70" s="67">
        <v>3735</v>
      </c>
      <c r="J70" s="67">
        <v>2673</v>
      </c>
    </row>
    <row r="71" spans="1:10" ht="12" customHeight="1">
      <c r="A71" s="5">
        <v>523</v>
      </c>
      <c r="B71" s="11" t="s">
        <v>70</v>
      </c>
      <c r="C71" s="67">
        <v>28730</v>
      </c>
      <c r="D71" s="67">
        <v>17741</v>
      </c>
      <c r="E71" s="67">
        <v>15203</v>
      </c>
      <c r="F71" s="67">
        <v>1611</v>
      </c>
      <c r="G71" s="67">
        <v>927</v>
      </c>
      <c r="H71" s="67">
        <v>1639</v>
      </c>
      <c r="I71" s="67">
        <v>9350</v>
      </c>
      <c r="J71" s="67">
        <v>2642</v>
      </c>
    </row>
    <row r="72" spans="1:10" ht="12" customHeight="1">
      <c r="A72" s="5">
        <v>524</v>
      </c>
      <c r="B72" s="11" t="s">
        <v>71</v>
      </c>
      <c r="C72" s="67">
        <v>13135</v>
      </c>
      <c r="D72" s="67">
        <v>8631</v>
      </c>
      <c r="E72" s="67">
        <v>7396</v>
      </c>
      <c r="F72" s="67">
        <v>784</v>
      </c>
      <c r="G72" s="67">
        <v>451</v>
      </c>
      <c r="H72" s="67">
        <v>659</v>
      </c>
      <c r="I72" s="67">
        <v>3845</v>
      </c>
      <c r="J72" s="67">
        <v>2680</v>
      </c>
    </row>
    <row r="73" spans="1:10" ht="12" customHeight="1">
      <c r="A73" s="5">
        <v>525</v>
      </c>
      <c r="B73" s="11" t="s">
        <v>72</v>
      </c>
      <c r="C73" s="67">
        <v>10258</v>
      </c>
      <c r="D73" s="67">
        <v>6402</v>
      </c>
      <c r="E73" s="67">
        <v>5487</v>
      </c>
      <c r="F73" s="67">
        <v>581</v>
      </c>
      <c r="G73" s="67">
        <v>334</v>
      </c>
      <c r="H73" s="67">
        <v>466</v>
      </c>
      <c r="I73" s="67">
        <v>3390</v>
      </c>
      <c r="J73" s="67">
        <v>2476</v>
      </c>
    </row>
    <row r="74" spans="2:12" s="26" customFormat="1" ht="18" customHeight="1">
      <c r="B74" s="3" t="s">
        <v>73</v>
      </c>
      <c r="C74" s="67">
        <v>549385</v>
      </c>
      <c r="D74" s="67">
        <v>359808</v>
      </c>
      <c r="E74" s="67">
        <v>308340</v>
      </c>
      <c r="F74" s="67">
        <v>32673</v>
      </c>
      <c r="G74" s="67">
        <v>18795</v>
      </c>
      <c r="H74" s="67">
        <v>27332</v>
      </c>
      <c r="I74" s="67">
        <v>162245</v>
      </c>
      <c r="J74" s="67">
        <v>2714</v>
      </c>
      <c r="K74" s="28"/>
      <c r="L74" s="28"/>
    </row>
    <row r="75" spans="1:10" ht="12" customHeight="1">
      <c r="A75" s="5">
        <v>209</v>
      </c>
      <c r="B75" s="11" t="s">
        <v>74</v>
      </c>
      <c r="C75" s="67">
        <v>134259</v>
      </c>
      <c r="D75" s="67">
        <v>88578</v>
      </c>
      <c r="E75" s="67">
        <v>75907</v>
      </c>
      <c r="F75" s="67">
        <v>8044</v>
      </c>
      <c r="G75" s="67">
        <v>4627</v>
      </c>
      <c r="H75" s="67">
        <v>6121</v>
      </c>
      <c r="I75" s="67">
        <v>39560</v>
      </c>
      <c r="J75" s="67">
        <v>2819</v>
      </c>
    </row>
    <row r="76" spans="1:10" ht="12" customHeight="1">
      <c r="A76" s="5">
        <v>541</v>
      </c>
      <c r="B76" s="11" t="s">
        <v>75</v>
      </c>
      <c r="C76" s="67">
        <v>12468</v>
      </c>
      <c r="D76" s="67">
        <v>8250</v>
      </c>
      <c r="E76" s="67">
        <v>7070</v>
      </c>
      <c r="F76" s="67">
        <v>749</v>
      </c>
      <c r="G76" s="67">
        <v>431</v>
      </c>
      <c r="H76" s="67">
        <v>539</v>
      </c>
      <c r="I76" s="67">
        <v>3679</v>
      </c>
      <c r="J76" s="67">
        <v>2835</v>
      </c>
    </row>
    <row r="77" spans="1:10" ht="12" customHeight="1">
      <c r="A77" s="5">
        <v>542</v>
      </c>
      <c r="B77" s="11" t="s">
        <v>76</v>
      </c>
      <c r="C77" s="67">
        <v>14885</v>
      </c>
      <c r="D77" s="67">
        <v>9786</v>
      </c>
      <c r="E77" s="67">
        <v>8386</v>
      </c>
      <c r="F77" s="67">
        <v>889</v>
      </c>
      <c r="G77" s="67">
        <v>511</v>
      </c>
      <c r="H77" s="67">
        <v>747</v>
      </c>
      <c r="I77" s="67">
        <v>4352</v>
      </c>
      <c r="J77" s="67">
        <v>2559</v>
      </c>
    </row>
    <row r="78" spans="1:10" ht="12" customHeight="1">
      <c r="A78" s="5">
        <v>543</v>
      </c>
      <c r="B78" s="11" t="s">
        <v>77</v>
      </c>
      <c r="C78" s="67">
        <v>39625</v>
      </c>
      <c r="D78" s="67">
        <v>25459</v>
      </c>
      <c r="E78" s="67">
        <v>21817</v>
      </c>
      <c r="F78" s="67">
        <v>2312</v>
      </c>
      <c r="G78" s="67">
        <v>1330</v>
      </c>
      <c r="H78" s="67">
        <v>2032</v>
      </c>
      <c r="I78" s="67">
        <v>12134</v>
      </c>
      <c r="J78" s="67">
        <v>2811</v>
      </c>
    </row>
    <row r="79" spans="1:10" ht="12" customHeight="1">
      <c r="A79" s="5">
        <v>544</v>
      </c>
      <c r="B79" s="11" t="s">
        <v>78</v>
      </c>
      <c r="C79" s="67">
        <v>48439</v>
      </c>
      <c r="D79" s="67">
        <v>30503</v>
      </c>
      <c r="E79" s="67">
        <v>26140</v>
      </c>
      <c r="F79" s="67">
        <v>2770</v>
      </c>
      <c r="G79" s="67">
        <v>1593</v>
      </c>
      <c r="H79" s="67">
        <v>2911</v>
      </c>
      <c r="I79" s="67">
        <v>15025</v>
      </c>
      <c r="J79" s="67">
        <v>2619</v>
      </c>
    </row>
    <row r="80" spans="1:10" ht="12" customHeight="1">
      <c r="A80" s="5">
        <v>561</v>
      </c>
      <c r="B80" s="11" t="s">
        <v>79</v>
      </c>
      <c r="C80" s="67">
        <v>30970</v>
      </c>
      <c r="D80" s="67">
        <v>19831</v>
      </c>
      <c r="E80" s="67">
        <v>16994</v>
      </c>
      <c r="F80" s="67">
        <v>1801</v>
      </c>
      <c r="G80" s="67">
        <v>1036</v>
      </c>
      <c r="H80" s="67">
        <v>1741</v>
      </c>
      <c r="I80" s="67">
        <v>9398</v>
      </c>
      <c r="J80" s="67">
        <v>2787</v>
      </c>
    </row>
    <row r="81" spans="1:10" ht="12" customHeight="1">
      <c r="A81" s="5">
        <v>562</v>
      </c>
      <c r="B81" s="11" t="s">
        <v>80</v>
      </c>
      <c r="C81" s="67">
        <v>15647</v>
      </c>
      <c r="D81" s="67">
        <v>9196</v>
      </c>
      <c r="E81" s="67">
        <v>7881</v>
      </c>
      <c r="F81" s="67">
        <v>835</v>
      </c>
      <c r="G81" s="67">
        <v>480</v>
      </c>
      <c r="H81" s="67">
        <v>822</v>
      </c>
      <c r="I81" s="67">
        <v>5629</v>
      </c>
      <c r="J81" s="67">
        <v>2688</v>
      </c>
    </row>
    <row r="82" spans="1:10" ht="12" customHeight="1">
      <c r="A82" s="5">
        <v>581</v>
      </c>
      <c r="B82" s="11" t="s">
        <v>81</v>
      </c>
      <c r="C82" s="67">
        <v>16961</v>
      </c>
      <c r="D82" s="67">
        <v>11212</v>
      </c>
      <c r="E82" s="67">
        <v>9608</v>
      </c>
      <c r="F82" s="67">
        <v>1018</v>
      </c>
      <c r="G82" s="67">
        <v>586</v>
      </c>
      <c r="H82" s="67">
        <v>759</v>
      </c>
      <c r="I82" s="67">
        <v>4990</v>
      </c>
      <c r="J82" s="67">
        <v>2513</v>
      </c>
    </row>
    <row r="83" spans="1:10" ht="12" customHeight="1">
      <c r="A83" s="5">
        <v>582</v>
      </c>
      <c r="B83" s="11" t="s">
        <v>82</v>
      </c>
      <c r="C83" s="67">
        <v>29476</v>
      </c>
      <c r="D83" s="67">
        <v>19519</v>
      </c>
      <c r="E83" s="67">
        <v>16727</v>
      </c>
      <c r="F83" s="67">
        <v>1772</v>
      </c>
      <c r="G83" s="67">
        <v>1020</v>
      </c>
      <c r="H83" s="67">
        <v>1186</v>
      </c>
      <c r="I83" s="67">
        <v>8771</v>
      </c>
      <c r="J83" s="67">
        <v>2587</v>
      </c>
    </row>
    <row r="84" spans="1:10" ht="12" customHeight="1">
      <c r="A84" s="5">
        <v>583</v>
      </c>
      <c r="B84" s="11" t="s">
        <v>83</v>
      </c>
      <c r="C84" s="67">
        <v>6469</v>
      </c>
      <c r="D84" s="67">
        <v>4186</v>
      </c>
      <c r="E84" s="67">
        <v>3587</v>
      </c>
      <c r="F84" s="67">
        <v>380</v>
      </c>
      <c r="G84" s="67">
        <v>219</v>
      </c>
      <c r="H84" s="67">
        <v>270</v>
      </c>
      <c r="I84" s="67">
        <v>2013</v>
      </c>
      <c r="J84" s="67">
        <v>2438</v>
      </c>
    </row>
    <row r="85" spans="1:10" ht="12" customHeight="1">
      <c r="A85" s="5">
        <v>584</v>
      </c>
      <c r="B85" s="11" t="s">
        <v>84</v>
      </c>
      <c r="C85" s="67">
        <v>18580</v>
      </c>
      <c r="D85" s="67">
        <v>12645</v>
      </c>
      <c r="E85" s="67">
        <v>10837</v>
      </c>
      <c r="F85" s="67">
        <v>1148</v>
      </c>
      <c r="G85" s="67">
        <v>660</v>
      </c>
      <c r="H85" s="67">
        <v>862</v>
      </c>
      <c r="I85" s="67">
        <v>5073</v>
      </c>
      <c r="J85" s="67">
        <v>2484</v>
      </c>
    </row>
    <row r="86" spans="1:10" ht="12" customHeight="1">
      <c r="A86" s="5">
        <v>601</v>
      </c>
      <c r="B86" s="11" t="s">
        <v>85</v>
      </c>
      <c r="C86" s="67">
        <v>33363</v>
      </c>
      <c r="D86" s="67">
        <v>22408</v>
      </c>
      <c r="E86" s="67">
        <v>19203</v>
      </c>
      <c r="F86" s="67">
        <v>2035</v>
      </c>
      <c r="G86" s="67">
        <v>1170</v>
      </c>
      <c r="H86" s="67">
        <v>1557</v>
      </c>
      <c r="I86" s="67">
        <v>9398</v>
      </c>
      <c r="J86" s="67">
        <v>2737</v>
      </c>
    </row>
    <row r="87" spans="1:10" ht="12" customHeight="1">
      <c r="A87" s="5">
        <v>602</v>
      </c>
      <c r="B87" s="11" t="s">
        <v>86</v>
      </c>
      <c r="C87" s="67">
        <v>23118</v>
      </c>
      <c r="D87" s="67">
        <v>15508</v>
      </c>
      <c r="E87" s="67">
        <v>13290</v>
      </c>
      <c r="F87" s="67">
        <v>1408</v>
      </c>
      <c r="G87" s="67">
        <v>810</v>
      </c>
      <c r="H87" s="67">
        <v>1346</v>
      </c>
      <c r="I87" s="67">
        <v>6264</v>
      </c>
      <c r="J87" s="67">
        <v>2618</v>
      </c>
    </row>
    <row r="88" spans="1:10" ht="12" customHeight="1">
      <c r="A88" s="5">
        <v>603</v>
      </c>
      <c r="B88" s="11" t="s">
        <v>87</v>
      </c>
      <c r="C88" s="67">
        <v>12101</v>
      </c>
      <c r="D88" s="67">
        <v>7311</v>
      </c>
      <c r="E88" s="67">
        <v>6265</v>
      </c>
      <c r="F88" s="67">
        <v>664</v>
      </c>
      <c r="G88" s="67">
        <v>382</v>
      </c>
      <c r="H88" s="67">
        <v>598</v>
      </c>
      <c r="I88" s="67">
        <v>4192</v>
      </c>
      <c r="J88" s="67">
        <v>2503</v>
      </c>
    </row>
    <row r="89" spans="1:10" ht="12" customHeight="1">
      <c r="A89" s="5">
        <v>604</v>
      </c>
      <c r="B89" s="11" t="s">
        <v>88</v>
      </c>
      <c r="C89" s="67">
        <v>12725</v>
      </c>
      <c r="D89" s="67">
        <v>7961</v>
      </c>
      <c r="E89" s="67">
        <v>6822</v>
      </c>
      <c r="F89" s="67">
        <v>723</v>
      </c>
      <c r="G89" s="67">
        <v>416</v>
      </c>
      <c r="H89" s="67">
        <v>664</v>
      </c>
      <c r="I89" s="67">
        <v>4100</v>
      </c>
      <c r="J89" s="67">
        <v>2746</v>
      </c>
    </row>
    <row r="90" spans="1:10" ht="12" customHeight="1">
      <c r="A90" s="5">
        <v>621</v>
      </c>
      <c r="B90" s="11" t="s">
        <v>89</v>
      </c>
      <c r="C90" s="67">
        <v>15098</v>
      </c>
      <c r="D90" s="67">
        <v>10430</v>
      </c>
      <c r="E90" s="67">
        <v>8938</v>
      </c>
      <c r="F90" s="67">
        <v>947</v>
      </c>
      <c r="G90" s="67">
        <v>545</v>
      </c>
      <c r="H90" s="67">
        <v>783</v>
      </c>
      <c r="I90" s="67">
        <v>3885</v>
      </c>
      <c r="J90" s="67">
        <v>2892</v>
      </c>
    </row>
    <row r="91" spans="1:10" ht="12" customHeight="1">
      <c r="A91" s="5">
        <v>622</v>
      </c>
      <c r="B91" s="11" t="s">
        <v>90</v>
      </c>
      <c r="C91" s="67">
        <v>47938</v>
      </c>
      <c r="D91" s="67">
        <v>32225</v>
      </c>
      <c r="E91" s="67">
        <v>27616</v>
      </c>
      <c r="F91" s="67">
        <v>2926</v>
      </c>
      <c r="G91" s="67">
        <v>1683</v>
      </c>
      <c r="H91" s="67">
        <v>2066</v>
      </c>
      <c r="I91" s="67">
        <v>13647</v>
      </c>
      <c r="J91" s="67">
        <v>2816</v>
      </c>
    </row>
    <row r="92" spans="1:10" ht="12" customHeight="1">
      <c r="A92" s="5">
        <v>623</v>
      </c>
      <c r="B92" s="11" t="s">
        <v>91</v>
      </c>
      <c r="C92" s="67">
        <v>17240</v>
      </c>
      <c r="D92" s="67">
        <v>11618</v>
      </c>
      <c r="E92" s="67">
        <v>9956</v>
      </c>
      <c r="F92" s="67">
        <v>1055</v>
      </c>
      <c r="G92" s="67">
        <v>607</v>
      </c>
      <c r="H92" s="67">
        <v>950</v>
      </c>
      <c r="I92" s="67">
        <v>4672</v>
      </c>
      <c r="J92" s="67">
        <v>2690</v>
      </c>
    </row>
    <row r="93" spans="1:10" ht="12" customHeight="1">
      <c r="A93" s="5">
        <v>624</v>
      </c>
      <c r="B93" s="11" t="s">
        <v>92</v>
      </c>
      <c r="C93" s="67">
        <v>20023</v>
      </c>
      <c r="D93" s="67">
        <v>13182</v>
      </c>
      <c r="E93" s="67">
        <v>11296</v>
      </c>
      <c r="F93" s="67">
        <v>1197</v>
      </c>
      <c r="G93" s="67">
        <v>689</v>
      </c>
      <c r="H93" s="67">
        <v>1378</v>
      </c>
      <c r="I93" s="67">
        <v>5463</v>
      </c>
      <c r="J93" s="67">
        <v>2618</v>
      </c>
    </row>
    <row r="94" spans="2:12" s="26" customFormat="1" ht="18" customHeight="1">
      <c r="B94" s="27" t="s">
        <v>93</v>
      </c>
      <c r="C94" s="67">
        <v>327976</v>
      </c>
      <c r="D94" s="67">
        <v>222484</v>
      </c>
      <c r="E94" s="67">
        <v>190661</v>
      </c>
      <c r="F94" s="67">
        <v>20204</v>
      </c>
      <c r="G94" s="67">
        <v>11619</v>
      </c>
      <c r="H94" s="67">
        <v>18503</v>
      </c>
      <c r="I94" s="67">
        <v>86989</v>
      </c>
      <c r="J94" s="67">
        <v>2742</v>
      </c>
      <c r="K94" s="28"/>
      <c r="L94" s="28"/>
    </row>
    <row r="95" spans="1:10" ht="12" customHeight="1">
      <c r="A95" s="5">
        <v>221</v>
      </c>
      <c r="B95" s="11" t="s">
        <v>94</v>
      </c>
      <c r="C95" s="67">
        <v>128216</v>
      </c>
      <c r="D95" s="67">
        <v>89568</v>
      </c>
      <c r="E95" s="67">
        <v>76756</v>
      </c>
      <c r="F95" s="67">
        <v>8134</v>
      </c>
      <c r="G95" s="67">
        <v>4678</v>
      </c>
      <c r="H95" s="67">
        <v>7065</v>
      </c>
      <c r="I95" s="67">
        <v>31583</v>
      </c>
      <c r="J95" s="67">
        <v>2770</v>
      </c>
    </row>
    <row r="96" spans="1:10" ht="12" customHeight="1">
      <c r="A96" s="5">
        <v>641</v>
      </c>
      <c r="B96" s="11" t="s">
        <v>95</v>
      </c>
      <c r="C96" s="67">
        <v>27678</v>
      </c>
      <c r="D96" s="67">
        <v>20082</v>
      </c>
      <c r="E96" s="67">
        <v>17209</v>
      </c>
      <c r="F96" s="67">
        <v>1824</v>
      </c>
      <c r="G96" s="67">
        <v>1049</v>
      </c>
      <c r="H96" s="67">
        <v>280</v>
      </c>
      <c r="I96" s="67">
        <v>7316</v>
      </c>
      <c r="J96" s="67">
        <v>2768</v>
      </c>
    </row>
    <row r="97" spans="1:10" ht="12" customHeight="1">
      <c r="A97" s="5">
        <v>642</v>
      </c>
      <c r="B97" s="11" t="s">
        <v>96</v>
      </c>
      <c r="C97" s="67">
        <v>52989</v>
      </c>
      <c r="D97" s="67">
        <v>34499</v>
      </c>
      <c r="E97" s="67">
        <v>29564</v>
      </c>
      <c r="F97" s="67">
        <v>3133</v>
      </c>
      <c r="G97" s="67">
        <v>1802</v>
      </c>
      <c r="H97" s="67">
        <v>3460</v>
      </c>
      <c r="I97" s="67">
        <v>15030</v>
      </c>
      <c r="J97" s="67">
        <v>2755</v>
      </c>
    </row>
    <row r="98" spans="1:10" ht="12" customHeight="1">
      <c r="A98" s="5">
        <v>643</v>
      </c>
      <c r="B98" s="11" t="s">
        <v>97</v>
      </c>
      <c r="C98" s="67">
        <v>20723</v>
      </c>
      <c r="D98" s="67">
        <v>13083</v>
      </c>
      <c r="E98" s="67">
        <v>11212</v>
      </c>
      <c r="F98" s="67">
        <v>1188</v>
      </c>
      <c r="G98" s="67">
        <v>683</v>
      </c>
      <c r="H98" s="67">
        <v>1245</v>
      </c>
      <c r="I98" s="67">
        <v>6395</v>
      </c>
      <c r="J98" s="67">
        <v>2736</v>
      </c>
    </row>
    <row r="99" spans="1:10" ht="12" customHeight="1">
      <c r="A99" s="5">
        <v>644</v>
      </c>
      <c r="B99" s="11" t="s">
        <v>98</v>
      </c>
      <c r="C99" s="67">
        <v>33386</v>
      </c>
      <c r="D99" s="67">
        <v>22255</v>
      </c>
      <c r="E99" s="67">
        <v>19072</v>
      </c>
      <c r="F99" s="67">
        <v>2021</v>
      </c>
      <c r="G99" s="67">
        <v>1162</v>
      </c>
      <c r="H99" s="67">
        <v>2217</v>
      </c>
      <c r="I99" s="67">
        <v>8914</v>
      </c>
      <c r="J99" s="67">
        <v>2662</v>
      </c>
    </row>
    <row r="100" spans="1:10" ht="12" customHeight="1">
      <c r="A100" s="5">
        <v>645</v>
      </c>
      <c r="B100" s="11" t="s">
        <v>99</v>
      </c>
      <c r="C100" s="67">
        <v>37721</v>
      </c>
      <c r="D100" s="67">
        <v>24481</v>
      </c>
      <c r="E100" s="67">
        <v>20980</v>
      </c>
      <c r="F100" s="67">
        <v>2223</v>
      </c>
      <c r="G100" s="67">
        <v>1278</v>
      </c>
      <c r="H100" s="67">
        <v>2448</v>
      </c>
      <c r="I100" s="67">
        <v>10792</v>
      </c>
      <c r="J100" s="67">
        <v>2740</v>
      </c>
    </row>
    <row r="101" spans="1:10" ht="12" customHeight="1">
      <c r="A101" s="5">
        <v>646</v>
      </c>
      <c r="B101" s="11" t="s">
        <v>100</v>
      </c>
      <c r="C101" s="67">
        <v>27263</v>
      </c>
      <c r="D101" s="67">
        <v>18516</v>
      </c>
      <c r="E101" s="67">
        <v>15868</v>
      </c>
      <c r="F101" s="67">
        <v>1681</v>
      </c>
      <c r="G101" s="67">
        <v>967</v>
      </c>
      <c r="H101" s="67">
        <v>1788</v>
      </c>
      <c r="I101" s="67">
        <v>6959</v>
      </c>
      <c r="J101" s="67">
        <v>2665</v>
      </c>
    </row>
    <row r="102" spans="2:12" s="26" customFormat="1" ht="18" customHeight="1">
      <c r="B102" s="4" t="s">
        <v>101</v>
      </c>
      <c r="C102" s="67">
        <v>414798</v>
      </c>
      <c r="D102" s="67">
        <v>269329</v>
      </c>
      <c r="E102" s="67">
        <v>230805</v>
      </c>
      <c r="F102" s="67">
        <v>24456</v>
      </c>
      <c r="G102" s="67">
        <v>14068</v>
      </c>
      <c r="H102" s="67">
        <v>21979</v>
      </c>
      <c r="I102" s="67">
        <v>123490</v>
      </c>
      <c r="J102" s="67">
        <v>2593</v>
      </c>
      <c r="K102" s="28"/>
      <c r="L102" s="28"/>
    </row>
    <row r="103" spans="1:10" ht="12" customHeight="1">
      <c r="A103" s="5">
        <v>205</v>
      </c>
      <c r="B103" s="11" t="s">
        <v>102</v>
      </c>
      <c r="C103" s="67">
        <v>111704</v>
      </c>
      <c r="D103" s="67">
        <v>76080</v>
      </c>
      <c r="E103" s="67">
        <v>65197</v>
      </c>
      <c r="F103" s="67">
        <v>6909</v>
      </c>
      <c r="G103" s="67">
        <v>3974</v>
      </c>
      <c r="H103" s="67">
        <v>5021</v>
      </c>
      <c r="I103" s="67">
        <v>30603</v>
      </c>
      <c r="J103" s="67">
        <v>2692</v>
      </c>
    </row>
    <row r="104" spans="1:10" ht="12" customHeight="1">
      <c r="A104" s="5">
        <v>681</v>
      </c>
      <c r="B104" s="11" t="s">
        <v>103</v>
      </c>
      <c r="C104" s="67">
        <v>43264</v>
      </c>
      <c r="D104" s="67">
        <v>28712</v>
      </c>
      <c r="E104" s="67">
        <v>24605</v>
      </c>
      <c r="F104" s="67">
        <v>2607</v>
      </c>
      <c r="G104" s="67">
        <v>1500</v>
      </c>
      <c r="H104" s="67">
        <v>2607</v>
      </c>
      <c r="I104" s="67">
        <v>11945</v>
      </c>
      <c r="J104" s="67">
        <v>2565</v>
      </c>
    </row>
    <row r="105" spans="1:10" ht="12" customHeight="1">
      <c r="A105" s="5">
        <v>682</v>
      </c>
      <c r="B105" s="11" t="s">
        <v>104</v>
      </c>
      <c r="C105" s="67">
        <v>16241</v>
      </c>
      <c r="D105" s="67">
        <v>10354</v>
      </c>
      <c r="E105" s="67">
        <v>8874</v>
      </c>
      <c r="F105" s="67">
        <v>940</v>
      </c>
      <c r="G105" s="67">
        <v>540</v>
      </c>
      <c r="H105" s="67">
        <v>581</v>
      </c>
      <c r="I105" s="67">
        <v>5306</v>
      </c>
      <c r="J105" s="67">
        <v>2321</v>
      </c>
    </row>
    <row r="106" spans="1:10" ht="12" customHeight="1">
      <c r="A106" s="5">
        <v>683</v>
      </c>
      <c r="B106" s="11" t="s">
        <v>105</v>
      </c>
      <c r="C106" s="67">
        <v>23353</v>
      </c>
      <c r="D106" s="67">
        <v>14938</v>
      </c>
      <c r="E106" s="67">
        <v>12801</v>
      </c>
      <c r="F106" s="67">
        <v>1356</v>
      </c>
      <c r="G106" s="67">
        <v>781</v>
      </c>
      <c r="H106" s="67">
        <v>1107</v>
      </c>
      <c r="I106" s="67">
        <v>7308</v>
      </c>
      <c r="J106" s="67">
        <v>2273</v>
      </c>
    </row>
    <row r="107" spans="1:10" ht="12" customHeight="1">
      <c r="A107" s="5">
        <v>684</v>
      </c>
      <c r="B107" s="11" t="s">
        <v>70</v>
      </c>
      <c r="C107" s="67">
        <v>23084</v>
      </c>
      <c r="D107" s="67">
        <v>15283</v>
      </c>
      <c r="E107" s="67">
        <v>13097</v>
      </c>
      <c r="F107" s="67">
        <v>1388</v>
      </c>
      <c r="G107" s="67">
        <v>798</v>
      </c>
      <c r="H107" s="67">
        <v>1085</v>
      </c>
      <c r="I107" s="67">
        <v>6716</v>
      </c>
      <c r="J107" s="67">
        <v>2479</v>
      </c>
    </row>
    <row r="108" spans="1:10" ht="12" customHeight="1">
      <c r="A108" s="5">
        <v>685</v>
      </c>
      <c r="B108" s="11" t="s">
        <v>106</v>
      </c>
      <c r="C108" s="67">
        <v>27327</v>
      </c>
      <c r="D108" s="67">
        <v>17936</v>
      </c>
      <c r="E108" s="67">
        <v>15370</v>
      </c>
      <c r="F108" s="67">
        <v>1629</v>
      </c>
      <c r="G108" s="67">
        <v>937</v>
      </c>
      <c r="H108" s="67">
        <v>1542</v>
      </c>
      <c r="I108" s="67">
        <v>7849</v>
      </c>
      <c r="J108" s="67">
        <v>2481</v>
      </c>
    </row>
    <row r="109" spans="1:10" ht="12" customHeight="1">
      <c r="A109" s="5">
        <v>686</v>
      </c>
      <c r="B109" s="11" t="s">
        <v>107</v>
      </c>
      <c r="C109" s="67">
        <v>20811</v>
      </c>
      <c r="D109" s="67">
        <v>13748</v>
      </c>
      <c r="E109" s="67">
        <v>11782</v>
      </c>
      <c r="F109" s="67">
        <v>1248</v>
      </c>
      <c r="G109" s="67">
        <v>718</v>
      </c>
      <c r="H109" s="67">
        <v>1233</v>
      </c>
      <c r="I109" s="67">
        <v>5830</v>
      </c>
      <c r="J109" s="67">
        <v>2400</v>
      </c>
    </row>
    <row r="110" spans="1:10" ht="12" customHeight="1">
      <c r="A110" s="5">
        <v>701</v>
      </c>
      <c r="B110" s="11" t="s">
        <v>108</v>
      </c>
      <c r="C110" s="67">
        <v>18743</v>
      </c>
      <c r="D110" s="67">
        <v>12293</v>
      </c>
      <c r="E110" s="67">
        <v>10535</v>
      </c>
      <c r="F110" s="67">
        <v>1116</v>
      </c>
      <c r="G110" s="67">
        <v>642</v>
      </c>
      <c r="H110" s="67">
        <v>1144</v>
      </c>
      <c r="I110" s="67">
        <v>5306</v>
      </c>
      <c r="J110" s="67">
        <v>3057</v>
      </c>
    </row>
    <row r="111" spans="1:10" ht="12" customHeight="1">
      <c r="A111" s="5">
        <v>702</v>
      </c>
      <c r="B111" s="11" t="s">
        <v>109</v>
      </c>
      <c r="C111" s="67">
        <v>33722</v>
      </c>
      <c r="D111" s="67">
        <v>20210</v>
      </c>
      <c r="E111" s="67">
        <v>17319</v>
      </c>
      <c r="F111" s="67">
        <v>1835</v>
      </c>
      <c r="G111" s="67">
        <v>1056</v>
      </c>
      <c r="H111" s="67">
        <v>2077</v>
      </c>
      <c r="I111" s="67">
        <v>11435</v>
      </c>
      <c r="J111" s="67">
        <v>2663</v>
      </c>
    </row>
    <row r="112" spans="1:10" ht="12" customHeight="1">
      <c r="A112" s="5">
        <v>703</v>
      </c>
      <c r="B112" s="11" t="s">
        <v>110</v>
      </c>
      <c r="C112" s="67">
        <v>44761</v>
      </c>
      <c r="D112" s="67">
        <v>27253</v>
      </c>
      <c r="E112" s="67">
        <v>23355</v>
      </c>
      <c r="F112" s="67">
        <v>2475</v>
      </c>
      <c r="G112" s="67">
        <v>1423</v>
      </c>
      <c r="H112" s="67">
        <v>2461</v>
      </c>
      <c r="I112" s="67">
        <v>15047</v>
      </c>
      <c r="J112" s="67">
        <v>2690</v>
      </c>
    </row>
    <row r="113" spans="1:10" ht="12" customHeight="1">
      <c r="A113" s="5">
        <v>704</v>
      </c>
      <c r="B113" s="11" t="s">
        <v>111</v>
      </c>
      <c r="C113" s="67">
        <v>51788</v>
      </c>
      <c r="D113" s="67">
        <v>32522</v>
      </c>
      <c r="E113" s="67">
        <v>27870</v>
      </c>
      <c r="F113" s="67">
        <v>2953</v>
      </c>
      <c r="G113" s="67">
        <v>1699</v>
      </c>
      <c r="H113" s="67">
        <v>3121</v>
      </c>
      <c r="I113" s="67">
        <v>16145</v>
      </c>
      <c r="J113" s="67">
        <v>2599</v>
      </c>
    </row>
    <row r="114" spans="1:10" ht="12" customHeight="1">
      <c r="A114" s="7"/>
      <c r="B114" s="21"/>
      <c r="C114" s="71"/>
      <c r="D114" s="71"/>
      <c r="E114" s="71"/>
      <c r="F114" s="71"/>
      <c r="G114" s="71"/>
      <c r="H114" s="71"/>
      <c r="I114" s="71"/>
      <c r="J114" s="71"/>
    </row>
    <row r="115" spans="2:7" ht="12" customHeight="1">
      <c r="B115" s="9" t="s">
        <v>6</v>
      </c>
      <c r="C115" s="47" t="s">
        <v>127</v>
      </c>
      <c r="E115" s="65"/>
      <c r="F115" s="65"/>
      <c r="G115" s="65"/>
    </row>
    <row r="116" spans="3:7" ht="12" customHeight="1">
      <c r="C116" s="46" t="s">
        <v>124</v>
      </c>
      <c r="D116" s="65"/>
      <c r="E116" s="65"/>
      <c r="F116" s="65"/>
      <c r="G116" s="65"/>
    </row>
    <row r="117" spans="3:7" ht="12" customHeight="1">
      <c r="C117" s="65"/>
      <c r="D117" s="65"/>
      <c r="E117" s="65"/>
      <c r="F117" s="65"/>
      <c r="G117" s="65"/>
    </row>
    <row r="118" spans="3:7" ht="12" customHeight="1">
      <c r="C118" s="65"/>
      <c r="D118" s="65"/>
      <c r="E118" s="65"/>
      <c r="F118" s="65"/>
      <c r="G118" s="65"/>
    </row>
    <row r="119" spans="2:12" s="33" customFormat="1" ht="21" customHeight="1">
      <c r="B119" s="33" t="s">
        <v>6</v>
      </c>
      <c r="C119" s="65"/>
      <c r="D119" s="65"/>
      <c r="E119" s="65"/>
      <c r="F119" s="65"/>
      <c r="G119" s="65"/>
      <c r="H119" s="65"/>
      <c r="I119" s="65"/>
      <c r="J119" s="69"/>
      <c r="K119" s="16"/>
      <c r="L119" s="16"/>
    </row>
    <row r="120" spans="2:12" s="33" customFormat="1" ht="21" customHeight="1">
      <c r="B120" s="33" t="s">
        <v>112</v>
      </c>
      <c r="C120" s="65"/>
      <c r="D120" s="65"/>
      <c r="E120" s="65"/>
      <c r="F120" s="65"/>
      <c r="G120" s="65"/>
      <c r="H120" s="65"/>
      <c r="I120" s="65"/>
      <c r="J120" s="69"/>
      <c r="K120" s="16"/>
      <c r="L120" s="16"/>
    </row>
    <row r="121" spans="3:7" ht="11.25" customHeight="1">
      <c r="C121" s="65"/>
      <c r="D121" s="65"/>
      <c r="E121" s="65"/>
      <c r="F121" s="65"/>
      <c r="G121" s="65"/>
    </row>
    <row r="122" spans="3:7" ht="11.25">
      <c r="C122" s="65"/>
      <c r="D122" s="65"/>
      <c r="E122" s="65"/>
      <c r="F122" s="65"/>
      <c r="G122" s="65"/>
    </row>
    <row r="123" spans="3:7" ht="11.25">
      <c r="C123" s="65"/>
      <c r="D123" s="65"/>
      <c r="E123" s="65"/>
      <c r="F123" s="65"/>
      <c r="G123" s="65"/>
    </row>
    <row r="124" spans="3:7" ht="11.25">
      <c r="C124" s="65"/>
      <c r="D124" s="65"/>
      <c r="E124" s="65"/>
      <c r="F124" s="65"/>
      <c r="G124" s="65"/>
    </row>
    <row r="125" spans="3:7" ht="11.25">
      <c r="C125" s="65"/>
      <c r="D125" s="65"/>
      <c r="E125" s="65"/>
      <c r="F125" s="65"/>
      <c r="G125" s="65"/>
    </row>
    <row r="126" spans="3:7" ht="11.25">
      <c r="C126" s="65"/>
      <c r="D126" s="65"/>
      <c r="E126" s="65"/>
      <c r="F126" s="65"/>
      <c r="G126" s="65"/>
    </row>
    <row r="127" spans="3:7" ht="11.25">
      <c r="C127" s="65"/>
      <c r="D127" s="65"/>
      <c r="E127" s="65"/>
      <c r="F127" s="65"/>
      <c r="G127" s="65"/>
    </row>
    <row r="128" spans="3:7" ht="11.25">
      <c r="C128" s="65"/>
      <c r="D128" s="65"/>
      <c r="E128" s="65"/>
      <c r="F128" s="65"/>
      <c r="G128" s="65"/>
    </row>
    <row r="129" spans="3:7" ht="11.25">
      <c r="C129" s="65"/>
      <c r="D129" s="65"/>
      <c r="E129" s="65"/>
      <c r="F129" s="65"/>
      <c r="G129" s="65"/>
    </row>
    <row r="130" spans="3:7" ht="11.25">
      <c r="C130" s="65"/>
      <c r="D130" s="65"/>
      <c r="E130" s="65"/>
      <c r="F130" s="65"/>
      <c r="G130" s="65"/>
    </row>
    <row r="131" spans="3:7" ht="11.25">
      <c r="C131" s="65"/>
      <c r="D131" s="65"/>
      <c r="E131" s="65"/>
      <c r="F131" s="65"/>
      <c r="G131" s="65"/>
    </row>
    <row r="132" spans="3:7" ht="11.25">
      <c r="C132" s="65"/>
      <c r="D132" s="65"/>
      <c r="E132" s="65"/>
      <c r="F132" s="65"/>
      <c r="G132" s="65"/>
    </row>
    <row r="133" spans="3:7" ht="11.25">
      <c r="C133" s="65"/>
      <c r="D133" s="65"/>
      <c r="E133" s="65"/>
      <c r="F133" s="65"/>
      <c r="G133" s="65"/>
    </row>
    <row r="134" spans="3:7" ht="11.25">
      <c r="C134" s="65"/>
      <c r="D134" s="65"/>
      <c r="E134" s="65"/>
      <c r="F134" s="65"/>
      <c r="G134" s="65"/>
    </row>
    <row r="135" spans="3:7" ht="11.25">
      <c r="C135" s="65"/>
      <c r="D135" s="65"/>
      <c r="E135" s="65"/>
      <c r="F135" s="65"/>
      <c r="G135" s="65"/>
    </row>
    <row r="136" spans="3:7" ht="11.25">
      <c r="C136" s="65"/>
      <c r="D136" s="65"/>
      <c r="E136" s="65"/>
      <c r="F136" s="65"/>
      <c r="G136" s="65"/>
    </row>
    <row r="137" spans="3:7" ht="11.25">
      <c r="C137" s="65"/>
      <c r="D137" s="65"/>
      <c r="E137" s="65"/>
      <c r="F137" s="65"/>
      <c r="G137" s="65"/>
    </row>
    <row r="138" spans="3:7" ht="11.25">
      <c r="C138" s="65"/>
      <c r="D138" s="65"/>
      <c r="E138" s="65"/>
      <c r="F138" s="65"/>
      <c r="G138" s="65"/>
    </row>
    <row r="139" spans="3:7" ht="11.25">
      <c r="C139" s="65"/>
      <c r="D139" s="65"/>
      <c r="E139" s="65"/>
      <c r="F139" s="65"/>
      <c r="G139" s="65"/>
    </row>
    <row r="140" spans="3:7" ht="11.25">
      <c r="C140" s="65"/>
      <c r="D140" s="65"/>
      <c r="E140" s="65"/>
      <c r="F140" s="65"/>
      <c r="G140" s="65"/>
    </row>
    <row r="141" spans="3:7" ht="11.25">
      <c r="C141" s="65"/>
      <c r="D141" s="65"/>
      <c r="E141" s="65"/>
      <c r="F141" s="65"/>
      <c r="G141" s="65"/>
    </row>
    <row r="142" spans="3:7" ht="11.25">
      <c r="C142" s="65"/>
      <c r="D142" s="65"/>
      <c r="E142" s="65"/>
      <c r="F142" s="65"/>
      <c r="G142" s="65"/>
    </row>
    <row r="143" spans="3:7" ht="11.25">
      <c r="C143" s="65"/>
      <c r="D143" s="65"/>
      <c r="E143" s="65"/>
      <c r="F143" s="65"/>
      <c r="G143" s="65"/>
    </row>
    <row r="144" spans="3:7" ht="11.25">
      <c r="C144" s="65"/>
      <c r="D144" s="65"/>
      <c r="E144" s="65"/>
      <c r="F144" s="65"/>
      <c r="G144" s="65"/>
    </row>
    <row r="145" spans="3:7" ht="11.25">
      <c r="C145" s="65"/>
      <c r="D145" s="65"/>
      <c r="E145" s="65"/>
      <c r="F145" s="65"/>
      <c r="G145" s="65"/>
    </row>
    <row r="146" spans="3:7" ht="11.25">
      <c r="C146" s="65"/>
      <c r="D146" s="65"/>
      <c r="E146" s="65"/>
      <c r="F146" s="65"/>
      <c r="G146" s="65"/>
    </row>
    <row r="147" spans="3:7" ht="11.25">
      <c r="C147" s="65"/>
      <c r="D147" s="65"/>
      <c r="E147" s="65"/>
      <c r="F147" s="65"/>
      <c r="G147" s="65"/>
    </row>
    <row r="148" spans="3:7" ht="11.25">
      <c r="C148" s="65"/>
      <c r="D148" s="65"/>
      <c r="E148" s="65"/>
      <c r="F148" s="65"/>
      <c r="G148" s="65"/>
    </row>
    <row r="149" spans="3:7" ht="11.25">
      <c r="C149" s="65"/>
      <c r="D149" s="65"/>
      <c r="E149" s="65"/>
      <c r="F149" s="65"/>
      <c r="G149" s="65"/>
    </row>
    <row r="150" spans="3:7" ht="11.25">
      <c r="C150" s="65"/>
      <c r="D150" s="65"/>
      <c r="E150" s="65"/>
      <c r="F150" s="65"/>
      <c r="G150" s="65"/>
    </row>
    <row r="151" spans="3:7" ht="11.25">
      <c r="C151" s="65"/>
      <c r="D151" s="65"/>
      <c r="E151" s="65"/>
      <c r="F151" s="65"/>
      <c r="G151" s="65"/>
    </row>
    <row r="152" spans="3:7" ht="11.25">
      <c r="C152" s="65"/>
      <c r="D152" s="65"/>
      <c r="E152" s="65"/>
      <c r="F152" s="65"/>
      <c r="G152" s="65"/>
    </row>
    <row r="153" spans="3:7" ht="11.25">
      <c r="C153" s="65"/>
      <c r="D153" s="65"/>
      <c r="E153" s="65"/>
      <c r="F153" s="65"/>
      <c r="G153" s="65"/>
    </row>
    <row r="154" spans="3:7" ht="11.25">
      <c r="C154" s="65"/>
      <c r="D154" s="65"/>
      <c r="E154" s="65"/>
      <c r="F154" s="65"/>
      <c r="G154" s="65"/>
    </row>
    <row r="155" spans="3:7" ht="11.25">
      <c r="C155" s="65"/>
      <c r="D155" s="65"/>
      <c r="E155" s="65"/>
      <c r="F155" s="65"/>
      <c r="G155" s="65"/>
    </row>
    <row r="156" spans="3:7" ht="11.25">
      <c r="C156" s="65"/>
      <c r="D156" s="65"/>
      <c r="E156" s="65"/>
      <c r="F156" s="65"/>
      <c r="G156" s="65"/>
    </row>
    <row r="157" spans="3:7" ht="11.25">
      <c r="C157" s="65"/>
      <c r="D157" s="65"/>
      <c r="E157" s="65"/>
      <c r="F157" s="65"/>
      <c r="G157" s="65"/>
    </row>
    <row r="158" spans="3:7" ht="11.25">
      <c r="C158" s="65"/>
      <c r="D158" s="65"/>
      <c r="E158" s="65"/>
      <c r="F158" s="65"/>
      <c r="G158" s="65"/>
    </row>
    <row r="159" spans="3:7" ht="11.25">
      <c r="C159" s="65"/>
      <c r="D159" s="65"/>
      <c r="E159" s="65"/>
      <c r="F159" s="65"/>
      <c r="G159" s="65"/>
    </row>
    <row r="160" spans="3:7" ht="11.25">
      <c r="C160" s="65"/>
      <c r="D160" s="65"/>
      <c r="E160" s="65"/>
      <c r="F160" s="65"/>
      <c r="G160" s="65"/>
    </row>
    <row r="161" spans="3:7" ht="11.25">
      <c r="C161" s="65"/>
      <c r="D161" s="65"/>
      <c r="E161" s="65"/>
      <c r="F161" s="65"/>
      <c r="G161" s="65"/>
    </row>
    <row r="162" spans="3:7" ht="11.25">
      <c r="C162" s="65"/>
      <c r="D162" s="65"/>
      <c r="E162" s="65"/>
      <c r="F162" s="65"/>
      <c r="G162" s="65"/>
    </row>
    <row r="163" spans="3:7" ht="11.25">
      <c r="C163" s="65"/>
      <c r="D163" s="65"/>
      <c r="E163" s="65"/>
      <c r="F163" s="65"/>
      <c r="G163" s="65"/>
    </row>
    <row r="164" spans="3:7" ht="11.25">
      <c r="C164" s="65"/>
      <c r="D164" s="65"/>
      <c r="E164" s="65"/>
      <c r="F164" s="65"/>
      <c r="G164" s="65"/>
    </row>
    <row r="165" spans="3:7" ht="11.25">
      <c r="C165" s="65"/>
      <c r="D165" s="65"/>
      <c r="E165" s="65"/>
      <c r="F165" s="65"/>
      <c r="G165" s="65"/>
    </row>
    <row r="166" spans="3:7" ht="11.25">
      <c r="C166" s="65"/>
      <c r="D166" s="65"/>
      <c r="E166" s="65"/>
      <c r="F166" s="65"/>
      <c r="G166" s="65"/>
    </row>
    <row r="167" spans="3:7" ht="11.25">
      <c r="C167" s="65"/>
      <c r="D167" s="65"/>
      <c r="E167" s="65"/>
      <c r="F167" s="65"/>
      <c r="G167" s="65"/>
    </row>
    <row r="168" spans="3:7" ht="11.25">
      <c r="C168" s="65"/>
      <c r="D168" s="65"/>
      <c r="E168" s="65"/>
      <c r="F168" s="65"/>
      <c r="G168" s="65"/>
    </row>
    <row r="169" spans="3:7" ht="11.25">
      <c r="C169" s="65"/>
      <c r="D169" s="65"/>
      <c r="E169" s="65"/>
      <c r="F169" s="65"/>
      <c r="G169" s="65"/>
    </row>
    <row r="170" spans="3:7" ht="11.25">
      <c r="C170" s="65"/>
      <c r="D170" s="65"/>
      <c r="E170" s="65"/>
      <c r="F170" s="65"/>
      <c r="G170" s="65"/>
    </row>
    <row r="171" spans="3:7" ht="11.25">
      <c r="C171" s="65"/>
      <c r="D171" s="65"/>
      <c r="E171" s="65"/>
      <c r="F171" s="65"/>
      <c r="G171" s="65"/>
    </row>
    <row r="172" spans="3:7" ht="11.25">
      <c r="C172" s="65"/>
      <c r="D172" s="65"/>
      <c r="E172" s="65"/>
      <c r="F172" s="65"/>
      <c r="G172" s="65"/>
    </row>
    <row r="173" spans="3:7" ht="11.25">
      <c r="C173" s="65"/>
      <c r="D173" s="65"/>
      <c r="E173" s="65"/>
      <c r="F173" s="65"/>
      <c r="G173" s="65"/>
    </row>
    <row r="174" spans="3:7" ht="11.25">
      <c r="C174" s="65"/>
      <c r="D174" s="65"/>
      <c r="E174" s="65"/>
      <c r="F174" s="65"/>
      <c r="G174" s="65"/>
    </row>
    <row r="175" spans="3:7" ht="11.25">
      <c r="C175" s="65"/>
      <c r="D175" s="65"/>
      <c r="E175" s="65"/>
      <c r="F175" s="65"/>
      <c r="G175" s="65"/>
    </row>
    <row r="176" spans="3:7" ht="11.25">
      <c r="C176" s="65"/>
      <c r="D176" s="65"/>
      <c r="E176" s="65"/>
      <c r="F176" s="65"/>
      <c r="G176" s="65"/>
    </row>
    <row r="177" spans="3:7" ht="11.25">
      <c r="C177" s="65"/>
      <c r="D177" s="65"/>
      <c r="E177" s="65"/>
      <c r="F177" s="65"/>
      <c r="G177" s="65"/>
    </row>
    <row r="178" spans="3:7" ht="11.25">
      <c r="C178" s="65"/>
      <c r="D178" s="65"/>
      <c r="E178" s="65"/>
      <c r="F178" s="65"/>
      <c r="G178" s="65"/>
    </row>
    <row r="179" spans="3:7" ht="11.25">
      <c r="C179" s="65"/>
      <c r="D179" s="65"/>
      <c r="E179" s="65"/>
      <c r="F179" s="65"/>
      <c r="G179" s="65"/>
    </row>
    <row r="180" spans="3:7" ht="11.25">
      <c r="C180" s="65"/>
      <c r="D180" s="65"/>
      <c r="E180" s="65"/>
      <c r="F180" s="65"/>
      <c r="G180" s="65"/>
    </row>
    <row r="181" spans="3:7" ht="11.25">
      <c r="C181" s="65"/>
      <c r="D181" s="65"/>
      <c r="E181" s="65"/>
      <c r="F181" s="65"/>
      <c r="G181" s="65"/>
    </row>
    <row r="182" spans="3:7" ht="11.25">
      <c r="C182" s="65"/>
      <c r="D182" s="65"/>
      <c r="E182" s="65"/>
      <c r="F182" s="65"/>
      <c r="G182" s="65"/>
    </row>
    <row r="183" spans="3:7" ht="11.25">
      <c r="C183" s="65"/>
      <c r="D183" s="65"/>
      <c r="E183" s="65"/>
      <c r="F183" s="65"/>
      <c r="G183" s="65"/>
    </row>
    <row r="184" spans="3:7" ht="11.25">
      <c r="C184" s="65"/>
      <c r="D184" s="65"/>
      <c r="E184" s="65"/>
      <c r="F184" s="65"/>
      <c r="G184" s="65"/>
    </row>
    <row r="185" spans="3:7" ht="11.25">
      <c r="C185" s="65"/>
      <c r="D185" s="65"/>
      <c r="E185" s="65"/>
      <c r="F185" s="65"/>
      <c r="G185" s="65"/>
    </row>
    <row r="186" spans="3:7" ht="11.25">
      <c r="C186" s="65"/>
      <c r="D186" s="65"/>
      <c r="E186" s="65"/>
      <c r="F186" s="65"/>
      <c r="G186" s="65"/>
    </row>
    <row r="187" spans="3:7" ht="11.25">
      <c r="C187" s="65"/>
      <c r="D187" s="65"/>
      <c r="E187" s="65"/>
      <c r="F187" s="65"/>
      <c r="G187" s="65"/>
    </row>
    <row r="188" spans="3:7" ht="11.25">
      <c r="C188" s="65"/>
      <c r="D188" s="65"/>
      <c r="E188" s="65"/>
      <c r="F188" s="65"/>
      <c r="G188" s="65"/>
    </row>
    <row r="189" spans="3:7" ht="11.25">
      <c r="C189" s="65"/>
      <c r="D189" s="65"/>
      <c r="E189" s="65"/>
      <c r="F189" s="65"/>
      <c r="G189" s="65"/>
    </row>
    <row r="190" spans="3:7" ht="11.25">
      <c r="C190" s="65"/>
      <c r="D190" s="65"/>
      <c r="E190" s="65"/>
      <c r="F190" s="65"/>
      <c r="G190" s="65"/>
    </row>
    <row r="191" spans="3:7" ht="11.25">
      <c r="C191" s="65"/>
      <c r="D191" s="65"/>
      <c r="E191" s="65"/>
      <c r="F191" s="65"/>
      <c r="G191" s="65"/>
    </row>
    <row r="192" spans="3:7" ht="11.25">
      <c r="C192" s="65"/>
      <c r="D192" s="65"/>
      <c r="E192" s="65"/>
      <c r="F192" s="65"/>
      <c r="G192" s="65"/>
    </row>
    <row r="193" spans="3:7" ht="11.25">
      <c r="C193" s="65"/>
      <c r="D193" s="65"/>
      <c r="E193" s="65"/>
      <c r="F193" s="65"/>
      <c r="G193" s="65"/>
    </row>
    <row r="194" spans="3:7" ht="11.25">
      <c r="C194" s="65"/>
      <c r="D194" s="65"/>
      <c r="E194" s="65"/>
      <c r="F194" s="65"/>
      <c r="G194" s="65"/>
    </row>
    <row r="195" spans="3:7" ht="11.25">
      <c r="C195" s="65"/>
      <c r="D195" s="65"/>
      <c r="E195" s="65"/>
      <c r="F195" s="65"/>
      <c r="G195" s="65"/>
    </row>
    <row r="196" spans="3:7" ht="11.25">
      <c r="C196" s="65"/>
      <c r="D196" s="65"/>
      <c r="E196" s="65"/>
      <c r="F196" s="65"/>
      <c r="G196" s="65"/>
    </row>
    <row r="197" spans="3:7" ht="11.25">
      <c r="C197" s="65"/>
      <c r="D197" s="65"/>
      <c r="E197" s="65"/>
      <c r="F197" s="65"/>
      <c r="G197" s="65"/>
    </row>
    <row r="198" spans="3:7" ht="11.25">
      <c r="C198" s="65"/>
      <c r="D198" s="65"/>
      <c r="E198" s="65"/>
      <c r="F198" s="65"/>
      <c r="G198" s="65"/>
    </row>
    <row r="199" spans="3:7" ht="11.25">
      <c r="C199" s="65"/>
      <c r="D199" s="65"/>
      <c r="E199" s="65"/>
      <c r="F199" s="65"/>
      <c r="G199" s="65"/>
    </row>
    <row r="200" spans="3:7" ht="11.25">
      <c r="C200" s="65"/>
      <c r="D200" s="65"/>
      <c r="E200" s="65"/>
      <c r="F200" s="65"/>
      <c r="G200" s="65"/>
    </row>
    <row r="201" spans="3:7" ht="11.25">
      <c r="C201" s="65"/>
      <c r="D201" s="65"/>
      <c r="E201" s="65"/>
      <c r="F201" s="65"/>
      <c r="G201" s="65"/>
    </row>
    <row r="202" spans="3:7" ht="11.25">
      <c r="C202" s="65"/>
      <c r="D202" s="65"/>
      <c r="E202" s="65"/>
      <c r="F202" s="65"/>
      <c r="G202" s="65"/>
    </row>
    <row r="203" spans="3:7" ht="11.25">
      <c r="C203" s="65"/>
      <c r="D203" s="65"/>
      <c r="E203" s="65"/>
      <c r="F203" s="65"/>
      <c r="G203" s="65"/>
    </row>
    <row r="204" spans="3:7" ht="11.25">
      <c r="C204" s="65"/>
      <c r="D204" s="65"/>
      <c r="E204" s="65"/>
      <c r="F204" s="65"/>
      <c r="G204" s="65"/>
    </row>
    <row r="205" spans="3:7" ht="11.25">
      <c r="C205" s="65"/>
      <c r="D205" s="65"/>
      <c r="E205" s="65"/>
      <c r="F205" s="65"/>
      <c r="G205" s="65"/>
    </row>
    <row r="206" spans="3:7" ht="11.25">
      <c r="C206" s="65"/>
      <c r="D206" s="65"/>
      <c r="E206" s="65"/>
      <c r="F206" s="65"/>
      <c r="G206" s="65"/>
    </row>
    <row r="207" spans="3:7" ht="11.25">
      <c r="C207" s="65"/>
      <c r="D207" s="65"/>
      <c r="E207" s="65"/>
      <c r="F207" s="65"/>
      <c r="G207" s="65"/>
    </row>
    <row r="208" spans="3:7" ht="11.25">
      <c r="C208" s="65"/>
      <c r="D208" s="65"/>
      <c r="E208" s="65"/>
      <c r="F208" s="65"/>
      <c r="G208" s="65"/>
    </row>
    <row r="209" spans="3:7" ht="11.25">
      <c r="C209" s="65"/>
      <c r="D209" s="65"/>
      <c r="E209" s="65"/>
      <c r="F209" s="65"/>
      <c r="G209" s="65"/>
    </row>
    <row r="210" spans="3:7" ht="11.25">
      <c r="C210" s="65"/>
      <c r="D210" s="65"/>
      <c r="E210" s="65"/>
      <c r="F210" s="65"/>
      <c r="G210" s="65"/>
    </row>
    <row r="211" spans="3:7" ht="11.25">
      <c r="C211" s="65"/>
      <c r="D211" s="65"/>
      <c r="E211" s="65"/>
      <c r="F211" s="65"/>
      <c r="G211" s="65"/>
    </row>
    <row r="212" spans="3:7" ht="11.25">
      <c r="C212" s="65"/>
      <c r="D212" s="65"/>
      <c r="E212" s="65"/>
      <c r="F212" s="65"/>
      <c r="G212" s="65"/>
    </row>
    <row r="213" spans="3:7" ht="11.25">
      <c r="C213" s="65"/>
      <c r="D213" s="65"/>
      <c r="E213" s="65"/>
      <c r="F213" s="65"/>
      <c r="G213" s="65"/>
    </row>
    <row r="214" spans="3:7" ht="11.25">
      <c r="C214" s="65"/>
      <c r="D214" s="65"/>
      <c r="E214" s="65"/>
      <c r="F214" s="65"/>
      <c r="G214" s="65"/>
    </row>
    <row r="215" spans="3:7" ht="11.25">
      <c r="C215" s="65"/>
      <c r="D215" s="65"/>
      <c r="E215" s="65"/>
      <c r="F215" s="65"/>
      <c r="G215" s="65"/>
    </row>
    <row r="216" spans="3:7" ht="11.25">
      <c r="C216" s="65"/>
      <c r="D216" s="65"/>
      <c r="E216" s="65"/>
      <c r="F216" s="65"/>
      <c r="G216" s="65"/>
    </row>
    <row r="217" spans="3:7" ht="11.25">
      <c r="C217" s="65"/>
      <c r="D217" s="65"/>
      <c r="E217" s="65"/>
      <c r="F217" s="65"/>
      <c r="G217" s="65"/>
    </row>
    <row r="218" spans="3:7" ht="11.25">
      <c r="C218" s="65"/>
      <c r="D218" s="65"/>
      <c r="E218" s="65"/>
      <c r="F218" s="65"/>
      <c r="G218" s="65"/>
    </row>
    <row r="219" spans="3:7" ht="11.25">
      <c r="C219" s="65"/>
      <c r="D219" s="65"/>
      <c r="E219" s="65"/>
      <c r="F219" s="65"/>
      <c r="G219" s="65"/>
    </row>
    <row r="220" spans="3:7" ht="11.25">
      <c r="C220" s="65"/>
      <c r="D220" s="65"/>
      <c r="E220" s="65"/>
      <c r="F220" s="65"/>
      <c r="G220" s="65"/>
    </row>
    <row r="221" spans="3:7" ht="11.25">
      <c r="C221" s="65"/>
      <c r="D221" s="65"/>
      <c r="E221" s="65"/>
      <c r="F221" s="65"/>
      <c r="G221" s="65"/>
    </row>
    <row r="222" spans="3:7" ht="11.25">
      <c r="C222" s="65"/>
      <c r="D222" s="65"/>
      <c r="E222" s="65"/>
      <c r="F222" s="65"/>
      <c r="G222" s="65"/>
    </row>
    <row r="223" spans="3:7" ht="11.25">
      <c r="C223" s="65"/>
      <c r="D223" s="65"/>
      <c r="E223" s="65"/>
      <c r="F223" s="65"/>
      <c r="G223" s="65"/>
    </row>
    <row r="224" spans="3:7" ht="11.25">
      <c r="C224" s="65"/>
      <c r="D224" s="65"/>
      <c r="E224" s="65"/>
      <c r="F224" s="65"/>
      <c r="G224" s="65"/>
    </row>
    <row r="225" spans="3:7" ht="11.25">
      <c r="C225" s="65"/>
      <c r="D225" s="65"/>
      <c r="E225" s="65"/>
      <c r="F225" s="65"/>
      <c r="G225" s="65"/>
    </row>
    <row r="226" spans="3:7" ht="11.25">
      <c r="C226" s="65"/>
      <c r="D226" s="65"/>
      <c r="E226" s="65"/>
      <c r="F226" s="65"/>
      <c r="G226" s="65"/>
    </row>
    <row r="227" spans="3:7" ht="11.25">
      <c r="C227" s="65"/>
      <c r="D227" s="65"/>
      <c r="E227" s="65"/>
      <c r="F227" s="65"/>
      <c r="G227" s="65"/>
    </row>
    <row r="228" spans="3:7" ht="11.25">
      <c r="C228" s="65"/>
      <c r="D228" s="65"/>
      <c r="E228" s="65"/>
      <c r="F228" s="65"/>
      <c r="G228" s="65"/>
    </row>
    <row r="229" spans="3:7" ht="11.25">
      <c r="C229" s="65"/>
      <c r="D229" s="65"/>
      <c r="E229" s="65"/>
      <c r="F229" s="65"/>
      <c r="G229" s="65"/>
    </row>
    <row r="230" spans="3:7" ht="11.25">
      <c r="C230" s="65"/>
      <c r="D230" s="65"/>
      <c r="E230" s="65"/>
      <c r="F230" s="65"/>
      <c r="G230" s="65"/>
    </row>
    <row r="231" spans="3:7" ht="11.25">
      <c r="C231" s="65"/>
      <c r="D231" s="65"/>
      <c r="E231" s="65"/>
      <c r="F231" s="65"/>
      <c r="G231" s="65"/>
    </row>
    <row r="232" spans="3:7" ht="11.25">
      <c r="C232" s="65"/>
      <c r="D232" s="65"/>
      <c r="E232" s="65"/>
      <c r="F232" s="65"/>
      <c r="G232" s="65"/>
    </row>
    <row r="233" spans="3:7" ht="11.25">
      <c r="C233" s="65"/>
      <c r="D233" s="65"/>
      <c r="E233" s="65"/>
      <c r="F233" s="65"/>
      <c r="G233" s="65"/>
    </row>
    <row r="234" spans="3:7" ht="11.25">
      <c r="C234" s="65"/>
      <c r="D234" s="65"/>
      <c r="E234" s="65"/>
      <c r="F234" s="65"/>
      <c r="G234" s="65"/>
    </row>
    <row r="235" spans="3:7" ht="11.25">
      <c r="C235" s="65"/>
      <c r="D235" s="65"/>
      <c r="E235" s="65"/>
      <c r="F235" s="65"/>
      <c r="G235" s="65"/>
    </row>
    <row r="236" spans="3:7" ht="11.25">
      <c r="C236" s="65"/>
      <c r="D236" s="65"/>
      <c r="E236" s="65"/>
      <c r="F236" s="65"/>
      <c r="G236" s="65"/>
    </row>
    <row r="237" spans="3:7" ht="11.25">
      <c r="C237" s="65"/>
      <c r="D237" s="65"/>
      <c r="E237" s="65"/>
      <c r="F237" s="65"/>
      <c r="G237" s="65"/>
    </row>
    <row r="238" spans="3:7" ht="11.25">
      <c r="C238" s="65"/>
      <c r="D238" s="65"/>
      <c r="E238" s="65"/>
      <c r="F238" s="65"/>
      <c r="G238" s="65"/>
    </row>
    <row r="239" spans="3:7" ht="11.25">
      <c r="C239" s="65"/>
      <c r="D239" s="65"/>
      <c r="E239" s="65"/>
      <c r="F239" s="65"/>
      <c r="G239" s="65"/>
    </row>
    <row r="240" spans="3:7" ht="11.25">
      <c r="C240" s="65"/>
      <c r="D240" s="65"/>
      <c r="E240" s="65"/>
      <c r="F240" s="65"/>
      <c r="G240" s="65"/>
    </row>
    <row r="241" spans="3:7" ht="11.25">
      <c r="C241" s="65"/>
      <c r="D241" s="65"/>
      <c r="E241" s="65"/>
      <c r="F241" s="65"/>
      <c r="G241" s="65"/>
    </row>
    <row r="242" spans="3:7" ht="11.25">
      <c r="C242" s="65"/>
      <c r="D242" s="65"/>
      <c r="E242" s="65"/>
      <c r="F242" s="65"/>
      <c r="G242" s="65"/>
    </row>
    <row r="243" spans="3:7" ht="11.25">
      <c r="C243" s="65"/>
      <c r="D243" s="65"/>
      <c r="E243" s="65"/>
      <c r="F243" s="65"/>
      <c r="G243" s="65"/>
    </row>
    <row r="244" spans="3:7" ht="11.25">
      <c r="C244" s="65"/>
      <c r="D244" s="65"/>
      <c r="E244" s="65"/>
      <c r="F244" s="65"/>
      <c r="G244" s="65"/>
    </row>
    <row r="245" spans="3:7" ht="11.25">
      <c r="C245" s="65"/>
      <c r="D245" s="65"/>
      <c r="E245" s="65"/>
      <c r="F245" s="65"/>
      <c r="G245" s="65"/>
    </row>
    <row r="246" spans="3:7" ht="11.25">
      <c r="C246" s="65"/>
      <c r="D246" s="65"/>
      <c r="E246" s="65"/>
      <c r="F246" s="65"/>
      <c r="G246" s="65"/>
    </row>
    <row r="247" spans="3:7" ht="11.25">
      <c r="C247" s="65"/>
      <c r="D247" s="65"/>
      <c r="E247" s="65"/>
      <c r="F247" s="65"/>
      <c r="G247" s="65"/>
    </row>
    <row r="248" spans="3:7" ht="11.25">
      <c r="C248" s="65"/>
      <c r="D248" s="65"/>
      <c r="E248" s="65"/>
      <c r="F248" s="65"/>
      <c r="G248" s="65"/>
    </row>
    <row r="249" spans="3:7" ht="11.25">
      <c r="C249" s="65"/>
      <c r="D249" s="65"/>
      <c r="E249" s="65"/>
      <c r="F249" s="65"/>
      <c r="G249" s="65"/>
    </row>
    <row r="250" spans="3:7" ht="11.25">
      <c r="C250" s="65"/>
      <c r="D250" s="65"/>
      <c r="E250" s="65"/>
      <c r="F250" s="65"/>
      <c r="G250" s="65"/>
    </row>
    <row r="251" spans="3:7" ht="11.25">
      <c r="C251" s="65"/>
      <c r="D251" s="65"/>
      <c r="E251" s="65"/>
      <c r="F251" s="65"/>
      <c r="G251" s="65"/>
    </row>
    <row r="252" spans="3:7" ht="11.25">
      <c r="C252" s="65"/>
      <c r="D252" s="65"/>
      <c r="E252" s="65"/>
      <c r="F252" s="65"/>
      <c r="G252" s="65"/>
    </row>
    <row r="253" spans="3:7" ht="11.25">
      <c r="C253" s="65"/>
      <c r="D253" s="65"/>
      <c r="E253" s="65"/>
      <c r="F253" s="65"/>
      <c r="G253" s="65"/>
    </row>
    <row r="254" spans="3:7" ht="11.25">
      <c r="C254" s="65"/>
      <c r="D254" s="65"/>
      <c r="E254" s="65"/>
      <c r="F254" s="65"/>
      <c r="G254" s="65"/>
    </row>
    <row r="255" spans="3:7" ht="11.25">
      <c r="C255" s="65"/>
      <c r="D255" s="65"/>
      <c r="E255" s="65"/>
      <c r="F255" s="65"/>
      <c r="G255" s="65"/>
    </row>
    <row r="256" spans="3:7" ht="11.25">
      <c r="C256" s="65"/>
      <c r="D256" s="65"/>
      <c r="E256" s="65"/>
      <c r="F256" s="65"/>
      <c r="G256" s="65"/>
    </row>
    <row r="257" spans="3:7" ht="11.25">
      <c r="C257" s="65"/>
      <c r="D257" s="65"/>
      <c r="E257" s="65"/>
      <c r="F257" s="65"/>
      <c r="G257" s="65"/>
    </row>
    <row r="258" spans="3:7" ht="11.25">
      <c r="C258" s="65"/>
      <c r="D258" s="65"/>
      <c r="E258" s="65"/>
      <c r="F258" s="65"/>
      <c r="G258" s="65"/>
    </row>
    <row r="259" spans="3:7" ht="11.25">
      <c r="C259" s="65"/>
      <c r="D259" s="65"/>
      <c r="E259" s="65"/>
      <c r="F259" s="65"/>
      <c r="G259" s="65"/>
    </row>
    <row r="260" spans="3:7" ht="11.25">
      <c r="C260" s="65"/>
      <c r="D260" s="65"/>
      <c r="E260" s="65"/>
      <c r="F260" s="65"/>
      <c r="G260" s="65"/>
    </row>
    <row r="261" spans="3:7" ht="11.25">
      <c r="C261" s="65"/>
      <c r="D261" s="65"/>
      <c r="E261" s="65"/>
      <c r="F261" s="65"/>
      <c r="G261" s="65"/>
    </row>
    <row r="262" spans="3:7" ht="11.25">
      <c r="C262" s="65"/>
      <c r="D262" s="65"/>
      <c r="E262" s="65"/>
      <c r="F262" s="65"/>
      <c r="G262" s="65"/>
    </row>
    <row r="263" spans="3:7" ht="11.25">
      <c r="C263" s="65"/>
      <c r="D263" s="65"/>
      <c r="E263" s="65"/>
      <c r="F263" s="65"/>
      <c r="G263" s="65"/>
    </row>
    <row r="264" spans="3:7" ht="11.25">
      <c r="C264" s="65"/>
      <c r="D264" s="65"/>
      <c r="E264" s="65"/>
      <c r="F264" s="65"/>
      <c r="G264" s="65"/>
    </row>
    <row r="265" spans="3:7" ht="11.25">
      <c r="C265" s="65"/>
      <c r="D265" s="65"/>
      <c r="E265" s="65"/>
      <c r="F265" s="65"/>
      <c r="G265" s="65"/>
    </row>
    <row r="266" spans="3:7" ht="11.25">
      <c r="C266" s="65"/>
      <c r="D266" s="65"/>
      <c r="E266" s="65"/>
      <c r="F266" s="65"/>
      <c r="G266" s="65"/>
    </row>
    <row r="267" spans="3:7" ht="11.25">
      <c r="C267" s="65"/>
      <c r="D267" s="65"/>
      <c r="E267" s="65"/>
      <c r="F267" s="65"/>
      <c r="G267" s="65"/>
    </row>
    <row r="268" spans="3:7" ht="11.25">
      <c r="C268" s="65"/>
      <c r="D268" s="65"/>
      <c r="E268" s="65"/>
      <c r="F268" s="65"/>
      <c r="G268" s="65"/>
    </row>
    <row r="269" spans="3:7" ht="11.25">
      <c r="C269" s="65"/>
      <c r="D269" s="65"/>
      <c r="E269" s="65"/>
      <c r="F269" s="65"/>
      <c r="G269" s="65"/>
    </row>
    <row r="270" spans="3:7" ht="11.25">
      <c r="C270" s="65"/>
      <c r="D270" s="65"/>
      <c r="E270" s="65"/>
      <c r="F270" s="65"/>
      <c r="G270" s="65"/>
    </row>
    <row r="271" spans="3:7" ht="11.25">
      <c r="C271" s="65"/>
      <c r="D271" s="65"/>
      <c r="E271" s="65"/>
      <c r="F271" s="65"/>
      <c r="G271" s="65"/>
    </row>
    <row r="272" spans="3:7" ht="11.25">
      <c r="C272" s="65"/>
      <c r="D272" s="65"/>
      <c r="E272" s="65"/>
      <c r="F272" s="65"/>
      <c r="G272" s="65"/>
    </row>
    <row r="273" spans="3:7" ht="11.25">
      <c r="C273" s="65"/>
      <c r="D273" s="65"/>
      <c r="E273" s="65"/>
      <c r="F273" s="65"/>
      <c r="G273" s="65"/>
    </row>
    <row r="274" spans="3:7" ht="11.25">
      <c r="C274" s="65"/>
      <c r="D274" s="65"/>
      <c r="E274" s="65"/>
      <c r="F274" s="65"/>
      <c r="G274" s="65"/>
    </row>
    <row r="275" spans="3:7" ht="11.25">
      <c r="C275" s="65"/>
      <c r="D275" s="65"/>
      <c r="E275" s="65"/>
      <c r="F275" s="65"/>
      <c r="G275" s="65"/>
    </row>
    <row r="276" spans="3:7" ht="11.25">
      <c r="C276" s="65"/>
      <c r="D276" s="65"/>
      <c r="E276" s="65"/>
      <c r="F276" s="65"/>
      <c r="G276" s="65"/>
    </row>
    <row r="277" spans="3:7" ht="11.25">
      <c r="C277" s="65"/>
      <c r="D277" s="65"/>
      <c r="E277" s="65"/>
      <c r="F277" s="65"/>
      <c r="G277" s="65"/>
    </row>
    <row r="278" spans="3:7" ht="11.25">
      <c r="C278" s="65"/>
      <c r="D278" s="65"/>
      <c r="E278" s="65"/>
      <c r="F278" s="65"/>
      <c r="G278" s="65"/>
    </row>
    <row r="279" spans="3:7" ht="11.25">
      <c r="C279" s="65"/>
      <c r="D279" s="65"/>
      <c r="E279" s="65"/>
      <c r="F279" s="65"/>
      <c r="G279" s="65"/>
    </row>
    <row r="280" spans="3:7" ht="11.25">
      <c r="C280" s="65"/>
      <c r="D280" s="65"/>
      <c r="E280" s="65"/>
      <c r="F280" s="65"/>
      <c r="G280" s="65"/>
    </row>
    <row r="281" spans="3:7" ht="11.25">
      <c r="C281" s="65"/>
      <c r="D281" s="65"/>
      <c r="E281" s="65"/>
      <c r="F281" s="65"/>
      <c r="G281" s="65"/>
    </row>
    <row r="282" spans="3:7" ht="11.25">
      <c r="C282" s="65"/>
      <c r="D282" s="65"/>
      <c r="E282" s="65"/>
      <c r="F282" s="65"/>
      <c r="G282" s="65"/>
    </row>
    <row r="283" spans="3:7" ht="11.25">
      <c r="C283" s="65"/>
      <c r="D283" s="65"/>
      <c r="E283" s="65"/>
      <c r="F283" s="65"/>
      <c r="G283" s="65"/>
    </row>
    <row r="284" spans="3:7" ht="11.25">
      <c r="C284" s="65"/>
      <c r="D284" s="65"/>
      <c r="E284" s="65"/>
      <c r="F284" s="65"/>
      <c r="G284" s="65"/>
    </row>
    <row r="285" spans="3:7" ht="11.25">
      <c r="C285" s="65"/>
      <c r="D285" s="65"/>
      <c r="E285" s="65"/>
      <c r="F285" s="65"/>
      <c r="G285" s="65"/>
    </row>
    <row r="286" spans="3:7" ht="11.25">
      <c r="C286" s="65"/>
      <c r="D286" s="65"/>
      <c r="E286" s="65"/>
      <c r="F286" s="65"/>
      <c r="G286" s="65"/>
    </row>
    <row r="287" spans="3:7" ht="11.25">
      <c r="C287" s="65"/>
      <c r="D287" s="65"/>
      <c r="E287" s="65"/>
      <c r="F287" s="65"/>
      <c r="G287" s="65"/>
    </row>
    <row r="288" spans="3:7" ht="11.25">
      <c r="C288" s="65"/>
      <c r="D288" s="65"/>
      <c r="E288" s="65"/>
      <c r="F288" s="65"/>
      <c r="G288" s="65"/>
    </row>
    <row r="289" spans="3:7" ht="11.25">
      <c r="C289" s="65"/>
      <c r="D289" s="65"/>
      <c r="E289" s="65"/>
      <c r="F289" s="65"/>
      <c r="G289" s="65"/>
    </row>
    <row r="290" spans="3:7" ht="11.25">
      <c r="C290" s="65"/>
      <c r="D290" s="65"/>
      <c r="E290" s="65"/>
      <c r="F290" s="65"/>
      <c r="G290" s="65"/>
    </row>
    <row r="291" spans="3:7" ht="11.25">
      <c r="C291" s="65"/>
      <c r="D291" s="65"/>
      <c r="E291" s="65"/>
      <c r="F291" s="65"/>
      <c r="G291" s="65"/>
    </row>
    <row r="292" spans="3:7" ht="11.25">
      <c r="C292" s="65"/>
      <c r="D292" s="65"/>
      <c r="E292" s="65"/>
      <c r="F292" s="65"/>
      <c r="G292" s="65"/>
    </row>
    <row r="293" spans="3:7" ht="11.25">
      <c r="C293" s="65"/>
      <c r="D293" s="65"/>
      <c r="E293" s="65"/>
      <c r="F293" s="65"/>
      <c r="G293" s="65"/>
    </row>
    <row r="294" spans="3:7" ht="11.25">
      <c r="C294" s="65"/>
      <c r="D294" s="65"/>
      <c r="E294" s="65"/>
      <c r="F294" s="65"/>
      <c r="G294" s="65"/>
    </row>
    <row r="295" spans="3:7" ht="11.25">
      <c r="C295" s="65"/>
      <c r="D295" s="65"/>
      <c r="E295" s="65"/>
      <c r="F295" s="65"/>
      <c r="G295" s="65"/>
    </row>
    <row r="296" spans="3:7" ht="11.25">
      <c r="C296" s="65"/>
      <c r="D296" s="65"/>
      <c r="E296" s="65"/>
      <c r="F296" s="65"/>
      <c r="G296" s="65"/>
    </row>
    <row r="297" spans="3:7" ht="11.25">
      <c r="C297" s="65"/>
      <c r="D297" s="65"/>
      <c r="E297" s="65"/>
      <c r="F297" s="65"/>
      <c r="G297" s="65"/>
    </row>
    <row r="298" spans="3:7" ht="11.25">
      <c r="C298" s="65"/>
      <c r="D298" s="65"/>
      <c r="E298" s="65"/>
      <c r="F298" s="65"/>
      <c r="G298" s="65"/>
    </row>
    <row r="299" spans="3:7" ht="11.25">
      <c r="C299" s="65"/>
      <c r="D299" s="65"/>
      <c r="E299" s="65"/>
      <c r="F299" s="65"/>
      <c r="G299" s="65"/>
    </row>
    <row r="300" spans="3:7" ht="11.25">
      <c r="C300" s="65"/>
      <c r="D300" s="65"/>
      <c r="E300" s="65"/>
      <c r="F300" s="65"/>
      <c r="G300" s="65"/>
    </row>
    <row r="301" spans="3:7" ht="11.25">
      <c r="C301" s="65"/>
      <c r="D301" s="65"/>
      <c r="E301" s="65"/>
      <c r="F301" s="65"/>
      <c r="G301" s="65"/>
    </row>
    <row r="302" spans="3:7" ht="11.25">
      <c r="C302" s="65"/>
      <c r="D302" s="65"/>
      <c r="E302" s="65"/>
      <c r="F302" s="65"/>
      <c r="G302" s="65"/>
    </row>
    <row r="303" spans="3:7" ht="11.25">
      <c r="C303" s="65"/>
      <c r="D303" s="65"/>
      <c r="E303" s="65"/>
      <c r="F303" s="65"/>
      <c r="G303" s="65"/>
    </row>
    <row r="304" spans="3:7" ht="11.25">
      <c r="C304" s="65"/>
      <c r="D304" s="65"/>
      <c r="E304" s="65"/>
      <c r="F304" s="65"/>
      <c r="G304" s="65"/>
    </row>
    <row r="305" spans="3:7" ht="11.25">
      <c r="C305" s="65"/>
      <c r="D305" s="65"/>
      <c r="E305" s="65"/>
      <c r="F305" s="65"/>
      <c r="G305" s="65"/>
    </row>
    <row r="306" spans="3:7" ht="11.25">
      <c r="C306" s="65"/>
      <c r="D306" s="65"/>
      <c r="E306" s="65"/>
      <c r="F306" s="65"/>
      <c r="G306" s="65"/>
    </row>
    <row r="307" spans="3:7" ht="11.25">
      <c r="C307" s="65"/>
      <c r="D307" s="65"/>
      <c r="E307" s="65"/>
      <c r="F307" s="65"/>
      <c r="G307" s="65"/>
    </row>
    <row r="308" spans="3:7" ht="11.25">
      <c r="C308" s="65"/>
      <c r="D308" s="65"/>
      <c r="E308" s="65"/>
      <c r="F308" s="65"/>
      <c r="G308" s="65"/>
    </row>
    <row r="309" spans="3:7" ht="11.25">
      <c r="C309" s="65"/>
      <c r="D309" s="65"/>
      <c r="E309" s="65"/>
      <c r="F309" s="65"/>
      <c r="G309" s="65"/>
    </row>
    <row r="310" spans="3:7" ht="11.25">
      <c r="C310" s="65"/>
      <c r="D310" s="65"/>
      <c r="E310" s="65"/>
      <c r="F310" s="65"/>
      <c r="G310" s="65"/>
    </row>
    <row r="311" spans="3:7" ht="11.25">
      <c r="C311" s="65"/>
      <c r="D311" s="65"/>
      <c r="E311" s="65"/>
      <c r="F311" s="65"/>
      <c r="G311" s="65"/>
    </row>
    <row r="312" spans="3:7" ht="11.25">
      <c r="C312" s="65"/>
      <c r="D312" s="65"/>
      <c r="E312" s="65"/>
      <c r="F312" s="65"/>
      <c r="G312" s="65"/>
    </row>
    <row r="313" spans="3:7" ht="11.25">
      <c r="C313" s="65"/>
      <c r="D313" s="65"/>
      <c r="E313" s="65"/>
      <c r="F313" s="65"/>
      <c r="G313" s="65"/>
    </row>
    <row r="314" spans="3:7" ht="11.25">
      <c r="C314" s="65"/>
      <c r="D314" s="65"/>
      <c r="E314" s="65"/>
      <c r="F314" s="65"/>
      <c r="G314" s="65"/>
    </row>
    <row r="315" spans="3:7" ht="11.25">
      <c r="C315" s="65"/>
      <c r="D315" s="65"/>
      <c r="E315" s="65"/>
      <c r="F315" s="65"/>
      <c r="G315" s="65"/>
    </row>
    <row r="316" spans="3:7" ht="11.25">
      <c r="C316" s="65"/>
      <c r="D316" s="65"/>
      <c r="E316" s="65"/>
      <c r="F316" s="65"/>
      <c r="G316" s="65"/>
    </row>
    <row r="317" spans="3:7" ht="11.25">
      <c r="C317" s="65"/>
      <c r="D317" s="65"/>
      <c r="E317" s="65"/>
      <c r="F317" s="65"/>
      <c r="G317" s="65"/>
    </row>
    <row r="318" spans="3:7" ht="11.25">
      <c r="C318" s="65"/>
      <c r="D318" s="65"/>
      <c r="E318" s="65"/>
      <c r="F318" s="65"/>
      <c r="G318" s="65"/>
    </row>
    <row r="319" spans="3:7" ht="11.25">
      <c r="C319" s="65"/>
      <c r="D319" s="65"/>
      <c r="E319" s="65"/>
      <c r="F319" s="65"/>
      <c r="G319" s="65"/>
    </row>
    <row r="320" spans="3:7" ht="11.25">
      <c r="C320" s="65"/>
      <c r="D320" s="65"/>
      <c r="E320" s="65"/>
      <c r="F320" s="65"/>
      <c r="G320" s="65"/>
    </row>
    <row r="321" spans="3:7" ht="11.25">
      <c r="C321" s="65"/>
      <c r="D321" s="65"/>
      <c r="E321" s="65"/>
      <c r="F321" s="65"/>
      <c r="G321" s="65"/>
    </row>
    <row r="322" spans="3:7" ht="11.25">
      <c r="C322" s="65"/>
      <c r="D322" s="65"/>
      <c r="E322" s="65"/>
      <c r="F322" s="65"/>
      <c r="G322" s="65"/>
    </row>
    <row r="323" spans="3:7" ht="11.25">
      <c r="C323" s="65"/>
      <c r="D323" s="65"/>
      <c r="E323" s="65"/>
      <c r="F323" s="65"/>
      <c r="G323" s="65"/>
    </row>
    <row r="324" spans="3:7" ht="11.25">
      <c r="C324" s="65"/>
      <c r="D324" s="65"/>
      <c r="E324" s="65"/>
      <c r="F324" s="65"/>
      <c r="G324" s="65"/>
    </row>
    <row r="325" spans="3:7" ht="11.25">
      <c r="C325" s="65"/>
      <c r="D325" s="65"/>
      <c r="E325" s="65"/>
      <c r="F325" s="65"/>
      <c r="G325" s="65"/>
    </row>
    <row r="326" spans="3:7" ht="11.25">
      <c r="C326" s="65"/>
      <c r="D326" s="65"/>
      <c r="E326" s="65"/>
      <c r="F326" s="65"/>
      <c r="G326" s="65"/>
    </row>
    <row r="327" spans="3:7" ht="11.25">
      <c r="C327" s="65"/>
      <c r="D327" s="65"/>
      <c r="E327" s="65"/>
      <c r="F327" s="65"/>
      <c r="G327" s="65"/>
    </row>
    <row r="328" spans="3:7" ht="11.25">
      <c r="C328" s="65"/>
      <c r="D328" s="65"/>
      <c r="E328" s="65"/>
      <c r="F328" s="65"/>
      <c r="G328" s="65"/>
    </row>
    <row r="329" spans="3:7" ht="11.25">
      <c r="C329" s="65"/>
      <c r="D329" s="65"/>
      <c r="E329" s="65"/>
      <c r="F329" s="65"/>
      <c r="G329" s="65"/>
    </row>
    <row r="330" spans="3:7" ht="11.25">
      <c r="C330" s="65"/>
      <c r="D330" s="65"/>
      <c r="E330" s="65"/>
      <c r="F330" s="65"/>
      <c r="G330" s="65"/>
    </row>
    <row r="331" spans="3:7" ht="11.25">
      <c r="C331" s="65"/>
      <c r="D331" s="65"/>
      <c r="E331" s="65"/>
      <c r="F331" s="65"/>
      <c r="G331" s="65"/>
    </row>
    <row r="332" spans="3:7" ht="11.25">
      <c r="C332" s="65"/>
      <c r="D332" s="65"/>
      <c r="E332" s="65"/>
      <c r="F332" s="65"/>
      <c r="G332" s="65"/>
    </row>
    <row r="333" spans="3:7" ht="11.25">
      <c r="C333" s="65"/>
      <c r="D333" s="65"/>
      <c r="E333" s="65"/>
      <c r="F333" s="65"/>
      <c r="G333" s="65"/>
    </row>
    <row r="334" spans="3:7" ht="11.25">
      <c r="C334" s="65"/>
      <c r="D334" s="65"/>
      <c r="E334" s="65"/>
      <c r="F334" s="65"/>
      <c r="G334" s="65"/>
    </row>
    <row r="335" spans="3:7" ht="11.25">
      <c r="C335" s="65"/>
      <c r="D335" s="65"/>
      <c r="E335" s="65"/>
      <c r="F335" s="65"/>
      <c r="G335" s="65"/>
    </row>
    <row r="336" spans="3:7" ht="11.25">
      <c r="C336" s="65"/>
      <c r="D336" s="65"/>
      <c r="E336" s="65"/>
      <c r="F336" s="65"/>
      <c r="G336" s="65"/>
    </row>
    <row r="337" spans="3:7" ht="11.25">
      <c r="C337" s="65"/>
      <c r="D337" s="65"/>
      <c r="E337" s="65"/>
      <c r="F337" s="65"/>
      <c r="G337" s="65"/>
    </row>
    <row r="338" spans="3:7" ht="11.25">
      <c r="C338" s="65"/>
      <c r="D338" s="65"/>
      <c r="E338" s="65"/>
      <c r="F338" s="65"/>
      <c r="G338" s="65"/>
    </row>
    <row r="339" spans="3:7" ht="11.25">
      <c r="C339" s="65"/>
      <c r="D339" s="65"/>
      <c r="E339" s="65"/>
      <c r="F339" s="65"/>
      <c r="G339" s="65"/>
    </row>
    <row r="340" spans="3:7" ht="11.25">
      <c r="C340" s="65"/>
      <c r="D340" s="65"/>
      <c r="E340" s="65"/>
      <c r="F340" s="65"/>
      <c r="G340" s="65"/>
    </row>
    <row r="341" spans="3:7" ht="11.25">
      <c r="C341" s="65"/>
      <c r="D341" s="65"/>
      <c r="E341" s="65"/>
      <c r="F341" s="65"/>
      <c r="G341" s="65"/>
    </row>
    <row r="342" spans="3:7" ht="11.25">
      <c r="C342" s="65"/>
      <c r="D342" s="65"/>
      <c r="E342" s="65"/>
      <c r="F342" s="65"/>
      <c r="G342" s="65"/>
    </row>
    <row r="343" spans="3:7" ht="11.25">
      <c r="C343" s="65"/>
      <c r="D343" s="65"/>
      <c r="E343" s="65"/>
      <c r="F343" s="65"/>
      <c r="G343" s="65"/>
    </row>
    <row r="344" spans="3:7" ht="11.25">
      <c r="C344" s="65"/>
      <c r="D344" s="65"/>
      <c r="E344" s="65"/>
      <c r="F344" s="65"/>
      <c r="G344" s="65"/>
    </row>
    <row r="345" spans="3:7" ht="11.25">
      <c r="C345" s="65"/>
      <c r="D345" s="65"/>
      <c r="E345" s="65"/>
      <c r="F345" s="65"/>
      <c r="G345" s="65"/>
    </row>
    <row r="346" spans="3:7" ht="11.25">
      <c r="C346" s="65"/>
      <c r="D346" s="65"/>
      <c r="E346" s="65"/>
      <c r="F346" s="65"/>
      <c r="G346" s="65"/>
    </row>
    <row r="347" spans="3:7" ht="11.25">
      <c r="C347" s="65"/>
      <c r="D347" s="65"/>
      <c r="E347" s="65"/>
      <c r="F347" s="65"/>
      <c r="G347" s="65"/>
    </row>
    <row r="348" spans="3:7" ht="11.25">
      <c r="C348" s="65"/>
      <c r="D348" s="65"/>
      <c r="E348" s="65"/>
      <c r="F348" s="65"/>
      <c r="G348" s="65"/>
    </row>
    <row r="349" spans="3:7" ht="11.25">
      <c r="C349" s="65"/>
      <c r="D349" s="65"/>
      <c r="E349" s="65"/>
      <c r="F349" s="65"/>
      <c r="G349" s="65"/>
    </row>
    <row r="350" spans="3:7" ht="11.25">
      <c r="C350" s="65"/>
      <c r="D350" s="65"/>
      <c r="E350" s="65"/>
      <c r="F350" s="65"/>
      <c r="G350" s="65"/>
    </row>
    <row r="351" spans="3:7" ht="11.25">
      <c r="C351" s="65"/>
      <c r="D351" s="65"/>
      <c r="E351" s="65"/>
      <c r="F351" s="65"/>
      <c r="G351" s="65"/>
    </row>
    <row r="352" spans="3:7" ht="11.25">
      <c r="C352" s="65"/>
      <c r="D352" s="65"/>
      <c r="E352" s="65"/>
      <c r="F352" s="65"/>
      <c r="G352" s="65"/>
    </row>
    <row r="353" spans="3:7" ht="11.25">
      <c r="C353" s="65"/>
      <c r="D353" s="65"/>
      <c r="E353" s="65"/>
      <c r="F353" s="65"/>
      <c r="G353" s="65"/>
    </row>
    <row r="354" spans="3:7" ht="11.25">
      <c r="C354" s="65"/>
      <c r="D354" s="65"/>
      <c r="E354" s="65"/>
      <c r="F354" s="65"/>
      <c r="G354" s="65"/>
    </row>
    <row r="355" spans="3:7" ht="11.25">
      <c r="C355" s="65"/>
      <c r="D355" s="65"/>
      <c r="E355" s="65"/>
      <c r="F355" s="65"/>
      <c r="G355" s="65"/>
    </row>
    <row r="356" spans="3:7" ht="11.25">
      <c r="C356" s="65"/>
      <c r="D356" s="65"/>
      <c r="E356" s="65"/>
      <c r="F356" s="65"/>
      <c r="G356" s="65"/>
    </row>
    <row r="357" spans="3:7" ht="11.25">
      <c r="C357" s="65"/>
      <c r="D357" s="65"/>
      <c r="E357" s="65"/>
      <c r="F357" s="65"/>
      <c r="G357" s="65"/>
    </row>
    <row r="358" spans="3:7" ht="11.25">
      <c r="C358" s="65"/>
      <c r="D358" s="65"/>
      <c r="E358" s="65"/>
      <c r="F358" s="65"/>
      <c r="G358" s="65"/>
    </row>
    <row r="359" spans="3:7" ht="11.25">
      <c r="C359" s="65"/>
      <c r="D359" s="65"/>
      <c r="E359" s="65"/>
      <c r="F359" s="65"/>
      <c r="G359" s="65"/>
    </row>
    <row r="360" spans="3:7" ht="11.25">
      <c r="C360" s="65"/>
      <c r="D360" s="65"/>
      <c r="E360" s="65"/>
      <c r="F360" s="65"/>
      <c r="G360" s="65"/>
    </row>
    <row r="361" spans="3:7" ht="11.25">
      <c r="C361" s="65"/>
      <c r="D361" s="65"/>
      <c r="E361" s="65"/>
      <c r="F361" s="65"/>
      <c r="G361" s="65"/>
    </row>
    <row r="362" spans="3:7" ht="11.25">
      <c r="C362" s="65"/>
      <c r="D362" s="65"/>
      <c r="E362" s="65"/>
      <c r="F362" s="65"/>
      <c r="G362" s="65"/>
    </row>
    <row r="363" spans="3:7" ht="11.25">
      <c r="C363" s="65"/>
      <c r="D363" s="65"/>
      <c r="E363" s="65"/>
      <c r="F363" s="65"/>
      <c r="G363" s="65"/>
    </row>
    <row r="364" spans="3:7" ht="11.25">
      <c r="C364" s="65"/>
      <c r="D364" s="65"/>
      <c r="E364" s="65"/>
      <c r="F364" s="65"/>
      <c r="G364" s="65"/>
    </row>
    <row r="365" spans="3:7" ht="11.25">
      <c r="C365" s="65"/>
      <c r="D365" s="65"/>
      <c r="E365" s="65"/>
      <c r="F365" s="65"/>
      <c r="G365" s="65"/>
    </row>
    <row r="366" spans="3:7" ht="11.25">
      <c r="C366" s="65"/>
      <c r="D366" s="65"/>
      <c r="E366" s="65"/>
      <c r="F366" s="65"/>
      <c r="G366" s="65"/>
    </row>
    <row r="367" spans="3:7" ht="11.25">
      <c r="C367" s="65"/>
      <c r="D367" s="65"/>
      <c r="E367" s="65"/>
      <c r="F367" s="65"/>
      <c r="G367" s="65"/>
    </row>
    <row r="368" spans="3:7" ht="11.25">
      <c r="C368" s="65"/>
      <c r="D368" s="65"/>
      <c r="E368" s="65"/>
      <c r="F368" s="65"/>
      <c r="G368" s="65"/>
    </row>
    <row r="369" spans="3:7" ht="11.25">
      <c r="C369" s="65"/>
      <c r="D369" s="65"/>
      <c r="E369" s="65"/>
      <c r="F369" s="65"/>
      <c r="G369" s="65"/>
    </row>
    <row r="370" spans="3:7" ht="11.25">
      <c r="C370" s="65"/>
      <c r="D370" s="65"/>
      <c r="E370" s="65"/>
      <c r="F370" s="65"/>
      <c r="G370" s="65"/>
    </row>
    <row r="371" spans="3:7" ht="11.25">
      <c r="C371" s="65"/>
      <c r="D371" s="65"/>
      <c r="E371" s="65"/>
      <c r="F371" s="65"/>
      <c r="G371" s="65"/>
    </row>
    <row r="372" spans="3:7" ht="11.25">
      <c r="C372" s="65"/>
      <c r="D372" s="65"/>
      <c r="E372" s="65"/>
      <c r="F372" s="65"/>
      <c r="G372" s="65"/>
    </row>
    <row r="373" spans="3:7" ht="11.25">
      <c r="C373" s="65"/>
      <c r="D373" s="65"/>
      <c r="E373" s="65"/>
      <c r="F373" s="65"/>
      <c r="G373" s="65"/>
    </row>
    <row r="374" spans="3:7" ht="11.25">
      <c r="C374" s="65"/>
      <c r="D374" s="65"/>
      <c r="E374" s="65"/>
      <c r="F374" s="65"/>
      <c r="G374" s="65"/>
    </row>
    <row r="375" spans="3:7" ht="11.25">
      <c r="C375" s="65"/>
      <c r="D375" s="65"/>
      <c r="E375" s="65"/>
      <c r="F375" s="65"/>
      <c r="G375" s="65"/>
    </row>
    <row r="376" spans="3:7" ht="11.25">
      <c r="C376" s="65"/>
      <c r="D376" s="65"/>
      <c r="E376" s="65"/>
      <c r="F376" s="65"/>
      <c r="G376" s="65"/>
    </row>
    <row r="377" spans="3:7" ht="11.25">
      <c r="C377" s="65"/>
      <c r="D377" s="65"/>
      <c r="E377" s="65"/>
      <c r="F377" s="65"/>
      <c r="G377" s="65"/>
    </row>
    <row r="378" spans="3:7" ht="11.25">
      <c r="C378" s="65"/>
      <c r="D378" s="65"/>
      <c r="E378" s="65"/>
      <c r="F378" s="65"/>
      <c r="G378" s="65"/>
    </row>
    <row r="379" spans="3:7" ht="11.25">
      <c r="C379" s="65"/>
      <c r="D379" s="65"/>
      <c r="E379" s="65"/>
      <c r="F379" s="65"/>
      <c r="G379" s="65"/>
    </row>
    <row r="380" spans="3:7" ht="11.25">
      <c r="C380" s="65"/>
      <c r="D380" s="65"/>
      <c r="E380" s="65"/>
      <c r="F380" s="65"/>
      <c r="G380" s="65"/>
    </row>
    <row r="381" spans="3:7" ht="11.25">
      <c r="C381" s="65"/>
      <c r="D381" s="65"/>
      <c r="E381" s="65"/>
      <c r="F381" s="65"/>
      <c r="G381" s="65"/>
    </row>
    <row r="382" spans="3:7" ht="11.25">
      <c r="C382" s="65"/>
      <c r="D382" s="65"/>
      <c r="E382" s="65"/>
      <c r="F382" s="65"/>
      <c r="G382" s="65"/>
    </row>
    <row r="383" spans="3:7" ht="11.25">
      <c r="C383" s="65"/>
      <c r="D383" s="65"/>
      <c r="E383" s="65"/>
      <c r="F383" s="65"/>
      <c r="G383" s="65"/>
    </row>
    <row r="384" spans="3:7" ht="11.25">
      <c r="C384" s="65"/>
      <c r="D384" s="65"/>
      <c r="E384" s="65"/>
      <c r="F384" s="65"/>
      <c r="G384" s="65"/>
    </row>
    <row r="385" spans="3:7" ht="11.25">
      <c r="C385" s="65"/>
      <c r="D385" s="65"/>
      <c r="E385" s="65"/>
      <c r="F385" s="65"/>
      <c r="G385" s="65"/>
    </row>
    <row r="386" spans="3:7" ht="11.25">
      <c r="C386" s="65"/>
      <c r="D386" s="65"/>
      <c r="E386" s="65"/>
      <c r="F386" s="65"/>
      <c r="G386" s="65"/>
    </row>
    <row r="387" spans="3:7" ht="11.25">
      <c r="C387" s="65"/>
      <c r="D387" s="65"/>
      <c r="E387" s="65"/>
      <c r="F387" s="65"/>
      <c r="G387" s="65"/>
    </row>
    <row r="388" spans="3:7" ht="11.25">
      <c r="C388" s="65"/>
      <c r="D388" s="65"/>
      <c r="E388" s="65"/>
      <c r="F388" s="65"/>
      <c r="G388" s="65"/>
    </row>
    <row r="389" spans="3:7" ht="11.25">
      <c r="C389" s="65"/>
      <c r="D389" s="65"/>
      <c r="E389" s="65"/>
      <c r="F389" s="65"/>
      <c r="G389" s="65"/>
    </row>
    <row r="390" spans="3:7" ht="11.25">
      <c r="C390" s="65"/>
      <c r="D390" s="65"/>
      <c r="E390" s="65"/>
      <c r="F390" s="65"/>
      <c r="G390" s="65"/>
    </row>
    <row r="391" spans="3:7" ht="11.25">
      <c r="C391" s="65"/>
      <c r="D391" s="65"/>
      <c r="E391" s="65"/>
      <c r="F391" s="65"/>
      <c r="G391" s="65"/>
    </row>
    <row r="392" spans="3:7" ht="11.25">
      <c r="C392" s="65"/>
      <c r="D392" s="65"/>
      <c r="E392" s="65"/>
      <c r="F392" s="65"/>
      <c r="G392" s="65"/>
    </row>
    <row r="393" spans="3:7" ht="11.25">
      <c r="C393" s="65"/>
      <c r="D393" s="65"/>
      <c r="E393" s="65"/>
      <c r="F393" s="65"/>
      <c r="G393" s="65"/>
    </row>
    <row r="394" spans="3:7" ht="11.25">
      <c r="C394" s="65"/>
      <c r="D394" s="65"/>
      <c r="E394" s="65"/>
      <c r="F394" s="65"/>
      <c r="G394" s="65"/>
    </row>
    <row r="395" spans="3:7" ht="11.25">
      <c r="C395" s="65"/>
      <c r="D395" s="65"/>
      <c r="E395" s="65"/>
      <c r="F395" s="65"/>
      <c r="G395" s="65"/>
    </row>
    <row r="396" spans="3:7" ht="11.25">
      <c r="C396" s="65"/>
      <c r="D396" s="65"/>
      <c r="E396" s="65"/>
      <c r="F396" s="65"/>
      <c r="G396" s="65"/>
    </row>
    <row r="397" spans="3:7" ht="11.25">
      <c r="C397" s="65"/>
      <c r="D397" s="65"/>
      <c r="E397" s="65"/>
      <c r="F397" s="65"/>
      <c r="G397" s="65"/>
    </row>
    <row r="398" spans="3:7" ht="11.25">
      <c r="C398" s="65"/>
      <c r="D398" s="65"/>
      <c r="E398" s="65"/>
      <c r="F398" s="65"/>
      <c r="G398" s="65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48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PREF2802</cp:lastModifiedBy>
  <cp:lastPrinted>2002-03-04T02:34:58Z</cp:lastPrinted>
  <dcterms:created xsi:type="dcterms:W3CDTF">1997-03-07T05:33:22Z</dcterms:created>
  <cp:category/>
  <cp:version/>
  <cp:contentType/>
  <cp:contentStatus/>
</cp:coreProperties>
</file>