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435人口統計班\20 住宅・土地統計調査\R6住宅・土地統計調査\9 「兵庫の統計」2月号\統計課HP掲載用データ\"/>
    </mc:Choice>
  </mc:AlternateContent>
  <xr:revisionPtr revIDLastSave="0" documentId="13_ncr:1_{3408F45B-5F2F-4045-96B0-38791C9FD372}" xr6:coauthVersionLast="47" xr6:coauthVersionMax="47" xr10:uidLastSave="{00000000-0000-0000-0000-000000000000}"/>
  <bookViews>
    <workbookView xWindow="28680" yWindow="-120" windowWidth="29040" windowHeight="15720" tabRatio="983" activeTab="4" xr2:uid="{00000000-000D-0000-FFFF-FFFF00000000}"/>
  </bookViews>
  <sheets>
    <sheet name="目次" sheetId="92" r:id="rId1"/>
    <sheet name="表１" sheetId="91" r:id="rId2"/>
    <sheet name="表2-1" sheetId="88" r:id="rId3"/>
    <sheet name="表2-2" sheetId="58" r:id="rId4"/>
    <sheet name="表3" sheetId="89" r:id="rId5"/>
  </sheets>
  <definedNames>
    <definedName name="_xlnm.Print_Area" localSheetId="1">表１!$A$1:$L$49</definedName>
    <definedName name="_xlnm.Print_Area" localSheetId="2">'表2-1'!$A$1:$L$29</definedName>
    <definedName name="_xlnm.Print_Area" localSheetId="3">'表2-2'!$B$1:$AM$65</definedName>
    <definedName name="_xlnm.Print_Area" localSheetId="4">表3!$A$1:$L$19</definedName>
    <definedName name="_xlnm.Print_Area" localSheetId="0">目次!$A$1:$F$13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91" l="1"/>
  <c r="I5" i="91"/>
  <c r="H5" i="91"/>
  <c r="G5" i="91"/>
  <c r="F5" i="91"/>
  <c r="E5" i="91"/>
  <c r="D5" i="91"/>
  <c r="C5" i="91"/>
  <c r="B5" i="91"/>
  <c r="I4" i="91"/>
  <c r="H4" i="91"/>
  <c r="G4" i="91"/>
  <c r="F4" i="91"/>
  <c r="D4" i="91"/>
  <c r="C4" i="91"/>
  <c r="B4" i="91"/>
  <c r="AF64" i="58" l="1"/>
  <c r="AE64" i="58"/>
  <c r="AD64" i="58"/>
  <c r="AC64" i="58"/>
  <c r="AB64" i="58"/>
  <c r="AL63" i="58"/>
  <c r="AJ63" i="58"/>
  <c r="AE63" i="58"/>
  <c r="AD63" i="58"/>
  <c r="AC63" i="58"/>
  <c r="AB63" i="58"/>
  <c r="AH62" i="58"/>
  <c r="AE62" i="58"/>
  <c r="AD62" i="58"/>
  <c r="AC62" i="58"/>
  <c r="AB62" i="58"/>
  <c r="AK60" i="58"/>
  <c r="AJ60" i="58"/>
  <c r="AI60" i="58"/>
  <c r="AH60" i="58"/>
  <c r="AE60" i="58"/>
  <c r="AD60" i="58"/>
  <c r="AC60" i="58"/>
  <c r="AB60" i="58"/>
  <c r="AE59" i="58"/>
  <c r="AD59" i="58"/>
  <c r="AC59" i="58"/>
  <c r="AB59" i="58"/>
  <c r="AA59" i="58"/>
  <c r="AH58" i="58"/>
  <c r="AF58" i="58"/>
  <c r="AE58" i="58"/>
  <c r="AB58" i="58"/>
  <c r="AC57" i="58"/>
  <c r="AB57" i="58"/>
  <c r="AJ56" i="58"/>
  <c r="AI56" i="58"/>
  <c r="AF56" i="58"/>
  <c r="AE56" i="58"/>
  <c r="AD56" i="58"/>
  <c r="AC56" i="58"/>
  <c r="AB56" i="58"/>
  <c r="AK55" i="58"/>
  <c r="AJ55" i="58"/>
  <c r="AI55" i="58"/>
  <c r="AH55" i="58"/>
  <c r="AE55" i="58"/>
  <c r="AD55" i="58"/>
  <c r="AC55" i="58"/>
  <c r="AB55" i="58"/>
  <c r="AE54" i="58"/>
  <c r="AD54" i="58"/>
  <c r="AC54" i="58"/>
  <c r="AB54" i="58"/>
  <c r="AL53" i="58"/>
  <c r="AK53" i="58"/>
  <c r="AJ53" i="58"/>
  <c r="AF53" i="58"/>
  <c r="AE53" i="58"/>
  <c r="AD53" i="58"/>
  <c r="AC53" i="58"/>
  <c r="AB53" i="58"/>
  <c r="AE51" i="58"/>
  <c r="AD51" i="58"/>
  <c r="AC51" i="58"/>
  <c r="AB51" i="58"/>
  <c r="AD50" i="58"/>
  <c r="AC50" i="58"/>
  <c r="AB50" i="58"/>
  <c r="AG49" i="58"/>
  <c r="AF49" i="58"/>
  <c r="AE49" i="58"/>
  <c r="AD49" i="58"/>
  <c r="AC49" i="58"/>
  <c r="AB49" i="58"/>
  <c r="AG48" i="58"/>
  <c r="AF48" i="58"/>
  <c r="AE48" i="58"/>
  <c r="AD48" i="58"/>
  <c r="AC48" i="58"/>
  <c r="AB48" i="58"/>
  <c r="AK47" i="58"/>
  <c r="AJ47" i="58"/>
  <c r="AE47" i="58"/>
  <c r="AD47" i="58"/>
  <c r="AC47" i="58"/>
  <c r="AB47" i="58"/>
  <c r="AI46" i="58"/>
  <c r="AE46" i="58"/>
  <c r="AD46" i="58"/>
  <c r="AC46" i="58"/>
  <c r="AB46" i="58"/>
  <c r="AA46" i="58"/>
  <c r="AK45" i="58"/>
  <c r="AJ45" i="58"/>
  <c r="AI45" i="58"/>
  <c r="AH45" i="58"/>
  <c r="AE45" i="58"/>
  <c r="AD45" i="58"/>
  <c r="AC45" i="58"/>
  <c r="AB45" i="58"/>
  <c r="AH44" i="58"/>
  <c r="AC44" i="58"/>
  <c r="AI42" i="58"/>
  <c r="AE42" i="58"/>
  <c r="AD42" i="58"/>
  <c r="AC42" i="58"/>
  <c r="AB42" i="58"/>
  <c r="AK41" i="58"/>
  <c r="AJ41" i="58"/>
  <c r="AI41" i="58"/>
  <c r="AE41" i="58"/>
  <c r="AD41" i="58"/>
  <c r="AC41" i="58"/>
  <c r="AB41" i="58"/>
  <c r="AH40" i="58"/>
  <c r="AF40" i="58"/>
  <c r="AE40" i="58"/>
  <c r="AD40" i="58"/>
  <c r="AC40" i="58"/>
  <c r="AB40" i="58"/>
  <c r="AI38" i="58"/>
  <c r="AH38" i="58"/>
  <c r="AE38" i="58"/>
  <c r="AD38" i="58"/>
  <c r="AC38" i="58"/>
  <c r="AB38" i="58"/>
  <c r="AJ37" i="58"/>
  <c r="AI37" i="58"/>
  <c r="AH37" i="58"/>
  <c r="AE37" i="58"/>
  <c r="AD37" i="58"/>
  <c r="AC37" i="58"/>
  <c r="AB37" i="58"/>
  <c r="AH36" i="58"/>
  <c r="AE36" i="58"/>
  <c r="AD36" i="58"/>
  <c r="AC36" i="58"/>
  <c r="AB36" i="58"/>
  <c r="AJ35" i="58"/>
  <c r="AE35" i="58"/>
  <c r="AD35" i="58"/>
  <c r="AC35" i="58"/>
  <c r="AB35" i="58"/>
  <c r="AK34" i="58"/>
  <c r="AI34" i="58"/>
  <c r="AH34" i="58"/>
  <c r="AF34" i="58"/>
  <c r="AE34" i="58"/>
  <c r="AD34" i="58"/>
  <c r="AC34" i="58"/>
  <c r="AB34" i="58"/>
  <c r="AE33" i="58"/>
  <c r="AD33" i="58"/>
  <c r="AC33" i="58"/>
  <c r="AB33" i="58"/>
  <c r="AA33" i="58"/>
  <c r="AJ32" i="58"/>
  <c r="AE32" i="58"/>
  <c r="AD32" i="58"/>
  <c r="AC32" i="58"/>
  <c r="AH31" i="58"/>
  <c r="AE31" i="58"/>
  <c r="AD31" i="58"/>
  <c r="AC31" i="58"/>
  <c r="AB31" i="58"/>
  <c r="AK30" i="58"/>
  <c r="AG30" i="58"/>
  <c r="AF30" i="58"/>
  <c r="AE30" i="58"/>
  <c r="AD30" i="58"/>
  <c r="AC30" i="58"/>
  <c r="AB30" i="58"/>
  <c r="AI29" i="58"/>
  <c r="AH29" i="58"/>
  <c r="AE29" i="58"/>
  <c r="AD29" i="58"/>
  <c r="AC29" i="58"/>
  <c r="AB29" i="58"/>
  <c r="AA29" i="58"/>
  <c r="AJ28" i="58"/>
  <c r="AI28" i="58"/>
  <c r="AH28" i="58"/>
  <c r="AF28" i="58"/>
  <c r="AE28" i="58"/>
  <c r="AD28" i="58"/>
  <c r="AC28" i="58"/>
  <c r="AB28" i="58"/>
  <c r="AE27" i="58"/>
  <c r="AD27" i="58"/>
  <c r="AC27" i="58"/>
  <c r="AB27" i="58"/>
  <c r="AG26" i="58"/>
  <c r="AF26" i="58"/>
  <c r="AE26" i="58"/>
  <c r="AD26" i="58"/>
  <c r="AL25" i="58"/>
  <c r="AK25" i="58"/>
  <c r="AJ25" i="58"/>
  <c r="AF25" i="58"/>
  <c r="AE25" i="58"/>
  <c r="AD25" i="58"/>
  <c r="AC25" i="58"/>
  <c r="AB25" i="58"/>
  <c r="AA25" i="58"/>
  <c r="AL24" i="58"/>
  <c r="AK24" i="58"/>
  <c r="AE24" i="58"/>
  <c r="AD24" i="58"/>
  <c r="AC24" i="58"/>
  <c r="AB24" i="58"/>
  <c r="AJ23" i="58"/>
  <c r="AI23" i="58"/>
  <c r="AH23" i="58"/>
  <c r="AG23" i="58"/>
  <c r="AE23" i="58"/>
  <c r="AD23" i="58"/>
  <c r="AC23" i="58"/>
  <c r="AB23" i="58"/>
  <c r="AI22" i="58"/>
  <c r="AH22" i="58"/>
  <c r="AF22" i="58"/>
  <c r="AE22" i="58"/>
  <c r="AD22" i="58"/>
  <c r="AC22" i="58"/>
  <c r="AB22" i="58"/>
  <c r="AK21" i="58"/>
  <c r="AH21" i="58"/>
  <c r="AE21" i="58"/>
  <c r="AD21" i="58"/>
  <c r="AC21" i="58"/>
  <c r="AB21" i="58"/>
  <c r="AI20" i="58"/>
  <c r="AC20" i="58"/>
  <c r="AE19" i="58"/>
  <c r="AD19" i="58"/>
  <c r="AC19" i="58"/>
  <c r="AB19" i="58"/>
  <c r="AG18" i="58"/>
  <c r="AF18" i="58"/>
  <c r="AE18" i="58"/>
  <c r="AD18" i="58"/>
  <c r="AC18" i="58"/>
  <c r="AB18" i="58"/>
  <c r="AK17" i="58"/>
  <c r="AJ17" i="58"/>
  <c r="AE17" i="58"/>
  <c r="AD17" i="58"/>
  <c r="AC17" i="58"/>
  <c r="AB17" i="58"/>
  <c r="AE16" i="58"/>
  <c r="AD16" i="58"/>
  <c r="AL15" i="58"/>
  <c r="AJ15" i="58"/>
  <c r="AI15" i="58"/>
  <c r="AE15" i="58"/>
  <c r="AD15" i="58"/>
  <c r="AC15" i="58"/>
  <c r="AB15" i="58"/>
  <c r="AL14" i="58"/>
  <c r="AE14" i="58"/>
  <c r="AD14" i="58"/>
  <c r="AC14" i="58"/>
  <c r="AB14" i="58"/>
  <c r="AI13" i="58"/>
  <c r="AH13" i="58"/>
  <c r="AE13" i="58"/>
  <c r="AD13" i="58"/>
  <c r="AC13" i="58"/>
  <c r="AB13" i="58"/>
  <c r="AA13" i="58"/>
  <c r="AK12" i="58"/>
  <c r="AE12" i="58"/>
  <c r="AD12" i="58"/>
  <c r="AC12" i="58"/>
  <c r="AB12" i="58"/>
  <c r="AF11" i="58"/>
  <c r="AE11" i="58"/>
  <c r="AD11" i="58"/>
  <c r="AC11" i="58"/>
  <c r="AB11" i="58"/>
  <c r="AA11" i="58"/>
  <c r="AE10" i="58"/>
  <c r="AD10" i="58"/>
  <c r="AC10" i="58"/>
  <c r="AB10" i="58"/>
  <c r="AE9" i="58"/>
  <c r="AD9" i="58"/>
  <c r="AC9" i="58"/>
  <c r="AB9" i="58"/>
  <c r="AE8" i="58"/>
  <c r="AD8" i="58"/>
  <c r="AC8" i="58"/>
  <c r="AB8" i="58"/>
  <c r="AH7" i="58"/>
  <c r="AF7" i="58"/>
  <c r="AE7" i="58"/>
  <c r="AD7" i="58"/>
  <c r="AC7" i="58"/>
  <c r="AB7" i="58"/>
  <c r="AA7" i="58"/>
  <c r="AK6" i="58"/>
  <c r="AJ6" i="58"/>
  <c r="AI6" i="58"/>
  <c r="AE6" i="58"/>
  <c r="AD6" i="58"/>
  <c r="AC6" i="58"/>
  <c r="AB6" i="58"/>
  <c r="AI5" i="58"/>
  <c r="AE5" i="58"/>
  <c r="AD5" i="58"/>
  <c r="AC5" i="58"/>
  <c r="AB5" i="58"/>
  <c r="AD61" i="58"/>
  <c r="AC61" i="58"/>
  <c r="AI58" i="58"/>
  <c r="AG58" i="58"/>
  <c r="AD58" i="58"/>
  <c r="AC58" i="58"/>
  <c r="AB52" i="58"/>
  <c r="AI44" i="58"/>
  <c r="AB44" i="58"/>
  <c r="AK32" i="58"/>
  <c r="AH32" i="58"/>
  <c r="AG32" i="58"/>
  <c r="AB32" i="58"/>
  <c r="AJ26" i="58"/>
  <c r="AB26" i="58"/>
  <c r="AF20" i="58"/>
  <c r="AE20" i="58"/>
  <c r="AD20" i="58"/>
  <c r="AI57" i="58"/>
  <c r="AH57" i="58"/>
  <c r="AK56" i="58"/>
  <c r="AH56" i="58"/>
  <c r="AG56" i="58"/>
  <c r="AJ51" i="58"/>
  <c r="AI51" i="58"/>
  <c r="AH51" i="58"/>
  <c r="AJ50" i="58"/>
  <c r="AI50" i="58"/>
  <c r="AH50" i="58"/>
  <c r="AJ49" i="58"/>
  <c r="AI49" i="58"/>
  <c r="AH49" i="58"/>
  <c r="AK42" i="58"/>
  <c r="AJ42" i="58"/>
  <c r="AH42" i="58"/>
  <c r="AJ31" i="58"/>
  <c r="AI31" i="58"/>
  <c r="AA31" i="58"/>
  <c r="AL30" i="58"/>
  <c r="AJ30" i="58"/>
  <c r="AI30" i="58"/>
  <c r="AH30" i="58"/>
  <c r="AJ38" i="58"/>
  <c r="AA38" i="58"/>
  <c r="AI25" i="58"/>
  <c r="AH25" i="58"/>
  <c r="AG25" i="58"/>
  <c r="AJ48" i="58"/>
  <c r="AI48" i="58"/>
  <c r="AH48" i="58"/>
  <c r="AK37" i="58"/>
  <c r="AL47" i="58"/>
  <c r="AI47" i="58"/>
  <c r="AH47" i="58"/>
  <c r="AG47" i="58"/>
  <c r="AF47" i="58"/>
  <c r="AL64" i="58"/>
  <c r="AK64" i="58"/>
  <c r="AJ64" i="58"/>
  <c r="AI64" i="58"/>
  <c r="AH64" i="58"/>
  <c r="AG64" i="58"/>
  <c r="AL55" i="58"/>
  <c r="AF55" i="58"/>
  <c r="AK63" i="58"/>
  <c r="AI63" i="58"/>
  <c r="AH63" i="58"/>
  <c r="AF63" i="58"/>
  <c r="AL60" i="58"/>
  <c r="AG60" i="58"/>
  <c r="AF60" i="58"/>
  <c r="AK54" i="58"/>
  <c r="AJ54" i="58"/>
  <c r="AI54" i="58"/>
  <c r="AH54" i="58"/>
  <c r="AF54" i="58"/>
  <c r="AK59" i="58"/>
  <c r="AJ59" i="58"/>
  <c r="AI59" i="58"/>
  <c r="AH59" i="58"/>
  <c r="AG59" i="58"/>
  <c r="AF59" i="58"/>
  <c r="AK36" i="58"/>
  <c r="AJ36" i="58"/>
  <c r="AI36" i="58"/>
  <c r="AA36" i="58"/>
  <c r="AJ24" i="58"/>
  <c r="AI24" i="58"/>
  <c r="AH24" i="58"/>
  <c r="AA24" i="58"/>
  <c r="AL35" i="58"/>
  <c r="AK35" i="58"/>
  <c r="AI35" i="58"/>
  <c r="AH35" i="58"/>
  <c r="AF35" i="58"/>
  <c r="AK23" i="58"/>
  <c r="AF23" i="58"/>
  <c r="AK29" i="58"/>
  <c r="AJ29" i="58"/>
  <c r="AF29" i="58"/>
  <c r="AJ34" i="58"/>
  <c r="AG34" i="58"/>
  <c r="AA34" i="58"/>
  <c r="AK22" i="58"/>
  <c r="AJ22" i="58"/>
  <c r="AG22" i="58"/>
  <c r="AA22" i="58"/>
  <c r="AJ33" i="58"/>
  <c r="AI33" i="58"/>
  <c r="AH33" i="58"/>
  <c r="AG33" i="58"/>
  <c r="AF33" i="58"/>
  <c r="AK46" i="58"/>
  <c r="AJ46" i="58"/>
  <c r="AH46" i="58"/>
  <c r="AG46" i="58"/>
  <c r="AF46" i="58"/>
  <c r="AK28" i="58"/>
  <c r="AG28" i="58"/>
  <c r="AI53" i="58"/>
  <c r="AH53" i="58"/>
  <c r="AG53" i="58"/>
  <c r="AG45" i="58"/>
  <c r="AF45" i="58"/>
  <c r="AI21" i="58"/>
  <c r="AA21" i="58"/>
  <c r="AL19" i="58"/>
  <c r="AK19" i="58"/>
  <c r="AJ19" i="58"/>
  <c r="AI19" i="58"/>
  <c r="AH19" i="58"/>
  <c r="AF19" i="58"/>
  <c r="AK62" i="58"/>
  <c r="AJ62" i="58"/>
  <c r="AI62" i="58"/>
  <c r="AF62" i="58"/>
  <c r="AA62" i="58"/>
  <c r="AK18" i="58"/>
  <c r="AJ18" i="58"/>
  <c r="AI18" i="58"/>
  <c r="AH18" i="58"/>
  <c r="AK27" i="58"/>
  <c r="AJ27" i="58"/>
  <c r="AI27" i="58"/>
  <c r="AH27" i="58"/>
  <c r="AI17" i="58"/>
  <c r="AK40" i="58"/>
  <c r="AJ40" i="58"/>
  <c r="AI40" i="58"/>
  <c r="AG40" i="58"/>
  <c r="AK15" i="58"/>
  <c r="AH15" i="58"/>
  <c r="AF15" i="58"/>
  <c r="AK9" i="58"/>
  <c r="AJ9" i="58"/>
  <c r="AI9" i="58"/>
  <c r="AH9" i="58"/>
  <c r="AG9" i="58"/>
  <c r="AA9" i="58"/>
  <c r="AL11" i="58"/>
  <c r="AK11" i="58"/>
  <c r="AJ11" i="58"/>
  <c r="AI11" i="58"/>
  <c r="AH11" i="58"/>
  <c r="AG11" i="58"/>
  <c r="AJ14" i="58"/>
  <c r="AI14" i="58"/>
  <c r="AH14" i="58"/>
  <c r="AF14" i="58"/>
  <c r="AJ13" i="58"/>
  <c r="AG13" i="58"/>
  <c r="AF13" i="58"/>
  <c r="AL12" i="58"/>
  <c r="AJ12" i="58"/>
  <c r="AI12" i="58"/>
  <c r="AH12" i="58"/>
  <c r="AF12" i="58"/>
  <c r="AJ10" i="58"/>
  <c r="AI10" i="58"/>
  <c r="AH10" i="58"/>
  <c r="AF10" i="58"/>
  <c r="AL8" i="58"/>
  <c r="AK8" i="58"/>
  <c r="AJ8" i="58"/>
  <c r="AI8" i="58"/>
  <c r="AH8" i="58"/>
  <c r="AK7" i="58"/>
  <c r="AJ7" i="58"/>
  <c r="AI7" i="58"/>
  <c r="AG7" i="58"/>
  <c r="AL6" i="58"/>
  <c r="AH6" i="58"/>
  <c r="AG6" i="58"/>
  <c r="AF6" i="58"/>
  <c r="AA6" i="58"/>
  <c r="AJ5" i="58"/>
  <c r="AG5" i="58"/>
  <c r="AC26" i="58" l="1"/>
  <c r="AL49" i="58"/>
  <c r="AK49" i="58"/>
  <c r="AF21" i="58"/>
  <c r="AG21" i="58"/>
  <c r="AJ58" i="58"/>
  <c r="AL62" i="58"/>
  <c r="AA28" i="58"/>
  <c r="AA42" i="58"/>
  <c r="AH26" i="58"/>
  <c r="AK58" i="58"/>
  <c r="AB61" i="58"/>
  <c r="AL21" i="58"/>
  <c r="AJ21" i="58"/>
  <c r="AF42" i="58"/>
  <c r="AG42" i="58"/>
  <c r="AC16" i="58"/>
  <c r="AF8" i="58"/>
  <c r="AG8" i="58"/>
  <c r="AA10" i="58"/>
  <c r="AK51" i="58"/>
  <c r="AL51" i="58"/>
  <c r="AF32" i="58"/>
  <c r="AF24" i="58"/>
  <c r="AG24" i="58"/>
  <c r="AD44" i="58"/>
  <c r="AF36" i="58"/>
  <c r="AG36" i="58"/>
  <c r="AA45" i="58"/>
  <c r="AA54" i="58"/>
  <c r="AA30" i="58"/>
  <c r="AL10" i="58"/>
  <c r="AK10" i="58"/>
  <c r="AF38" i="58"/>
  <c r="AG38" i="58"/>
  <c r="AB20" i="58"/>
  <c r="AG15" i="58"/>
  <c r="AA40" i="58"/>
  <c r="AL37" i="58"/>
  <c r="AL48" i="58"/>
  <c r="AK48" i="58"/>
  <c r="AF9" i="58"/>
  <c r="AK14" i="58"/>
  <c r="AA60" i="58"/>
  <c r="AF17" i="58"/>
  <c r="AF41" i="58"/>
  <c r="AG54" i="58"/>
  <c r="AK38" i="58"/>
  <c r="AL38" i="58"/>
  <c r="AA5" i="58"/>
  <c r="AL9" i="58"/>
  <c r="AL36" i="58"/>
  <c r="AA63" i="58"/>
  <c r="AE61" i="58"/>
  <c r="AL28" i="58"/>
  <c r="AK31" i="58"/>
  <c r="AL31" i="58"/>
  <c r="AB16" i="58"/>
  <c r="AK5" i="58"/>
  <c r="AL5" i="58"/>
  <c r="AA12" i="58"/>
  <c r="AL41" i="58"/>
  <c r="AL17" i="58"/>
  <c r="AG62" i="58"/>
  <c r="AL46" i="58"/>
  <c r="AA51" i="58"/>
  <c r="AL27" i="58"/>
  <c r="AA19" i="58"/>
  <c r="AA37" i="58"/>
  <c r="AG12" i="58"/>
  <c r="AA14" i="58"/>
  <c r="AL18" i="58"/>
  <c r="AG37" i="58"/>
  <c r="AF37" i="58"/>
  <c r="AG19" i="58"/>
  <c r="AA48" i="58"/>
  <c r="AE39" i="58"/>
  <c r="AA23" i="58"/>
  <c r="AA56" i="58"/>
  <c r="AC39" i="58"/>
  <c r="AA15" i="58"/>
  <c r="AA53" i="58"/>
  <c r="AL22" i="58"/>
  <c r="AG29" i="58"/>
  <c r="AA47" i="58"/>
  <c r="AF51" i="58"/>
  <c r="AG51" i="58"/>
  <c r="AL7" i="58"/>
  <c r="AG10" i="58"/>
  <c r="AL23" i="58"/>
  <c r="AL34" i="58"/>
  <c r="AA27" i="58"/>
  <c r="AL54" i="58"/>
  <c r="AA55" i="58"/>
  <c r="AL42" i="58"/>
  <c r="AG14" i="58"/>
  <c r="AF27" i="58"/>
  <c r="AG27" i="58"/>
  <c r="AL45" i="58"/>
  <c r="AF5" i="58"/>
  <c r="AH17" i="58"/>
  <c r="AH41" i="58"/>
  <c r="AA18" i="58"/>
  <c r="AA35" i="58"/>
  <c r="AG63" i="58"/>
  <c r="AL40" i="58"/>
  <c r="AL29" i="58"/>
  <c r="AG35" i="58"/>
  <c r="AG55" i="58"/>
  <c r="AA64" i="58"/>
  <c r="AF31" i="58"/>
  <c r="AG31" i="58"/>
  <c r="AA49" i="58"/>
  <c r="AK33" i="58"/>
  <c r="AL33" i="58"/>
  <c r="AK13" i="58"/>
  <c r="AL13" i="58"/>
  <c r="AA8" i="58"/>
  <c r="AL59" i="58"/>
  <c r="AL56" i="58"/>
  <c r="AC52" i="58"/>
  <c r="AI39" i="58" l="1"/>
  <c r="AI32" i="58"/>
  <c r="AH52" i="58"/>
  <c r="AC43" i="58"/>
  <c r="AI43" i="58"/>
  <c r="AI52" i="58"/>
  <c r="AL58" i="58"/>
  <c r="AG20" i="58"/>
  <c r="AA16" i="58"/>
  <c r="AK20" i="58"/>
  <c r="AI61" i="58"/>
  <c r="AJ20" i="58"/>
  <c r="AJ61" i="58"/>
  <c r="AL32" i="58"/>
  <c r="AE50" i="58"/>
  <c r="AI16" i="58"/>
  <c r="AA17" i="58"/>
  <c r="AA41" i="58"/>
  <c r="AK26" i="58"/>
  <c r="AH20" i="58"/>
  <c r="AH61" i="58"/>
  <c r="AG17" i="58"/>
  <c r="AG41" i="58"/>
  <c r="AJ16" i="58"/>
  <c r="AH16" i="58"/>
  <c r="AI26" i="58"/>
  <c r="AK61" i="58"/>
  <c r="AJ44" i="58"/>
  <c r="AF61" i="58"/>
  <c r="AE43" i="58"/>
  <c r="AF16" i="58"/>
  <c r="AK16" i="58"/>
  <c r="AH5" i="58"/>
  <c r="AG61" i="58" l="1"/>
  <c r="AD39" i="58"/>
  <c r="AL20" i="58"/>
  <c r="AA20" i="58"/>
  <c r="AE44" i="58"/>
  <c r="AF50" i="58"/>
  <c r="AG50" i="58"/>
  <c r="AG16" i="58"/>
  <c r="AK43" i="58"/>
  <c r="AK50" i="58"/>
  <c r="AL50" i="58"/>
  <c r="AA32" i="58"/>
  <c r="AA58" i="58"/>
  <c r="AE57" i="58"/>
  <c r="AA26" i="58"/>
  <c r="AL16" i="58"/>
  <c r="AL61" i="58"/>
  <c r="AA61" i="58"/>
  <c r="AA50" i="58"/>
  <c r="AL26" i="58"/>
  <c r="AD43" i="58" l="1"/>
  <c r="AK39" i="58"/>
  <c r="AE52" i="58"/>
  <c r="AB39" i="58"/>
  <c r="AK57" i="58"/>
  <c r="AF39" i="58"/>
  <c r="AA43" i="58"/>
  <c r="AF44" i="58"/>
  <c r="AA57" i="58"/>
  <c r="AK44" i="58"/>
  <c r="AG44" i="58" l="1"/>
  <c r="AG39" i="58"/>
  <c r="AJ39" i="58"/>
  <c r="AA39" i="58"/>
  <c r="AB43" i="58"/>
  <c r="AH43" i="58"/>
  <c r="AD57" i="58"/>
  <c r="AF43" i="58"/>
  <c r="AG43" i="58"/>
  <c r="AL44" i="58"/>
  <c r="AJ43" i="58"/>
  <c r="AL43" i="58"/>
  <c r="AH39" i="58"/>
  <c r="AA44" i="58"/>
  <c r="AK52" i="58"/>
  <c r="AD52" i="58" l="1"/>
  <c r="AL39" i="58"/>
  <c r="AG57" i="58"/>
  <c r="AF57" i="58"/>
  <c r="AJ57" i="58"/>
  <c r="AL57" i="58"/>
  <c r="AA52" i="58" l="1"/>
  <c r="AF52" i="58"/>
  <c r="AJ52" i="58"/>
  <c r="AL52" i="58" l="1"/>
  <c r="AG52" i="58"/>
</calcChain>
</file>

<file path=xl/sharedStrings.xml><?xml version="1.0" encoding="utf-8"?>
<sst xmlns="http://schemas.openxmlformats.org/spreadsheetml/2006/main" count="219" uniqueCount="167">
  <si>
    <t xml:space="preserve"> </t>
    <phoneticPr fontId="2"/>
  </si>
  <si>
    <t>兵庫県</t>
  </si>
  <si>
    <t>総住宅数</t>
    <rPh sb="0" eb="1">
      <t>ソウ</t>
    </rPh>
    <rPh sb="1" eb="3">
      <t>ジュウタク</t>
    </rPh>
    <rPh sb="3" eb="4">
      <t>スウ</t>
    </rPh>
    <phoneticPr fontId="2"/>
  </si>
  <si>
    <t>総世帯数</t>
    <rPh sb="0" eb="1">
      <t>ソウ</t>
    </rPh>
    <rPh sb="1" eb="4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</si>
  <si>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</si>
  <si>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区分</t>
    <rPh sb="0" eb="2">
      <t>クブン</t>
    </rPh>
    <phoneticPr fontId="2"/>
  </si>
  <si>
    <t>対前回調査比</t>
    <rPh sb="0" eb="1">
      <t>タイ</t>
    </rPh>
    <rPh sb="1" eb="3">
      <t>ゼンカイ</t>
    </rPh>
    <rPh sb="3" eb="5">
      <t>チョウサ</t>
    </rPh>
    <rPh sb="5" eb="6">
      <t>ヒ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</si>
  <si>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</si>
  <si>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</si>
  <si>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兵庫県</t>
    <rPh sb="0" eb="3">
      <t>ヒョウゴケン</t>
    </rPh>
    <phoneticPr fontId="2"/>
  </si>
  <si>
    <t>東灘区</t>
  </si>
  <si>
    <t>灘区</t>
  </si>
  <si>
    <t>兵庫区</t>
  </si>
  <si>
    <t>須磨区</t>
  </si>
  <si>
    <t>垂水区</t>
  </si>
  <si>
    <t>北区</t>
  </si>
  <si>
    <t>中央区</t>
  </si>
  <si>
    <t>西区</t>
  </si>
  <si>
    <t>尼崎市</t>
  </si>
  <si>
    <t>明石市</t>
  </si>
  <si>
    <t>西宮市</t>
  </si>
  <si>
    <t>芦屋市</t>
  </si>
  <si>
    <t>空き家(その他の住宅）</t>
    <rPh sb="0" eb="1">
      <t>ア</t>
    </rPh>
    <rPh sb="2" eb="3">
      <t>イエ</t>
    </rPh>
    <rPh sb="6" eb="7">
      <t>タ</t>
    </rPh>
    <rPh sb="8" eb="10">
      <t>ジュウタク</t>
    </rPh>
    <phoneticPr fontId="2"/>
  </si>
  <si>
    <t>　</t>
    <phoneticPr fontId="5"/>
  </si>
  <si>
    <t>備考</t>
    <rPh sb="0" eb="2">
      <t>ビコウ</t>
    </rPh>
    <phoneticPr fontId="2"/>
  </si>
  <si>
    <t>地域</t>
    <rPh sb="0" eb="2">
      <t>チイキ</t>
    </rPh>
    <phoneticPr fontId="2"/>
  </si>
  <si>
    <t>市区町</t>
    <rPh sb="0" eb="3">
      <t>シクチョウ</t>
    </rPh>
    <phoneticPr fontId="2"/>
  </si>
  <si>
    <t>(単位：戸、％）</t>
    <rPh sb="1" eb="3">
      <t>タンイ</t>
    </rPh>
    <rPh sb="4" eb="5">
      <t>コ</t>
    </rPh>
    <phoneticPr fontId="2"/>
  </si>
  <si>
    <t>空き家(その他住宅)空き家率</t>
    <rPh sb="0" eb="1">
      <t>ア</t>
    </rPh>
    <rPh sb="2" eb="3">
      <t>イエ</t>
    </rPh>
    <rPh sb="6" eb="7">
      <t>タ</t>
    </rPh>
    <rPh sb="7" eb="9">
      <t>ジュウタク</t>
    </rPh>
    <rPh sb="10" eb="11">
      <t>ア</t>
    </rPh>
    <rPh sb="12" eb="13">
      <t>イエ</t>
    </rPh>
    <rPh sb="13" eb="14">
      <t>リツ</t>
    </rPh>
    <phoneticPr fontId="2"/>
  </si>
  <si>
    <t>住宅数（居住世帯あり）</t>
    <rPh sb="0" eb="2">
      <t>ジュウタク</t>
    </rPh>
    <rPh sb="2" eb="3">
      <t>スウ</t>
    </rPh>
    <rPh sb="4" eb="6">
      <t>キョジュウ</t>
    </rPh>
    <rPh sb="6" eb="8">
      <t>セタイ</t>
    </rPh>
    <phoneticPr fontId="2"/>
  </si>
  <si>
    <t>28</t>
  </si>
  <si>
    <t>長田区</t>
  </si>
  <si>
    <t>伊丹市</t>
  </si>
  <si>
    <t>宝塚市</t>
  </si>
  <si>
    <t>川西市</t>
  </si>
  <si>
    <t>三田市</t>
  </si>
  <si>
    <t>猪名川町</t>
  </si>
  <si>
    <t>加古川市</t>
  </si>
  <si>
    <t>高砂市</t>
  </si>
  <si>
    <t>稲美町</t>
  </si>
  <si>
    <t>播磨町</t>
  </si>
  <si>
    <t>西脇市</t>
    <rPh sb="0" eb="3">
      <t>ニシワキシ</t>
    </rPh>
    <phoneticPr fontId="7"/>
  </si>
  <si>
    <t>三木市</t>
    <rPh sb="0" eb="3">
      <t>ミキシ</t>
    </rPh>
    <phoneticPr fontId="7"/>
  </si>
  <si>
    <t>小野市</t>
  </si>
  <si>
    <t>加西市</t>
  </si>
  <si>
    <t>加東市</t>
    <rPh sb="0" eb="2">
      <t>カトウ</t>
    </rPh>
    <rPh sb="2" eb="3">
      <t>シ</t>
    </rPh>
    <phoneticPr fontId="7"/>
  </si>
  <si>
    <t>多可町</t>
    <rPh sb="0" eb="1">
      <t>タ</t>
    </rPh>
    <rPh sb="1" eb="2">
      <t>カ</t>
    </rPh>
    <rPh sb="2" eb="3">
      <t>チョウ</t>
    </rPh>
    <phoneticPr fontId="7"/>
  </si>
  <si>
    <t>姫路市</t>
    <rPh sb="0" eb="3">
      <t>ヒメジシ</t>
    </rPh>
    <phoneticPr fontId="7"/>
  </si>
  <si>
    <t>福崎町</t>
  </si>
  <si>
    <t>相生市</t>
  </si>
  <si>
    <t>赤穂市</t>
  </si>
  <si>
    <t>宍粟市</t>
    <rPh sb="0" eb="2">
      <t>シソウ</t>
    </rPh>
    <rPh sb="2" eb="3">
      <t>シ</t>
    </rPh>
    <phoneticPr fontId="4"/>
  </si>
  <si>
    <t>たつの市</t>
    <rPh sb="3" eb="4">
      <t>シ</t>
    </rPh>
    <phoneticPr fontId="7"/>
  </si>
  <si>
    <t>太子町</t>
  </si>
  <si>
    <t>佐用町</t>
    <rPh sb="0" eb="3">
      <t>サヨウチョウ</t>
    </rPh>
    <phoneticPr fontId="7"/>
  </si>
  <si>
    <t>豊岡市</t>
    <rPh sb="0" eb="3">
      <t>トヨオカシ</t>
    </rPh>
    <phoneticPr fontId="4"/>
  </si>
  <si>
    <t>養父市</t>
    <rPh sb="0" eb="2">
      <t>ヤブ</t>
    </rPh>
    <rPh sb="2" eb="3">
      <t>シ</t>
    </rPh>
    <phoneticPr fontId="7"/>
  </si>
  <si>
    <t>朝来市</t>
    <rPh sb="0" eb="2">
      <t>アサゴ</t>
    </rPh>
    <rPh sb="2" eb="3">
      <t>シ</t>
    </rPh>
    <phoneticPr fontId="4"/>
  </si>
  <si>
    <t>香美町</t>
    <rPh sb="0" eb="2">
      <t>カミ</t>
    </rPh>
    <rPh sb="2" eb="3">
      <t>チョウ</t>
    </rPh>
    <phoneticPr fontId="4"/>
  </si>
  <si>
    <t>丹波篠山市</t>
    <rPh sb="0" eb="2">
      <t>タンバ</t>
    </rPh>
    <phoneticPr fontId="3"/>
  </si>
  <si>
    <t>丹波市</t>
    <rPh sb="0" eb="2">
      <t>タンバ</t>
    </rPh>
    <rPh sb="2" eb="3">
      <t>シ</t>
    </rPh>
    <phoneticPr fontId="4"/>
  </si>
  <si>
    <t>洲本市</t>
    <rPh sb="0" eb="3">
      <t>スモトシ</t>
    </rPh>
    <phoneticPr fontId="7"/>
  </si>
  <si>
    <t>南あわじ市</t>
    <rPh sb="0" eb="1">
      <t>ミナミ</t>
    </rPh>
    <rPh sb="4" eb="5">
      <t>シ</t>
    </rPh>
    <phoneticPr fontId="4"/>
  </si>
  <si>
    <t>淡路市</t>
    <rPh sb="0" eb="2">
      <t>アワジ</t>
    </rPh>
    <rPh sb="2" eb="3">
      <t>シ</t>
    </rPh>
    <phoneticPr fontId="4"/>
  </si>
  <si>
    <t>R5-H30</t>
    <phoneticPr fontId="2"/>
  </si>
  <si>
    <t>推計</t>
    <rPh sb="0" eb="2">
      <t>スイケイ</t>
    </rPh>
    <phoneticPr fontId="2"/>
  </si>
  <si>
    <t>2003年</t>
    <rPh sb="4" eb="5">
      <t>ネン</t>
    </rPh>
    <phoneticPr fontId="2"/>
  </si>
  <si>
    <t>2023年</t>
    <rPh sb="4" eb="5">
      <t>ネン</t>
    </rPh>
    <phoneticPr fontId="2"/>
  </si>
  <si>
    <t>1968年</t>
    <rPh sb="4" eb="5">
      <t>ネン</t>
    </rPh>
    <phoneticPr fontId="2"/>
  </si>
  <si>
    <t>1978年</t>
    <rPh sb="4" eb="5">
      <t>ネン</t>
    </rPh>
    <phoneticPr fontId="2"/>
  </si>
  <si>
    <t>1973年</t>
    <rPh sb="4" eb="5">
      <t>ネン</t>
    </rPh>
    <phoneticPr fontId="2"/>
  </si>
  <si>
    <t>1998年</t>
    <rPh sb="4" eb="5">
      <t>ネン</t>
    </rPh>
    <phoneticPr fontId="2"/>
  </si>
  <si>
    <t>1983年</t>
    <rPh sb="4" eb="5">
      <t>ネン</t>
    </rPh>
    <phoneticPr fontId="2"/>
  </si>
  <si>
    <t>1988年</t>
    <rPh sb="4" eb="5">
      <t>ネン</t>
    </rPh>
    <phoneticPr fontId="2"/>
  </si>
  <si>
    <t>1993年</t>
    <rPh sb="4" eb="5">
      <t>ネン</t>
    </rPh>
    <phoneticPr fontId="2"/>
  </si>
  <si>
    <t>2008年</t>
    <rPh sb="4" eb="5">
      <t>ネン</t>
    </rPh>
    <phoneticPr fontId="2"/>
  </si>
  <si>
    <t>2013年</t>
    <rPh sb="4" eb="5">
      <t>ネン</t>
    </rPh>
    <phoneticPr fontId="2"/>
  </si>
  <si>
    <t>2018年</t>
    <rPh sb="4" eb="5">
      <t>ネン</t>
    </rPh>
    <phoneticPr fontId="2"/>
  </si>
  <si>
    <t>（単位：戸、％）</t>
    <rPh sb="1" eb="3">
      <t>タンイ</t>
    </rPh>
    <rPh sb="4" eb="5">
      <t>コ</t>
    </rPh>
    <phoneticPr fontId="2"/>
  </si>
  <si>
    <t>居住世帯の住宅総数</t>
    <rPh sb="0" eb="2">
      <t>キョジュウ</t>
    </rPh>
    <rPh sb="2" eb="4">
      <t>セタイ</t>
    </rPh>
    <rPh sb="5" eb="7">
      <t>ジュウタク</t>
    </rPh>
    <rPh sb="7" eb="9">
      <t>ソウスウ</t>
    </rPh>
    <phoneticPr fontId="2"/>
  </si>
  <si>
    <t>(単位：戸、世帯、人、％）</t>
    <rPh sb="1" eb="3">
      <t>タンイ</t>
    </rPh>
    <rPh sb="4" eb="5">
      <t>コ</t>
    </rPh>
    <rPh sb="6" eb="8">
      <t>セタイ</t>
    </rPh>
    <rPh sb="9" eb="10">
      <t>ニン</t>
    </rPh>
    <phoneticPr fontId="2"/>
  </si>
  <si>
    <t>H30-H25</t>
    <phoneticPr fontId="2"/>
  </si>
  <si>
    <t>持ち家
住宅率</t>
    <rPh sb="0" eb="1">
      <t>モ</t>
    </rPh>
    <rPh sb="2" eb="3">
      <t>イエ</t>
    </rPh>
    <rPh sb="4" eb="6">
      <t>ジュウタク</t>
    </rPh>
    <rPh sb="6" eb="7">
      <t>リツ</t>
    </rPh>
    <phoneticPr fontId="2"/>
  </si>
  <si>
    <t>前回比</t>
    <rPh sb="0" eb="2">
      <t>ゼンカイ</t>
    </rPh>
    <rPh sb="2" eb="3">
      <t>ヒ</t>
    </rPh>
    <phoneticPr fontId="2"/>
  </si>
  <si>
    <t>空き家率（％）</t>
    <rPh sb="0" eb="1">
      <t>ア</t>
    </rPh>
    <rPh sb="2" eb="3">
      <t>イエ</t>
    </rPh>
    <rPh sb="3" eb="4">
      <t>リツ</t>
    </rPh>
    <phoneticPr fontId="2"/>
  </si>
  <si>
    <t>総住宅数（戸）</t>
    <rPh sb="0" eb="1">
      <t>ソウ</t>
    </rPh>
    <rPh sb="1" eb="3">
      <t>ジュウタク</t>
    </rPh>
    <rPh sb="3" eb="4">
      <t>スウ</t>
    </rPh>
    <rPh sb="5" eb="6">
      <t>コ</t>
    </rPh>
    <phoneticPr fontId="2"/>
  </si>
  <si>
    <t>*新温泉町</t>
    <rPh sb="1" eb="2">
      <t>シン</t>
    </rPh>
    <rPh sb="2" eb="5">
      <t>オンセンチョウ</t>
    </rPh>
    <phoneticPr fontId="7"/>
  </si>
  <si>
    <t>*上郡町</t>
    <phoneticPr fontId="2"/>
  </si>
  <si>
    <t>*市川町</t>
    <phoneticPr fontId="2"/>
  </si>
  <si>
    <t>*神河町</t>
    <rPh sb="1" eb="2">
      <t>カミ</t>
    </rPh>
    <rPh sb="2" eb="3">
      <t>カワ</t>
    </rPh>
    <rPh sb="3" eb="4">
      <t>チョウ</t>
    </rPh>
    <phoneticPr fontId="7"/>
  </si>
  <si>
    <t>前回からの増減率</t>
    <rPh sb="0" eb="2">
      <t>ゼンカイ</t>
    </rPh>
    <rPh sb="5" eb="8">
      <t>ゾウゲンリツ</t>
    </rPh>
    <phoneticPr fontId="2"/>
  </si>
  <si>
    <t>前回から
の増減率</t>
    <rPh sb="0" eb="2">
      <t>ゼンカイ</t>
    </rPh>
    <rPh sb="6" eb="9">
      <t>ゾウゲンリツ</t>
    </rPh>
    <phoneticPr fontId="2"/>
  </si>
  <si>
    <t>神戸</t>
    <rPh sb="0" eb="2">
      <t>コウベ</t>
    </rPh>
    <phoneticPr fontId="2"/>
  </si>
  <si>
    <t>阪神南</t>
  </si>
  <si>
    <t>阪神南</t>
    <rPh sb="0" eb="2">
      <t>ハンシン</t>
    </rPh>
    <rPh sb="2" eb="3">
      <t>ミナミ</t>
    </rPh>
    <phoneticPr fontId="2"/>
  </si>
  <si>
    <t>阪神北</t>
  </si>
  <si>
    <t>阪神北</t>
    <rPh sb="0" eb="2">
      <t>ハンシン</t>
    </rPh>
    <rPh sb="2" eb="3">
      <t>キタ</t>
    </rPh>
    <phoneticPr fontId="2"/>
  </si>
  <si>
    <t>東播磨</t>
  </si>
  <si>
    <t>東播磨</t>
    <rPh sb="0" eb="1">
      <t>ヒガシ</t>
    </rPh>
    <rPh sb="1" eb="3">
      <t>ハリマ</t>
    </rPh>
    <phoneticPr fontId="2"/>
  </si>
  <si>
    <t>北播磨</t>
  </si>
  <si>
    <t>北播磨</t>
    <rPh sb="0" eb="1">
      <t>キタ</t>
    </rPh>
    <rPh sb="1" eb="3">
      <t>ハリマ</t>
    </rPh>
    <phoneticPr fontId="2"/>
  </si>
  <si>
    <t>中播磨</t>
  </si>
  <si>
    <t>西播磨</t>
  </si>
  <si>
    <t>但馬</t>
  </si>
  <si>
    <t>丹波</t>
  </si>
  <si>
    <t>丹波</t>
    <rPh sb="0" eb="2">
      <t>タンバ</t>
    </rPh>
    <phoneticPr fontId="2"/>
  </si>
  <si>
    <t>淡路</t>
  </si>
  <si>
    <t>淡路</t>
    <rPh sb="0" eb="2">
      <t>アワジ</t>
    </rPh>
    <phoneticPr fontId="2"/>
  </si>
  <si>
    <t>中播磨*</t>
    <rPh sb="0" eb="1">
      <t>ナカ</t>
    </rPh>
    <rPh sb="1" eb="3">
      <t>ハリマ</t>
    </rPh>
    <phoneticPr fontId="2"/>
  </si>
  <si>
    <t>西播磨*</t>
    <rPh sb="0" eb="1">
      <t>ニシ</t>
    </rPh>
    <rPh sb="1" eb="3">
      <t>ハリマ</t>
    </rPh>
    <phoneticPr fontId="2"/>
  </si>
  <si>
    <t>但馬*</t>
    <rPh sb="0" eb="2">
      <t>タジマ</t>
    </rPh>
    <phoneticPr fontId="2"/>
  </si>
  <si>
    <t>神戸</t>
    <phoneticPr fontId="2"/>
  </si>
  <si>
    <t>１世帯あたり人員※１</t>
    <rPh sb="1" eb="3">
      <t>セタイ</t>
    </rPh>
    <rPh sb="6" eb="8">
      <t>ジンイン</t>
    </rPh>
    <phoneticPr fontId="2"/>
  </si>
  <si>
    <t>空き家率
（全国）</t>
    <rPh sb="0" eb="1">
      <t>ア</t>
    </rPh>
    <rPh sb="2" eb="3">
      <t>ヤ</t>
    </rPh>
    <rPh sb="3" eb="4">
      <t>リツ</t>
    </rPh>
    <rPh sb="6" eb="8">
      <t>ゼンコク</t>
    </rPh>
    <phoneticPr fontId="2"/>
  </si>
  <si>
    <t>持ち家数</t>
    <rPh sb="0" eb="1">
      <t>モ</t>
    </rPh>
    <rPh sb="2" eb="3">
      <t>イエ</t>
    </rPh>
    <rPh sb="3" eb="4">
      <t>スウ</t>
    </rPh>
    <phoneticPr fontId="2"/>
  </si>
  <si>
    <t>空き家数（戸）</t>
    <rPh sb="0" eb="1">
      <t>ア</t>
    </rPh>
    <rPh sb="2" eb="3">
      <t>イエ</t>
    </rPh>
    <rPh sb="3" eb="4">
      <t>スウ</t>
    </rPh>
    <rPh sb="5" eb="6">
      <t>コ</t>
    </rPh>
    <phoneticPr fontId="2"/>
  </si>
  <si>
    <t>表2-2　総住宅数、空き家数、空家率の推移（兵庫県、市区町）</t>
    <rPh sb="0" eb="1">
      <t>ヒョウ</t>
    </rPh>
    <rPh sb="5" eb="6">
      <t>ソウ</t>
    </rPh>
    <rPh sb="6" eb="8">
      <t>ジュウタク</t>
    </rPh>
    <rPh sb="8" eb="9">
      <t>スウ</t>
    </rPh>
    <rPh sb="10" eb="11">
      <t>ア</t>
    </rPh>
    <rPh sb="12" eb="13">
      <t>ヤ</t>
    </rPh>
    <rPh sb="13" eb="14">
      <t>スウ</t>
    </rPh>
    <rPh sb="15" eb="18">
      <t>アキヤリツ</t>
    </rPh>
    <rPh sb="19" eb="21">
      <t>スイイ</t>
    </rPh>
    <rPh sb="22" eb="25">
      <t>ヒョウゴケン</t>
    </rPh>
    <rPh sb="26" eb="28">
      <t>シク</t>
    </rPh>
    <rPh sb="28" eb="29">
      <t>マチ</t>
    </rPh>
    <phoneticPr fontId="2"/>
  </si>
  <si>
    <t>注：調査時点で総人口が1万5千人未満の町（*）はデータ非公表のため、県が世帯数（出所「兵庫県推計人口」）をもとに推計した。</t>
    <rPh sb="0" eb="1">
      <t>チュウ</t>
    </rPh>
    <phoneticPr fontId="2"/>
  </si>
  <si>
    <t>表3 持ち家住宅率等（兵庫県、全国）</t>
    <rPh sb="0" eb="1">
      <t>ヒョウ</t>
    </rPh>
    <rPh sb="3" eb="4">
      <t>モ</t>
    </rPh>
    <rPh sb="6" eb="8">
      <t>ジュウタク</t>
    </rPh>
    <rPh sb="8" eb="9">
      <t>リツ</t>
    </rPh>
    <rPh sb="9" eb="10">
      <t>トウ</t>
    </rPh>
    <rPh sb="11" eb="14">
      <t>ヒョウゴケン</t>
    </rPh>
    <rPh sb="15" eb="17">
      <t>ゼンコク</t>
    </rPh>
    <phoneticPr fontId="2"/>
  </si>
  <si>
    <t>持ち家
住宅率
（全国）</t>
    <rPh sb="0" eb="1">
      <t>モ</t>
    </rPh>
    <rPh sb="2" eb="3">
      <t>イエ</t>
    </rPh>
    <rPh sb="4" eb="6">
      <t>ジュウタク</t>
    </rPh>
    <rPh sb="6" eb="7">
      <t>リツ</t>
    </rPh>
    <rPh sb="9" eb="11">
      <t>ゼンコク</t>
    </rPh>
    <phoneticPr fontId="2"/>
  </si>
  <si>
    <t>注：調査時点で総人口が1万5千人未満の町（*）はデータ非公表のため、県が世帯数（出所「兵庫県推計人口」）をもとに推計した。
〔計算式〕　非公表町別推計値（総住宅数,空き家数）　＝　（兵庫県値－公表市町合計値）×（α／β）
　　　　　　　α：各町別世帯数（調査対象年10月1日現在の兵庫県推計人口）
　　　　　　　β：非公表世帯数計（調査対象年の住宅・土地統計調査）
　　　　　　　</t>
    <rPh sb="0" eb="1">
      <t>チュウ</t>
    </rPh>
    <rPh sb="62" eb="67">
      <t>[ケイサンシキ]</t>
    </rPh>
    <rPh sb="72" eb="73">
      <t>ベツ</t>
    </rPh>
    <rPh sb="77" eb="81">
      <t>ソウジュウタクスウ</t>
    </rPh>
    <rPh sb="82" eb="83">
      <t>ア</t>
    </rPh>
    <rPh sb="84" eb="86">
      <t>ヤスウ</t>
    </rPh>
    <rPh sb="120" eb="121">
      <t>カク</t>
    </rPh>
    <rPh sb="121" eb="123">
      <t>チョウベツ</t>
    </rPh>
    <rPh sb="123" eb="126">
      <t>セタイスウ</t>
    </rPh>
    <rPh sb="140" eb="143">
      <t>ヒョウゴケン</t>
    </rPh>
    <rPh sb="143" eb="145">
      <t>スイケイ</t>
    </rPh>
    <rPh sb="145" eb="147">
      <t>ジンコウ</t>
    </rPh>
    <rPh sb="158" eb="161">
      <t>ヒコウヒョウ</t>
    </rPh>
    <rPh sb="161" eb="164">
      <t>セタイスウ</t>
    </rPh>
    <rPh sb="164" eb="165">
      <t>ケイ</t>
    </rPh>
    <rPh sb="166" eb="168">
      <t>チョウサ</t>
    </rPh>
    <rPh sb="168" eb="171">
      <t>タイショウネン</t>
    </rPh>
    <rPh sb="172" eb="174">
      <t>ジュウタク</t>
    </rPh>
    <rPh sb="175" eb="177">
      <t>トチ</t>
    </rPh>
    <rPh sb="177" eb="181">
      <t>トウケイチョウサ</t>
    </rPh>
    <phoneticPr fontId="2"/>
  </si>
  <si>
    <t xml:space="preserve">※１：世帯人員÷総世帯数　※２：空き家数÷総住宅数  </t>
    <rPh sb="3" eb="7">
      <t>セタイジンイン</t>
    </rPh>
    <rPh sb="8" eb="12">
      <t>ソウセタイスウ</t>
    </rPh>
    <rPh sb="16" eb="17">
      <t>ア</t>
    </rPh>
    <rPh sb="18" eb="19">
      <t>ヤ</t>
    </rPh>
    <rPh sb="19" eb="20">
      <t>スウ</t>
    </rPh>
    <rPh sb="21" eb="25">
      <t>ソウジュウタクスウ</t>
    </rPh>
    <phoneticPr fontId="2"/>
  </si>
  <si>
    <t>13/08年</t>
    <rPh sb="5" eb="6">
      <t>ネン</t>
    </rPh>
    <phoneticPr fontId="2"/>
  </si>
  <si>
    <t>18/13年</t>
    <rPh sb="5" eb="6">
      <t>ネン</t>
    </rPh>
    <phoneticPr fontId="2"/>
  </si>
  <si>
    <t>23/18年</t>
    <rPh sb="5" eb="6">
      <t>ネン</t>
    </rPh>
    <phoneticPr fontId="2"/>
  </si>
  <si>
    <t>データ出典：e-Stat「住宅・土地統計調査」　1988年以前は「平成30年住宅・土地統計調査 時系列統計表」に掲載</t>
    <rPh sb="3" eb="5">
      <t>シュッテン</t>
    </rPh>
    <rPh sb="20" eb="22">
      <t>チョウサ</t>
    </rPh>
    <rPh sb="28" eb="29">
      <t>ネン</t>
    </rPh>
    <rPh sb="29" eb="31">
      <t>イゼン</t>
    </rPh>
    <rPh sb="56" eb="58">
      <t>ケイサイ</t>
    </rPh>
    <phoneticPr fontId="2"/>
  </si>
  <si>
    <t>表2-1 総住宅数、空き家数、空き家率の2018年との比較（兵庫県、地域）</t>
    <rPh sb="0" eb="1">
      <t>ヒョウ</t>
    </rPh>
    <rPh sb="5" eb="6">
      <t>ソウ</t>
    </rPh>
    <rPh sb="6" eb="8">
      <t>ジュウタク</t>
    </rPh>
    <rPh sb="8" eb="9">
      <t>スウ</t>
    </rPh>
    <rPh sb="10" eb="11">
      <t>ア</t>
    </rPh>
    <rPh sb="12" eb="13">
      <t>ヤ</t>
    </rPh>
    <rPh sb="13" eb="14">
      <t>スウ</t>
    </rPh>
    <rPh sb="15" eb="16">
      <t>ア</t>
    </rPh>
    <rPh sb="17" eb="19">
      <t>ヤリツ</t>
    </rPh>
    <rPh sb="24" eb="25">
      <t>ネン</t>
    </rPh>
    <rPh sb="27" eb="29">
      <t>ヒカク</t>
    </rPh>
    <rPh sb="30" eb="33">
      <t>ヒョウゴケン</t>
    </rPh>
    <rPh sb="34" eb="36">
      <t>チイキ</t>
    </rPh>
    <phoneticPr fontId="2"/>
  </si>
  <si>
    <t>差</t>
    <rPh sb="0" eb="1">
      <t>サ</t>
    </rPh>
    <phoneticPr fontId="2"/>
  </si>
  <si>
    <t>空き家率（％、ポイント）</t>
    <rPh sb="0" eb="1">
      <t>ア</t>
    </rPh>
    <rPh sb="2" eb="3">
      <t>ヤ</t>
    </rPh>
    <rPh sb="3" eb="4">
      <t>リツ</t>
    </rPh>
    <phoneticPr fontId="2"/>
  </si>
  <si>
    <t>表1 総住宅数、総世帯数、空き家数等の推移（兵庫県）</t>
    <rPh sb="0" eb="1">
      <t>ヒョウ</t>
    </rPh>
    <rPh sb="3" eb="4">
      <t>ソウ</t>
    </rPh>
    <rPh sb="4" eb="6">
      <t>ジュウタク</t>
    </rPh>
    <rPh sb="6" eb="7">
      <t>スウ</t>
    </rPh>
    <rPh sb="8" eb="12">
      <t>ソウセタイスウ</t>
    </rPh>
    <rPh sb="13" eb="14">
      <t>ア</t>
    </rPh>
    <rPh sb="15" eb="16">
      <t>ヤ</t>
    </rPh>
    <rPh sb="16" eb="17">
      <t>スウ</t>
    </rPh>
    <rPh sb="17" eb="18">
      <t>トウ</t>
    </rPh>
    <rPh sb="19" eb="21">
      <t>スイイ</t>
    </rPh>
    <rPh sb="22" eb="25">
      <t>ヒョウゴケン</t>
    </rPh>
    <phoneticPr fontId="2"/>
  </si>
  <si>
    <t>空き家数</t>
    <rPh sb="0" eb="1">
      <t>ア</t>
    </rPh>
    <rPh sb="3" eb="4">
      <t>スウ</t>
    </rPh>
    <phoneticPr fontId="2"/>
  </si>
  <si>
    <t>空き家率※２</t>
    <rPh sb="0" eb="1">
      <t>ア</t>
    </rPh>
    <rPh sb="2" eb="4">
      <t>ヤリツ</t>
    </rPh>
    <phoneticPr fontId="2"/>
  </si>
  <si>
    <t>令和５（2023）年住宅・土地統計調査</t>
    <rPh sb="0" eb="2">
      <t>レイワ</t>
    </rPh>
    <rPh sb="9" eb="10">
      <t>ネン</t>
    </rPh>
    <rPh sb="10" eb="12">
      <t>ジュウタク</t>
    </rPh>
    <rPh sb="13" eb="15">
      <t>トチ</t>
    </rPh>
    <rPh sb="15" eb="19">
      <t>トウケイチョウサ</t>
    </rPh>
    <phoneticPr fontId="2"/>
  </si>
  <si>
    <t>～兵庫県調査結果の概要～</t>
    <rPh sb="1" eb="4">
      <t>ヒョウゴケン</t>
    </rPh>
    <rPh sb="4" eb="6">
      <t>チョウサ</t>
    </rPh>
    <rPh sb="6" eb="8">
      <t>ケッカ</t>
    </rPh>
    <rPh sb="9" eb="11">
      <t>ガイヨウ</t>
    </rPh>
    <phoneticPr fontId="2"/>
  </si>
  <si>
    <t>表１</t>
    <rPh sb="0" eb="1">
      <t>ヒョウ</t>
    </rPh>
    <phoneticPr fontId="2"/>
  </si>
  <si>
    <t>住宅総数、総世帯数、空き家数等の推移（兵庫県）</t>
    <rPh sb="0" eb="2">
      <t>ジュウタク</t>
    </rPh>
    <rPh sb="2" eb="4">
      <t>ソウスウ</t>
    </rPh>
    <rPh sb="5" eb="9">
      <t>ソウセタイスウ</t>
    </rPh>
    <rPh sb="10" eb="11">
      <t>ア</t>
    </rPh>
    <rPh sb="12" eb="13">
      <t>ヤ</t>
    </rPh>
    <rPh sb="13" eb="15">
      <t>スウトウ</t>
    </rPh>
    <rPh sb="16" eb="18">
      <t>スイイ</t>
    </rPh>
    <rPh sb="19" eb="22">
      <t>ヒョウゴケン</t>
    </rPh>
    <phoneticPr fontId="2"/>
  </si>
  <si>
    <t>図１</t>
    <rPh sb="0" eb="1">
      <t>ズ</t>
    </rPh>
    <phoneticPr fontId="2"/>
  </si>
  <si>
    <t>住宅総数、総世帯数、１世帯あたり人員の推移（兵庫県）</t>
    <rPh sb="0" eb="4">
      <t>ジュウタクソウスウ</t>
    </rPh>
    <rPh sb="5" eb="9">
      <t>ソウセタイスウ</t>
    </rPh>
    <rPh sb="11" eb="13">
      <t>セタイ</t>
    </rPh>
    <rPh sb="16" eb="18">
      <t>ジンイン</t>
    </rPh>
    <rPh sb="19" eb="21">
      <t>スイイ</t>
    </rPh>
    <rPh sb="22" eb="25">
      <t>ヒョウゴケン</t>
    </rPh>
    <phoneticPr fontId="2"/>
  </si>
  <si>
    <t>図2-1</t>
    <rPh sb="0" eb="1">
      <t>ズ</t>
    </rPh>
    <phoneticPr fontId="2"/>
  </si>
  <si>
    <t>住宅総数、空き家数、空き家率の推移（兵庫県）</t>
    <rPh sb="0" eb="2">
      <t>ジュウタク</t>
    </rPh>
    <rPh sb="2" eb="4">
      <t>ソウスウ</t>
    </rPh>
    <rPh sb="5" eb="6">
      <t>ア</t>
    </rPh>
    <rPh sb="7" eb="9">
      <t>ヤスウ</t>
    </rPh>
    <rPh sb="10" eb="11">
      <t>ア</t>
    </rPh>
    <rPh sb="12" eb="14">
      <t>ヤリツ</t>
    </rPh>
    <rPh sb="15" eb="17">
      <t>スイイ</t>
    </rPh>
    <rPh sb="18" eb="21">
      <t>ヒョウゴケン</t>
    </rPh>
    <phoneticPr fontId="2"/>
  </si>
  <si>
    <t>図2-2</t>
    <rPh sb="0" eb="1">
      <t>ズ</t>
    </rPh>
    <phoneticPr fontId="2"/>
  </si>
  <si>
    <t>空き家の種類別推移（兵庫県）</t>
    <rPh sb="0" eb="1">
      <t>ア</t>
    </rPh>
    <rPh sb="2" eb="3">
      <t>ヤ</t>
    </rPh>
    <rPh sb="4" eb="7">
      <t>シュルイベツ</t>
    </rPh>
    <rPh sb="7" eb="9">
      <t>スイイ</t>
    </rPh>
    <rPh sb="10" eb="13">
      <t>ヒョウゴケン</t>
    </rPh>
    <phoneticPr fontId="2"/>
  </si>
  <si>
    <t>表2-1</t>
    <rPh sb="0" eb="1">
      <t>ヒョウ</t>
    </rPh>
    <phoneticPr fontId="2"/>
  </si>
  <si>
    <t>総住宅数、空き家数、空き家率の2018年との比較（兵庫県、地域）</t>
    <rPh sb="0" eb="3">
      <t>ソウジュウタク</t>
    </rPh>
    <rPh sb="3" eb="4">
      <t>スウ</t>
    </rPh>
    <rPh sb="5" eb="6">
      <t>ア</t>
    </rPh>
    <rPh sb="7" eb="9">
      <t>ヤスウ</t>
    </rPh>
    <rPh sb="10" eb="11">
      <t>ア</t>
    </rPh>
    <rPh sb="12" eb="14">
      <t>ヤリツ</t>
    </rPh>
    <rPh sb="19" eb="20">
      <t>ネン</t>
    </rPh>
    <rPh sb="22" eb="24">
      <t>ヒカク</t>
    </rPh>
    <rPh sb="25" eb="28">
      <t>ヒョウゴケン</t>
    </rPh>
    <rPh sb="29" eb="31">
      <t>チイキ</t>
    </rPh>
    <phoneticPr fontId="2"/>
  </si>
  <si>
    <t>図3-1</t>
    <rPh sb="0" eb="1">
      <t>ズ</t>
    </rPh>
    <phoneticPr fontId="2"/>
  </si>
  <si>
    <t>空き家率の推移（兵庫県、神戸～北播磨）</t>
    <rPh sb="0" eb="1">
      <t>ア</t>
    </rPh>
    <rPh sb="2" eb="4">
      <t>ヤリツ</t>
    </rPh>
    <rPh sb="5" eb="7">
      <t>スイイ</t>
    </rPh>
    <rPh sb="8" eb="11">
      <t>ヒョウゴケン</t>
    </rPh>
    <rPh sb="12" eb="14">
      <t>コウベ</t>
    </rPh>
    <rPh sb="15" eb="18">
      <t>キタハリマ</t>
    </rPh>
    <phoneticPr fontId="2"/>
  </si>
  <si>
    <t>図3-2</t>
    <rPh sb="0" eb="1">
      <t>ズ</t>
    </rPh>
    <phoneticPr fontId="2"/>
  </si>
  <si>
    <t>空き家率の推移（兵庫県、中播磨～淡路）</t>
    <rPh sb="0" eb="1">
      <t>ア</t>
    </rPh>
    <rPh sb="2" eb="4">
      <t>ヤリツ</t>
    </rPh>
    <rPh sb="5" eb="7">
      <t>スイイ</t>
    </rPh>
    <rPh sb="8" eb="11">
      <t>ヒョウゴケン</t>
    </rPh>
    <rPh sb="12" eb="15">
      <t>ナカハリマ</t>
    </rPh>
    <rPh sb="16" eb="18">
      <t>アワジ</t>
    </rPh>
    <phoneticPr fontId="2"/>
  </si>
  <si>
    <t>表2-2</t>
    <rPh sb="0" eb="1">
      <t>ヒョウ</t>
    </rPh>
    <phoneticPr fontId="2"/>
  </si>
  <si>
    <t>総住宅数、空き家数、空き家率の推移（兵庫県、市区町）</t>
    <rPh sb="0" eb="3">
      <t>ソウジュウタク</t>
    </rPh>
    <rPh sb="3" eb="4">
      <t>スウ</t>
    </rPh>
    <rPh sb="5" eb="6">
      <t>ア</t>
    </rPh>
    <rPh sb="7" eb="9">
      <t>ヤスウ</t>
    </rPh>
    <rPh sb="10" eb="11">
      <t>ア</t>
    </rPh>
    <rPh sb="12" eb="14">
      <t>ヤリツ</t>
    </rPh>
    <rPh sb="15" eb="17">
      <t>スイイ</t>
    </rPh>
    <rPh sb="18" eb="21">
      <t>ヒョウゴケン</t>
    </rPh>
    <rPh sb="22" eb="24">
      <t>シク</t>
    </rPh>
    <rPh sb="24" eb="25">
      <t>マチ</t>
    </rPh>
    <phoneticPr fontId="2"/>
  </si>
  <si>
    <t>図4</t>
    <rPh sb="0" eb="1">
      <t>ズ</t>
    </rPh>
    <phoneticPr fontId="2"/>
  </si>
  <si>
    <t>持ち家住宅率の推移（兵庫県、全国）</t>
    <rPh sb="0" eb="1">
      <t>モ</t>
    </rPh>
    <rPh sb="2" eb="3">
      <t>イエ</t>
    </rPh>
    <rPh sb="3" eb="6">
      <t>ジュウタクリツ</t>
    </rPh>
    <rPh sb="7" eb="9">
      <t>スイイ</t>
    </rPh>
    <rPh sb="10" eb="13">
      <t>ヒョウゴケン</t>
    </rPh>
    <rPh sb="14" eb="16">
      <t>ゼンコク</t>
    </rPh>
    <phoneticPr fontId="2"/>
  </si>
  <si>
    <t>データ</t>
    <phoneticPr fontId="2"/>
  </si>
  <si>
    <t>グラフ</t>
    <phoneticPr fontId="2"/>
  </si>
  <si>
    <t>表3</t>
    <rPh sb="0" eb="1">
      <t>ヒョウ</t>
    </rPh>
    <phoneticPr fontId="2"/>
  </si>
  <si>
    <t>1978-2023</t>
  </si>
  <si>
    <t>1978-2023</t>
    <phoneticPr fontId="2"/>
  </si>
  <si>
    <t>1983-2023</t>
    <phoneticPr fontId="2"/>
  </si>
  <si>
    <t>2008-2023</t>
    <phoneticPr fontId="2"/>
  </si>
  <si>
    <t>1973-2023</t>
    <phoneticPr fontId="2"/>
  </si>
  <si>
    <t>2018-2023</t>
    <phoneticPr fontId="2"/>
  </si>
  <si>
    <t>ワークシート</t>
    <phoneticPr fontId="2"/>
  </si>
  <si>
    <t>表題</t>
    <rPh sb="0" eb="2">
      <t>ヒョウダイ</t>
    </rPh>
    <phoneticPr fontId="2"/>
  </si>
  <si>
    <t>対象期間</t>
    <rPh sb="0" eb="4">
      <t>タイショウキカン</t>
    </rPh>
    <phoneticPr fontId="2"/>
  </si>
  <si>
    <t>番号</t>
    <rPh sb="0" eb="2">
      <t>バンゴウ</t>
    </rPh>
    <phoneticPr fontId="2"/>
  </si>
  <si>
    <t>持ち家住宅率等（兵庫県、全国）</t>
    <rPh sb="0" eb="1">
      <t>モ</t>
    </rPh>
    <rPh sb="2" eb="3">
      <t>イエ</t>
    </rPh>
    <rPh sb="3" eb="6">
      <t>ジュウタクリツ</t>
    </rPh>
    <rPh sb="6" eb="7">
      <t>トウ</t>
    </rPh>
    <rPh sb="8" eb="11">
      <t>ヒョウゴケン</t>
    </rPh>
    <rPh sb="12" eb="14">
      <t>ゼンコク</t>
    </rPh>
    <phoneticPr fontId="2"/>
  </si>
  <si>
    <t>目　次</t>
    <rPh sb="0" eb="1">
      <t>メ</t>
    </rPh>
    <rPh sb="2" eb="3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</si>
</sst>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;[Red]\-#,##0.0"/>
    <numFmt numFmtId="178" formatCode="#,##0.0;&quot;▲ &quot;#,##0.0"/>
    <numFmt numFmtId="179" formatCode="#,##0;&quot;▲ &quot;#,##0"/>
    <numFmt numFmtId="184" formatCode="#,##0.000000;[Red]\-#,##0.000000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5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9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8" borderId="3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1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1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2" borderId="33" applyNumberFormat="0" applyAlignment="0" applyProtection="0">
      <alignment vertical="center"/>
    </xf>
    <xf numFmtId="0" fontId="8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/>
  </cellStyleXfs>
  <cellXfs count="285">
    <xf numFmtId="0" fontId="0" fillId="0" borderId="0" xfId="0"/>
    <xf numFmtId="0" fontId="3" fillId="54" borderId="0" xfId="0" applyFont="1" applyFill="1" applyAlignment="1">
      <alignment horizontal="center" vertical="center" wrapText="1"/>
    </xf>
    <xf numFmtId="38" fontId="0" fillId="0" borderId="0" xfId="0" applyNumberFormat="1"/>
    <xf numFmtId="0" fontId="0" fillId="0" borderId="23" xfId="0" applyBorder="1"/>
    <xf numFmtId="178" fontId="0" fillId="0" borderId="0" xfId="0" applyNumberFormat="1"/>
    <xf numFmtId="0" fontId="27" fillId="0" borderId="0" xfId="0" applyFont="1"/>
    <xf numFmtId="0" fontId="3" fillId="54" borderId="18" xfId="0" applyFont="1" applyFill="1" applyBorder="1" applyAlignment="1">
      <alignment horizontal="center" vertical="center"/>
    </xf>
    <xf numFmtId="38" fontId="0" fillId="0" borderId="24" xfId="0" applyNumberFormat="1" applyBorder="1"/>
    <xf numFmtId="38" fontId="0" fillId="0" borderId="15" xfId="0" applyNumberFormat="1" applyBorder="1"/>
    <xf numFmtId="38" fontId="0" fillId="0" borderId="17" xfId="0" applyNumberFormat="1" applyBorder="1"/>
    <xf numFmtId="0" fontId="0" fillId="0" borderId="21" xfId="0" applyBorder="1"/>
    <xf numFmtId="0" fontId="3" fillId="54" borderId="13" xfId="0" applyFont="1" applyFill="1" applyBorder="1" applyAlignment="1">
      <alignment horizontal="center" vertical="center"/>
    </xf>
    <xf numFmtId="0" fontId="3" fillId="54" borderId="17" xfId="0" applyFont="1" applyFill="1" applyBorder="1" applyAlignment="1">
      <alignment horizontal="center" vertical="center"/>
    </xf>
    <xf numFmtId="0" fontId="3" fillId="54" borderId="0" xfId="0" applyFont="1" applyFill="1" applyAlignment="1">
      <alignment horizontal="center" vertical="center"/>
    </xf>
    <xf numFmtId="0" fontId="0" fillId="0" borderId="16" xfId="0" applyBorder="1"/>
    <xf numFmtId="178" fontId="0" fillId="0" borderId="15" xfId="0" applyNumberFormat="1" applyBorder="1"/>
    <xf numFmtId="178" fontId="0" fillId="0" borderId="17" xfId="0" applyNumberFormat="1" applyBorder="1"/>
    <xf numFmtId="178" fontId="0" fillId="0" borderId="20" xfId="0" applyNumberFormat="1" applyBorder="1"/>
    <xf numFmtId="0" fontId="26" fillId="54" borderId="0" xfId="0" applyFont="1" applyFill="1" applyAlignment="1">
      <alignment horizontal="center" vertical="center"/>
    </xf>
    <xf numFmtId="0" fontId="0" fillId="0" borderId="13" xfId="0" applyBorder="1"/>
    <xf numFmtId="0" fontId="26" fillId="54" borderId="22" xfId="0" applyFont="1" applyFill="1" applyBorder="1" applyAlignment="1">
      <alignment horizontal="center" vertical="center"/>
    </xf>
    <xf numFmtId="0" fontId="0" fillId="0" borderId="22" xfId="0" applyBorder="1"/>
    <xf numFmtId="0" fontId="0" fillId="54" borderId="23" xfId="0" applyFill="1" applyBorder="1"/>
    <xf numFmtId="0" fontId="0" fillId="54" borderId="22" xfId="0" applyFill="1" applyBorder="1"/>
    <xf numFmtId="0" fontId="26" fillId="54" borderId="20" xfId="0" applyFont="1" applyFill="1" applyBorder="1" applyAlignment="1">
      <alignment horizontal="center" vertical="center"/>
    </xf>
    <xf numFmtId="0" fontId="3" fillId="54" borderId="11" xfId="0" applyFont="1" applyFill="1" applyBorder="1" applyAlignment="1">
      <alignment horizontal="center" vertical="center" wrapText="1"/>
    </xf>
    <xf numFmtId="0" fontId="27" fillId="54" borderId="0" xfId="0" applyFont="1" applyFill="1"/>
    <xf numFmtId="0" fontId="3" fillId="54" borderId="23" xfId="0" applyFont="1" applyFill="1" applyBorder="1" applyAlignment="1">
      <alignment horizontal="center" vertical="center"/>
    </xf>
    <xf numFmtId="0" fontId="3" fillId="54" borderId="23" xfId="0" applyFont="1" applyFill="1" applyBorder="1" applyAlignment="1">
      <alignment horizontal="center" vertical="center" wrapText="1"/>
    </xf>
    <xf numFmtId="0" fontId="3" fillId="54" borderId="21" xfId="0" applyFont="1" applyFill="1" applyBorder="1" applyAlignment="1">
      <alignment horizontal="center" vertical="center"/>
    </xf>
    <xf numFmtId="179" fontId="0" fillId="0" borderId="13" xfId="0" applyNumberFormat="1" applyBorder="1"/>
    <xf numFmtId="179" fontId="0" fillId="0" borderId="16" xfId="0" applyNumberFormat="1" applyBorder="1"/>
    <xf numFmtId="179" fontId="0" fillId="0" borderId="21" xfId="0" applyNumberFormat="1" applyBorder="1"/>
    <xf numFmtId="0" fontId="26" fillId="54" borderId="13" xfId="0" applyFont="1" applyFill="1" applyBorder="1" applyAlignment="1">
      <alignment vertical="center"/>
    </xf>
    <xf numFmtId="178" fontId="0" fillId="0" borderId="24" xfId="0" applyNumberFormat="1" applyBorder="1"/>
    <xf numFmtId="38" fontId="0" fillId="0" borderId="23" xfId="0" applyNumberFormat="1" applyBorder="1"/>
    <xf numFmtId="178" fontId="3" fillId="54" borderId="20" xfId="0" applyNumberFormat="1" applyFont="1" applyFill="1" applyBorder="1" applyAlignment="1">
      <alignment horizontal="center" vertical="center"/>
    </xf>
    <xf numFmtId="178" fontId="0" fillId="0" borderId="23" xfId="0" applyNumberFormat="1" applyBorder="1"/>
    <xf numFmtId="38" fontId="0" fillId="0" borderId="20" xfId="0" applyNumberFormat="1" applyBorder="1"/>
    <xf numFmtId="0" fontId="3" fillId="54" borderId="24" xfId="0" applyFont="1" applyFill="1" applyBorder="1" applyAlignment="1">
      <alignment horizontal="center" vertical="center"/>
    </xf>
    <xf numFmtId="0" fontId="3" fillId="54" borderId="24" xfId="0" applyFont="1" applyFill="1" applyBorder="1" applyAlignment="1">
      <alignment horizontal="center" vertical="center" wrapText="1"/>
    </xf>
    <xf numFmtId="38" fontId="45" fillId="0" borderId="0" xfId="63" applyFont="1" applyFill="1" applyBorder="1" applyAlignment="1"/>
    <xf numFmtId="179" fontId="0" fillId="0" borderId="20" xfId="0" applyNumberFormat="1" applyBorder="1"/>
    <xf numFmtId="179" fontId="0" fillId="0" borderId="15" xfId="0" applyNumberFormat="1" applyBorder="1"/>
    <xf numFmtId="179" fontId="0" fillId="0" borderId="17" xfId="0" applyNumberFormat="1" applyBorder="1"/>
    <xf numFmtId="179" fontId="0" fillId="0" borderId="11" xfId="0" applyNumberFormat="1" applyBorder="1"/>
    <xf numFmtId="178" fontId="0" fillId="0" borderId="14" xfId="0" applyNumberFormat="1" applyBorder="1"/>
    <xf numFmtId="178" fontId="0" fillId="0" borderId="18" xfId="0" applyNumberFormat="1" applyBorder="1"/>
    <xf numFmtId="0" fontId="0" fillId="54" borderId="15" xfId="0" applyFill="1" applyBorder="1"/>
    <xf numFmtId="0" fontId="44" fillId="54" borderId="0" xfId="0" applyFont="1" applyFill="1"/>
    <xf numFmtId="0" fontId="45" fillId="54" borderId="0" xfId="0" applyFont="1" applyFill="1"/>
    <xf numFmtId="0" fontId="45" fillId="0" borderId="0" xfId="0" applyFont="1"/>
    <xf numFmtId="0" fontId="45" fillId="54" borderId="15" xfId="0" applyFont="1" applyFill="1" applyBorder="1" applyAlignment="1">
      <alignment horizontal="center"/>
    </xf>
    <xf numFmtId="38" fontId="45" fillId="54" borderId="15" xfId="63" applyFont="1" applyFill="1" applyBorder="1" applyAlignment="1"/>
    <xf numFmtId="38" fontId="45" fillId="54" borderId="0" xfId="63" applyFont="1" applyFill="1" applyBorder="1" applyAlignment="1"/>
    <xf numFmtId="177" fontId="45" fillId="54" borderId="14" xfId="63" applyNumberFormat="1" applyFont="1" applyFill="1" applyBorder="1"/>
    <xf numFmtId="38" fontId="45" fillId="54" borderId="0" xfId="63" applyFont="1" applyFill="1" applyBorder="1"/>
    <xf numFmtId="0" fontId="45" fillId="54" borderId="0" xfId="0" applyFont="1" applyFill="1" applyAlignment="1">
      <alignment horizontal="right"/>
    </xf>
    <xf numFmtId="178" fontId="45" fillId="0" borderId="0" xfId="0" applyNumberFormat="1" applyFont="1"/>
    <xf numFmtId="0" fontId="45" fillId="54" borderId="20" xfId="0" applyFont="1" applyFill="1" applyBorder="1" applyAlignment="1">
      <alignment horizontal="center"/>
    </xf>
    <xf numFmtId="38" fontId="45" fillId="54" borderId="20" xfId="63" applyFont="1" applyFill="1" applyBorder="1" applyAlignment="1">
      <alignment horizontal="right"/>
    </xf>
    <xf numFmtId="38" fontId="45" fillId="54" borderId="15" xfId="63" applyFont="1" applyFill="1" applyBorder="1"/>
    <xf numFmtId="38" fontId="45" fillId="54" borderId="20" xfId="0" applyNumberFormat="1" applyFont="1" applyFill="1" applyBorder="1" applyAlignment="1">
      <alignment horizontal="right"/>
    </xf>
    <xf numFmtId="179" fontId="0" fillId="0" borderId="0" xfId="0" applyNumberFormat="1"/>
    <xf numFmtId="177" fontId="45" fillId="54" borderId="0" xfId="63" applyNumberFormat="1" applyFont="1" applyFill="1" applyBorder="1" applyAlignment="1"/>
    <xf numFmtId="0" fontId="45" fillId="54" borderId="13" xfId="0" applyFont="1" applyFill="1" applyBorder="1" applyAlignment="1">
      <alignment horizontal="center"/>
    </xf>
    <xf numFmtId="38" fontId="45" fillId="54" borderId="23" xfId="63" applyFont="1" applyFill="1" applyBorder="1" applyAlignment="1">
      <alignment horizontal="right"/>
    </xf>
    <xf numFmtId="177" fontId="45" fillId="54" borderId="15" xfId="63" applyNumberFormat="1" applyFont="1" applyFill="1" applyBorder="1"/>
    <xf numFmtId="178" fontId="45" fillId="54" borderId="15" xfId="63" applyNumberFormat="1" applyFont="1" applyFill="1" applyBorder="1"/>
    <xf numFmtId="0" fontId="45" fillId="55" borderId="17" xfId="0" applyFont="1" applyFill="1" applyBorder="1" applyAlignment="1">
      <alignment horizontal="center"/>
    </xf>
    <xf numFmtId="38" fontId="45" fillId="55" borderId="24" xfId="63" applyFont="1" applyFill="1" applyBorder="1"/>
    <xf numFmtId="178" fontId="45" fillId="55" borderId="17" xfId="63" applyNumberFormat="1" applyFont="1" applyFill="1" applyBorder="1"/>
    <xf numFmtId="38" fontId="45" fillId="55" borderId="17" xfId="63" applyFont="1" applyFill="1" applyBorder="1"/>
    <xf numFmtId="178" fontId="45" fillId="54" borderId="0" xfId="63" applyNumberFormat="1" applyFont="1" applyFill="1" applyBorder="1" applyAlignment="1"/>
    <xf numFmtId="177" fontId="45" fillId="54" borderId="15" xfId="63" applyNumberFormat="1" applyFont="1" applyFill="1" applyBorder="1" applyAlignment="1">
      <alignment horizontal="right"/>
    </xf>
    <xf numFmtId="178" fontId="45" fillId="54" borderId="15" xfId="63" applyNumberFormat="1" applyFont="1" applyFill="1" applyBorder="1" applyAlignment="1"/>
    <xf numFmtId="38" fontId="45" fillId="54" borderId="13" xfId="63" applyFont="1" applyFill="1" applyBorder="1" applyAlignment="1"/>
    <xf numFmtId="178" fontId="45" fillId="54" borderId="15" xfId="63" applyNumberFormat="1" applyFont="1" applyFill="1" applyBorder="1" applyAlignment="1">
      <alignment horizontal="right"/>
    </xf>
    <xf numFmtId="0" fontId="45" fillId="55" borderId="13" xfId="0" applyFont="1" applyFill="1" applyBorder="1" applyAlignment="1">
      <alignment horizontal="center"/>
    </xf>
    <xf numFmtId="38" fontId="45" fillId="54" borderId="0" xfId="0" applyNumberFormat="1" applyFont="1" applyFill="1"/>
    <xf numFmtId="178" fontId="45" fillId="54" borderId="0" xfId="0" applyNumberFormat="1" applyFont="1" applyFill="1"/>
    <xf numFmtId="0" fontId="45" fillId="54" borderId="0" xfId="0" applyFont="1" applyFill="1" applyAlignment="1">
      <alignment vertical="center"/>
    </xf>
    <xf numFmtId="179" fontId="45" fillId="54" borderId="13" xfId="0" applyNumberFormat="1" applyFont="1" applyFill="1" applyBorder="1"/>
    <xf numFmtId="179" fontId="45" fillId="54" borderId="16" xfId="0" applyNumberFormat="1" applyFont="1" applyFill="1" applyBorder="1"/>
    <xf numFmtId="178" fontId="45" fillId="54" borderId="15" xfId="0" applyNumberFormat="1" applyFont="1" applyFill="1" applyBorder="1"/>
    <xf numFmtId="178" fontId="45" fillId="54" borderId="17" xfId="0" applyNumberFormat="1" applyFont="1" applyFill="1" applyBorder="1"/>
    <xf numFmtId="0" fontId="3" fillId="54" borderId="19" xfId="0" applyFont="1" applyFill="1" applyBorder="1" applyAlignment="1">
      <alignment horizontal="center" vertical="center" wrapText="1"/>
    </xf>
    <xf numFmtId="176" fontId="45" fillId="54" borderId="0" xfId="0" applyNumberFormat="1" applyFont="1" applyFill="1" applyAlignment="1">
      <alignment horizontal="right" wrapText="1"/>
    </xf>
    <xf numFmtId="38" fontId="45" fillId="54" borderId="0" xfId="63" applyFont="1" applyFill="1" applyBorder="1" applyAlignment="1">
      <alignment horizontal="right" wrapText="1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/>
    <xf numFmtId="0" fontId="0" fillId="0" borderId="15" xfId="0" applyBorder="1"/>
    <xf numFmtId="178" fontId="45" fillId="55" borderId="17" xfId="0" applyNumberFormat="1" applyFont="1" applyFill="1" applyBorder="1"/>
    <xf numFmtId="0" fontId="26" fillId="54" borderId="15" xfId="0" applyFont="1" applyFill="1" applyBorder="1"/>
    <xf numFmtId="0" fontId="26" fillId="54" borderId="17" xfId="0" applyFont="1" applyFill="1" applyBorder="1"/>
    <xf numFmtId="57" fontId="45" fillId="54" borderId="11" xfId="0" applyNumberFormat="1" applyFont="1" applyFill="1" applyBorder="1" applyAlignment="1">
      <alignment horizontal="center" vertical="center"/>
    </xf>
    <xf numFmtId="0" fontId="26" fillId="54" borderId="11" xfId="0" applyFont="1" applyFill="1" applyBorder="1"/>
    <xf numFmtId="179" fontId="45" fillId="54" borderId="19" xfId="0" applyNumberFormat="1" applyFont="1" applyFill="1" applyBorder="1"/>
    <xf numFmtId="178" fontId="45" fillId="54" borderId="11" xfId="0" applyNumberFormat="1" applyFont="1" applyFill="1" applyBorder="1"/>
    <xf numFmtId="179" fontId="0" fillId="0" borderId="23" xfId="0" applyNumberFormat="1" applyBorder="1"/>
    <xf numFmtId="179" fontId="0" fillId="0" borderId="24" xfId="0" applyNumberFormat="1" applyBorder="1"/>
    <xf numFmtId="179" fontId="0" fillId="56" borderId="15" xfId="0" applyNumberFormat="1" applyFill="1" applyBorder="1"/>
    <xf numFmtId="57" fontId="0" fillId="56" borderId="23" xfId="0" applyNumberFormat="1" applyFill="1" applyBorder="1" applyAlignment="1">
      <alignment horizontal="center"/>
    </xf>
    <xf numFmtId="57" fontId="45" fillId="55" borderId="19" xfId="0" applyNumberFormat="1" applyFont="1" applyFill="1" applyBorder="1" applyAlignment="1">
      <alignment horizontal="center" vertical="center"/>
    </xf>
    <xf numFmtId="179" fontId="45" fillId="55" borderId="19" xfId="0" applyNumberFormat="1" applyFont="1" applyFill="1" applyBorder="1"/>
    <xf numFmtId="179" fontId="45" fillId="55" borderId="13" xfId="0" applyNumberFormat="1" applyFont="1" applyFill="1" applyBorder="1"/>
    <xf numFmtId="179" fontId="45" fillId="55" borderId="16" xfId="0" applyNumberFormat="1" applyFont="1" applyFill="1" applyBorder="1"/>
    <xf numFmtId="177" fontId="45" fillId="55" borderId="11" xfId="63" applyNumberFormat="1" applyFont="1" applyFill="1" applyBorder="1"/>
    <xf numFmtId="0" fontId="0" fillId="0" borderId="17" xfId="0" applyBorder="1"/>
    <xf numFmtId="38" fontId="45" fillId="0" borderId="0" xfId="63" applyFont="1" applyFill="1" applyBorder="1"/>
    <xf numFmtId="178" fontId="45" fillId="0" borderId="0" xfId="63" applyNumberFormat="1" applyFont="1" applyFill="1" applyBorder="1"/>
    <xf numFmtId="177" fontId="45" fillId="0" borderId="0" xfId="63" applyNumberFormat="1" applyFont="1" applyFill="1" applyBorder="1" applyAlignment="1"/>
    <xf numFmtId="40" fontId="45" fillId="0" borderId="0" xfId="63" applyNumberFormat="1" applyFont="1" applyFill="1" applyBorder="1"/>
    <xf numFmtId="0" fontId="45" fillId="0" borderId="0" xfId="0" applyFont="1" applyAlignment="1">
      <alignment horizontal="left"/>
    </xf>
    <xf numFmtId="0" fontId="45" fillId="0" borderId="13" xfId="0" applyFont="1" applyBorder="1"/>
    <xf numFmtId="0" fontId="0" fillId="54" borderId="10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54" borderId="10" xfId="0" applyFont="1" applyFill="1" applyBorder="1" applyAlignment="1">
      <alignment horizontal="center"/>
    </xf>
    <xf numFmtId="177" fontId="0" fillId="0" borderId="0" xfId="63" applyNumberFormat="1" applyFont="1" applyBorder="1" applyAlignment="1">
      <alignment horizontal="right"/>
    </xf>
    <xf numFmtId="38" fontId="0" fillId="0" borderId="21" xfId="0" applyNumberFormat="1" applyBorder="1"/>
    <xf numFmtId="38" fontId="0" fillId="0" borderId="13" xfId="0" applyNumberFormat="1" applyBorder="1"/>
    <xf numFmtId="38" fontId="0" fillId="0" borderId="16" xfId="0" applyNumberFormat="1" applyBorder="1"/>
    <xf numFmtId="57" fontId="0" fillId="56" borderId="12" xfId="0" applyNumberFormat="1" applyFill="1" applyBorder="1" applyAlignment="1">
      <alignment horizontal="center"/>
    </xf>
    <xf numFmtId="178" fontId="0" fillId="0" borderId="22" xfId="0" applyNumberFormat="1" applyBorder="1"/>
    <xf numFmtId="0" fontId="0" fillId="0" borderId="13" xfId="0" applyBorder="1" applyAlignment="1">
      <alignment horizontal="right"/>
    </xf>
    <xf numFmtId="0" fontId="0" fillId="0" borderId="16" xfId="0" applyBorder="1" applyAlignment="1">
      <alignment horizontal="right"/>
    </xf>
    <xf numFmtId="177" fontId="0" fillId="0" borderId="0" xfId="0" applyNumberFormat="1"/>
    <xf numFmtId="179" fontId="0" fillId="0" borderId="10" xfId="0" applyNumberFormat="1" applyBorder="1"/>
    <xf numFmtId="179" fontId="0" fillId="0" borderId="14" xfId="0" applyNumberFormat="1" applyBorder="1"/>
    <xf numFmtId="179" fontId="0" fillId="0" borderId="22" xfId="0" applyNumberFormat="1" applyBorder="1"/>
    <xf numFmtId="179" fontId="0" fillId="56" borderId="14" xfId="0" applyNumberFormat="1" applyFill="1" applyBorder="1"/>
    <xf numFmtId="179" fontId="0" fillId="0" borderId="18" xfId="0" applyNumberFormat="1" applyBorder="1"/>
    <xf numFmtId="0" fontId="0" fillId="0" borderId="21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0" fontId="45" fillId="54" borderId="39" xfId="63" applyNumberFormat="1" applyFont="1" applyFill="1" applyBorder="1" applyAlignment="1">
      <alignment horizontal="right"/>
    </xf>
    <xf numFmtId="40" fontId="45" fillId="54" borderId="41" xfId="63" applyNumberFormat="1" applyFont="1" applyFill="1" applyBorder="1"/>
    <xf numFmtId="177" fontId="45" fillId="55" borderId="18" xfId="63" applyNumberFormat="1" applyFont="1" applyFill="1" applyBorder="1"/>
    <xf numFmtId="177" fontId="45" fillId="54" borderId="39" xfId="63" applyNumberFormat="1" applyFont="1" applyFill="1" applyBorder="1" applyAlignment="1">
      <alignment horizontal="right"/>
    </xf>
    <xf numFmtId="177" fontId="45" fillId="54" borderId="41" xfId="63" applyNumberFormat="1" applyFont="1" applyFill="1" applyBorder="1"/>
    <xf numFmtId="177" fontId="45" fillId="55" borderId="40" xfId="63" applyNumberFormat="1" applyFont="1" applyFill="1" applyBorder="1"/>
    <xf numFmtId="177" fontId="45" fillId="57" borderId="22" xfId="63" applyNumberFormat="1" applyFont="1" applyFill="1" applyBorder="1" applyAlignment="1">
      <alignment horizontal="right"/>
    </xf>
    <xf numFmtId="38" fontId="45" fillId="54" borderId="39" xfId="63" applyFont="1" applyFill="1" applyBorder="1" applyAlignment="1">
      <alignment horizontal="right"/>
    </xf>
    <xf numFmtId="0" fontId="45" fillId="55" borderId="17" xfId="0" applyFont="1" applyFill="1" applyBorder="1" applyAlignment="1">
      <alignment horizontal="center" vertical="center"/>
    </xf>
    <xf numFmtId="177" fontId="45" fillId="54" borderId="41" xfId="63" applyNumberFormat="1" applyFont="1" applyFill="1" applyBorder="1" applyAlignment="1"/>
    <xf numFmtId="178" fontId="45" fillId="54" borderId="41" xfId="63" applyNumberFormat="1" applyFont="1" applyFill="1" applyBorder="1" applyAlignment="1"/>
    <xf numFmtId="56" fontId="45" fillId="54" borderId="13" xfId="0" quotePrefix="1" applyNumberFormat="1" applyFont="1" applyFill="1" applyBorder="1" applyAlignment="1">
      <alignment horizontal="center"/>
    </xf>
    <xf numFmtId="0" fontId="45" fillId="55" borderId="44" xfId="0" applyFont="1" applyFill="1" applyBorder="1" applyAlignment="1">
      <alignment horizontal="center"/>
    </xf>
    <xf numFmtId="38" fontId="45" fillId="55" borderId="45" xfId="63" applyFont="1" applyFill="1" applyBorder="1" applyAlignment="1"/>
    <xf numFmtId="38" fontId="45" fillId="55" borderId="44" xfId="63" applyFont="1" applyFill="1" applyBorder="1" applyAlignment="1"/>
    <xf numFmtId="177" fontId="45" fillId="55" borderId="46" xfId="63" applyNumberFormat="1" applyFont="1" applyFill="1" applyBorder="1" applyAlignment="1"/>
    <xf numFmtId="177" fontId="45" fillId="55" borderId="47" xfId="63" applyNumberFormat="1" applyFont="1" applyFill="1" applyBorder="1" applyAlignment="1"/>
    <xf numFmtId="178" fontId="45" fillId="55" borderId="20" xfId="0" applyNumberFormat="1" applyFont="1" applyFill="1" applyBorder="1"/>
    <xf numFmtId="178" fontId="45" fillId="55" borderId="15" xfId="0" applyNumberFormat="1" applyFont="1" applyFill="1" applyBorder="1"/>
    <xf numFmtId="178" fontId="45" fillId="55" borderId="0" xfId="63" applyNumberFormat="1" applyFont="1" applyFill="1" applyBorder="1" applyAlignment="1"/>
    <xf numFmtId="178" fontId="45" fillId="55" borderId="15" xfId="63" applyNumberFormat="1" applyFont="1" applyFill="1" applyBorder="1" applyAlignment="1"/>
    <xf numFmtId="178" fontId="45" fillId="55" borderId="41" xfId="63" applyNumberFormat="1" applyFont="1" applyFill="1" applyBorder="1" applyAlignment="1"/>
    <xf numFmtId="177" fontId="45" fillId="0" borderId="11" xfId="63" applyNumberFormat="1" applyFont="1" applyFill="1" applyBorder="1"/>
    <xf numFmtId="178" fontId="45" fillId="0" borderId="20" xfId="0" applyNumberFormat="1" applyFont="1" applyBorder="1"/>
    <xf numFmtId="178" fontId="45" fillId="0" borderId="15" xfId="0" applyNumberFormat="1" applyFont="1" applyBorder="1"/>
    <xf numFmtId="178" fontId="45" fillId="0" borderId="17" xfId="0" applyNumberFormat="1" applyFont="1" applyBorder="1"/>
    <xf numFmtId="178" fontId="0" fillId="0" borderId="21" xfId="0" applyNumberFormat="1" applyBorder="1"/>
    <xf numFmtId="178" fontId="0" fillId="0" borderId="13" xfId="0" applyNumberFormat="1" applyBorder="1"/>
    <xf numFmtId="178" fontId="0" fillId="0" borderId="16" xfId="0" applyNumberFormat="1" applyBorder="1"/>
    <xf numFmtId="0" fontId="3" fillId="54" borderId="12" xfId="0" applyFont="1" applyFill="1" applyBorder="1" applyAlignment="1">
      <alignment horizontal="center" vertical="center" wrapText="1"/>
    </xf>
    <xf numFmtId="0" fontId="0" fillId="54" borderId="27" xfId="0" applyFill="1" applyBorder="1" applyAlignment="1">
      <alignment horizontal="center"/>
    </xf>
    <xf numFmtId="38" fontId="0" fillId="0" borderId="28" xfId="0" applyNumberFormat="1" applyBorder="1"/>
    <xf numFmtId="38" fontId="0" fillId="0" borderId="30" xfId="0" applyNumberFormat="1" applyBorder="1"/>
    <xf numFmtId="38" fontId="0" fillId="0" borderId="26" xfId="0" applyNumberFormat="1" applyBorder="1"/>
    <xf numFmtId="38" fontId="0" fillId="0" borderId="29" xfId="0" applyNumberFormat="1" applyBorder="1"/>
    <xf numFmtId="0" fontId="0" fillId="0" borderId="48" xfId="0" applyBorder="1" applyAlignment="1">
      <alignment horizontal="center"/>
    </xf>
    <xf numFmtId="0" fontId="0" fillId="54" borderId="52" xfId="0" applyFill="1" applyBorder="1" applyAlignment="1">
      <alignment horizontal="center"/>
    </xf>
    <xf numFmtId="38" fontId="0" fillId="0" borderId="48" xfId="0" applyNumberFormat="1" applyBorder="1"/>
    <xf numFmtId="38" fontId="0" fillId="0" borderId="53" xfId="0" applyNumberFormat="1" applyBorder="1"/>
    <xf numFmtId="38" fontId="0" fillId="0" borderId="54" xfId="0" applyNumberFormat="1" applyBorder="1"/>
    <xf numFmtId="38" fontId="0" fillId="0" borderId="55" xfId="0" applyNumberFormat="1" applyBorder="1"/>
    <xf numFmtId="38" fontId="0" fillId="0" borderId="50" xfId="0" applyNumberFormat="1" applyBorder="1"/>
    <xf numFmtId="38" fontId="0" fillId="0" borderId="56" xfId="0" applyNumberFormat="1" applyBorder="1"/>
    <xf numFmtId="38" fontId="0" fillId="0" borderId="57" xfId="0" applyNumberFormat="1" applyBorder="1"/>
    <xf numFmtId="0" fontId="5" fillId="0" borderId="0" xfId="0" applyFont="1"/>
    <xf numFmtId="0" fontId="47" fillId="0" borderId="22" xfId="0" applyFont="1" applyBorder="1" applyAlignment="1">
      <alignment vertical="center"/>
    </xf>
    <xf numFmtId="0" fontId="47" fillId="0" borderId="14" xfId="0" applyFont="1" applyBorder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2" xfId="0" applyFont="1" applyBorder="1" applyAlignment="1">
      <alignment vertical="center" wrapText="1"/>
    </xf>
    <xf numFmtId="0" fontId="47" fillId="0" borderId="30" xfId="0" applyFont="1" applyBorder="1" applyAlignment="1">
      <alignment vertical="center"/>
    </xf>
    <xf numFmtId="0" fontId="47" fillId="0" borderId="26" xfId="0" applyFont="1" applyBorder="1" applyAlignment="1">
      <alignment vertical="center"/>
    </xf>
    <xf numFmtId="0" fontId="49" fillId="57" borderId="65" xfId="86" applyFont="1" applyFill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9" fillId="57" borderId="66" xfId="86" applyFont="1" applyFill="1" applyBorder="1" applyAlignment="1">
      <alignment vertical="center"/>
    </xf>
    <xf numFmtId="0" fontId="47" fillId="0" borderId="67" xfId="0" applyFont="1" applyBorder="1" applyAlignment="1">
      <alignment vertical="center" wrapText="1"/>
    </xf>
    <xf numFmtId="0" fontId="47" fillId="0" borderId="68" xfId="0" applyFont="1" applyBorder="1" applyAlignment="1">
      <alignment vertical="center"/>
    </xf>
    <xf numFmtId="0" fontId="47" fillId="0" borderId="69" xfId="0" applyFont="1" applyBorder="1" applyAlignment="1">
      <alignment vertical="center"/>
    </xf>
    <xf numFmtId="0" fontId="47" fillId="0" borderId="62" xfId="0" applyFont="1" applyBorder="1" applyAlignment="1">
      <alignment vertical="center" wrapText="1"/>
    </xf>
    <xf numFmtId="0" fontId="47" fillId="0" borderId="73" xfId="0" applyFont="1" applyBorder="1" applyAlignment="1">
      <alignment vertical="center" wrapText="1"/>
    </xf>
    <xf numFmtId="0" fontId="47" fillId="0" borderId="63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75" xfId="0" applyFont="1" applyBorder="1" applyAlignment="1">
      <alignment vertical="center"/>
    </xf>
    <xf numFmtId="0" fontId="47" fillId="0" borderId="76" xfId="0" applyFont="1" applyBorder="1" applyAlignment="1">
      <alignment vertical="center"/>
    </xf>
    <xf numFmtId="0" fontId="3" fillId="58" borderId="61" xfId="0" applyFont="1" applyFill="1" applyBorder="1" applyAlignment="1">
      <alignment horizontal="center" vertical="center" wrapText="1"/>
    </xf>
    <xf numFmtId="0" fontId="47" fillId="58" borderId="11" xfId="0" applyFont="1" applyFill="1" applyBorder="1" applyAlignment="1">
      <alignment horizontal="center" vertical="center"/>
    </xf>
    <xf numFmtId="0" fontId="47" fillId="58" borderId="62" xfId="0" applyFont="1" applyFill="1" applyBorder="1" applyAlignment="1">
      <alignment horizontal="center" vertical="center"/>
    </xf>
    <xf numFmtId="0" fontId="47" fillId="58" borderId="61" xfId="0" applyFont="1" applyFill="1" applyBorder="1" applyAlignment="1">
      <alignment horizontal="center" vertical="center" wrapText="1"/>
    </xf>
    <xf numFmtId="0" fontId="47" fillId="0" borderId="23" xfId="0" applyFont="1" applyBorder="1" applyAlignment="1">
      <alignment vertical="center" wrapText="1"/>
    </xf>
    <xf numFmtId="0" fontId="47" fillId="0" borderId="24" xfId="0" applyFont="1" applyBorder="1" applyAlignment="1">
      <alignment vertical="center" wrapText="1"/>
    </xf>
    <xf numFmtId="0" fontId="49" fillId="57" borderId="63" xfId="86" applyFont="1" applyFill="1" applyBorder="1" applyAlignment="1">
      <alignment vertical="center"/>
    </xf>
    <xf numFmtId="0" fontId="49" fillId="57" borderId="65" xfId="86" applyFont="1" applyFill="1" applyBorder="1" applyAlignment="1">
      <alignment vertical="center"/>
    </xf>
    <xf numFmtId="0" fontId="47" fillId="58" borderId="58" xfId="0" applyFont="1" applyFill="1" applyBorder="1" applyAlignment="1">
      <alignment horizontal="center" vertical="center"/>
    </xf>
    <xf numFmtId="0" fontId="47" fillId="58" borderId="59" xfId="0" applyFont="1" applyFill="1" applyBorder="1" applyAlignment="1">
      <alignment horizontal="center" vertical="center"/>
    </xf>
    <xf numFmtId="0" fontId="47" fillId="58" borderId="60" xfId="0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70" xfId="0" applyFont="1" applyBorder="1" applyAlignment="1">
      <alignment horizontal="center"/>
    </xf>
    <xf numFmtId="0" fontId="48" fillId="0" borderId="25" xfId="0" applyFont="1" applyBorder="1" applyAlignment="1">
      <alignment horizontal="center"/>
    </xf>
    <xf numFmtId="0" fontId="48" fillId="0" borderId="74" xfId="0" applyFont="1" applyBorder="1" applyAlignment="1">
      <alignment horizontal="center"/>
    </xf>
    <xf numFmtId="0" fontId="49" fillId="57" borderId="64" xfId="86" applyFont="1" applyFill="1" applyBorder="1" applyAlignment="1">
      <alignment vertical="center"/>
    </xf>
    <xf numFmtId="0" fontId="47" fillId="0" borderId="0" xfId="0" applyFont="1" applyAlignment="1">
      <alignment vertical="center" wrapText="1"/>
    </xf>
    <xf numFmtId="0" fontId="47" fillId="0" borderId="71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0" fillId="0" borderId="60" xfId="0" applyBorder="1" applyAlignment="1">
      <alignment horizontal="center" vertical="center"/>
    </xf>
    <xf numFmtId="0" fontId="3" fillId="54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38" fontId="45" fillId="54" borderId="42" xfId="63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77" fontId="45" fillId="54" borderId="39" xfId="63" applyNumberFormat="1" applyFont="1" applyFill="1" applyBorder="1" applyAlignment="1">
      <alignment horizontal="center" vertical="center" wrapText="1"/>
    </xf>
    <xf numFmtId="177" fontId="45" fillId="54" borderId="42" xfId="63" applyNumberFormat="1" applyFont="1" applyFill="1" applyBorder="1" applyAlignment="1">
      <alignment horizontal="center" vertical="center" wrapText="1"/>
    </xf>
    <xf numFmtId="0" fontId="45" fillId="54" borderId="19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5" fillId="0" borderId="20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/>
    </xf>
    <xf numFmtId="0" fontId="45" fillId="54" borderId="23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3" xfId="0" applyBorder="1"/>
    <xf numFmtId="0" fontId="45" fillId="54" borderId="12" xfId="0" applyFont="1" applyFill="1" applyBorder="1" applyAlignment="1">
      <alignment horizontal="center" vertical="center"/>
    </xf>
    <xf numFmtId="0" fontId="45" fillId="54" borderId="10" xfId="0" applyFont="1" applyFill="1" applyBorder="1" applyAlignment="1">
      <alignment horizontal="center" vertical="center"/>
    </xf>
    <xf numFmtId="0" fontId="45" fillId="54" borderId="20" xfId="0" applyFont="1" applyFill="1" applyBorder="1" applyAlignment="1">
      <alignment horizontal="center" vertical="center"/>
    </xf>
    <xf numFmtId="0" fontId="45" fillId="54" borderId="17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2" xfId="0" applyFont="1" applyBorder="1"/>
    <xf numFmtId="0" fontId="26" fillId="0" borderId="10" xfId="0" applyFont="1" applyBorder="1"/>
    <xf numFmtId="0" fontId="45" fillId="54" borderId="22" xfId="0" applyFont="1" applyFill="1" applyBorder="1" applyAlignment="1">
      <alignment horizontal="center" vertical="center"/>
    </xf>
    <xf numFmtId="0" fontId="26" fillId="54" borderId="20" xfId="0" applyFont="1" applyFill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3" xfId="0" applyBorder="1" applyAlignment="1">
      <alignment vertical="top" wrapText="1"/>
    </xf>
    <xf numFmtId="0" fontId="3" fillId="54" borderId="21" xfId="0" applyFont="1" applyFill="1" applyBorder="1" applyAlignment="1">
      <alignment horizontal="center" vertical="center"/>
    </xf>
    <xf numFmtId="0" fontId="3" fillId="54" borderId="23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54" borderId="16" xfId="0" applyFont="1" applyFill="1" applyBorder="1" applyAlignment="1">
      <alignment horizontal="center" vertical="center"/>
    </xf>
    <xf numFmtId="0" fontId="3" fillId="54" borderId="2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54" borderId="4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54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54" borderId="21" xfId="0" applyFont="1" applyFill="1" applyBorder="1" applyAlignment="1">
      <alignment horizontal="center" vertical="center" wrapText="1"/>
    </xf>
    <xf numFmtId="0" fontId="3" fillId="54" borderId="23" xfId="0" applyFont="1" applyFill="1" applyBorder="1" applyAlignment="1">
      <alignment horizontal="center" vertical="center" wrapText="1"/>
    </xf>
    <xf numFmtId="0" fontId="3" fillId="54" borderId="16" xfId="0" applyFont="1" applyFill="1" applyBorder="1" applyAlignment="1">
      <alignment horizontal="center" vertical="center" wrapText="1"/>
    </xf>
    <xf numFmtId="0" fontId="3" fillId="54" borderId="24" xfId="0" applyFont="1" applyFill="1" applyBorder="1" applyAlignment="1">
      <alignment horizontal="center" vertical="center" wrapText="1"/>
    </xf>
    <xf numFmtId="0" fontId="6" fillId="54" borderId="19" xfId="0" applyFont="1" applyFill="1" applyBorder="1" applyAlignment="1">
      <alignment horizontal="center" vertical="center"/>
    </xf>
    <xf numFmtId="0" fontId="6" fillId="54" borderId="10" xfId="0" applyFont="1" applyFill="1" applyBorder="1" applyAlignment="1">
      <alignment horizontal="center" vertical="center"/>
    </xf>
    <xf numFmtId="0" fontId="6" fillId="54" borderId="12" xfId="0" applyFont="1" applyFill="1" applyBorder="1" applyAlignment="1">
      <alignment horizontal="center" vertical="center"/>
    </xf>
    <xf numFmtId="0" fontId="3" fillId="54" borderId="19" xfId="0" applyFont="1" applyFill="1" applyBorder="1" applyAlignment="1">
      <alignment horizontal="center" vertical="center"/>
    </xf>
    <xf numFmtId="0" fontId="3" fillId="54" borderId="10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left" wrapText="1" shrinkToFit="1"/>
    </xf>
    <xf numFmtId="0" fontId="26" fillId="0" borderId="25" xfId="0" applyFont="1" applyBorder="1" applyAlignment="1">
      <alignment wrapText="1" shrinkToFit="1"/>
    </xf>
    <xf numFmtId="0" fontId="0" fillId="0" borderId="20" xfId="0" applyBorder="1"/>
    <xf numFmtId="0" fontId="0" fillId="0" borderId="17" xfId="0" applyBorder="1"/>
    <xf numFmtId="0" fontId="26" fillId="54" borderId="39" xfId="0" applyFont="1" applyFill="1" applyBorder="1" applyAlignment="1">
      <alignment horizontal="center" vertical="center" wrapText="1"/>
    </xf>
    <xf numFmtId="0" fontId="26" fillId="54" borderId="40" xfId="0" applyFont="1" applyFill="1" applyBorder="1" applyAlignment="1">
      <alignment horizontal="center" vertical="center" wrapText="1"/>
    </xf>
    <xf numFmtId="0" fontId="3" fillId="54" borderId="22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 wrapText="1"/>
    </xf>
    <xf numFmtId="0" fontId="47" fillId="0" borderId="71" xfId="0" applyFont="1" applyBorder="1" applyAlignment="1">
      <alignment vertical="center"/>
    </xf>
    <xf numFmtId="0" fontId="0" fillId="0" borderId="72" xfId="0" applyBorder="1" applyAlignment="1">
      <alignment vertical="center"/>
    </xf>
    <xf numFmtId="184" fontId="45" fillId="0" borderId="0" xfId="0" applyNumberFormat="1" applyFont="1"/>
    <xf numFmtId="177" fontId="45" fillId="0" borderId="41" xfId="63" applyNumberFormat="1" applyFont="1" applyFill="1" applyBorder="1"/>
  </cellXfs>
  <cellStyles count="8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6" builtinId="8"/>
    <cellStyle name="メモ" xfId="54" builtinId="10" customBuiltin="1"/>
    <cellStyle name="リンク セル" xfId="55" builtinId="24" customBuiltin="1"/>
    <cellStyle name="リンク セル 2" xfId="56" xr:uid="{00000000-0005-0000-0000-000037000000}"/>
    <cellStyle name="悪い" xfId="57" builtinId="27" customBuiltin="1"/>
    <cellStyle name="悪い 2" xfId="58" xr:uid="{00000000-0005-0000-0000-000039000000}"/>
    <cellStyle name="計算" xfId="59" builtinId="22" customBuiltin="1"/>
    <cellStyle name="計算 2" xfId="60" xr:uid="{00000000-0005-0000-0000-00003B000000}"/>
    <cellStyle name="警告文" xfId="61" builtinId="11" customBuiltin="1"/>
    <cellStyle name="警告文 2" xfId="62" xr:uid="{00000000-0005-0000-0000-00003D000000}"/>
    <cellStyle name="桁区切り" xfId="63" builtinId="6"/>
    <cellStyle name="桁区切り 2" xfId="64" xr:uid="{00000000-0005-0000-0000-00003F000000}"/>
    <cellStyle name="桁区切り 3" xfId="65" xr:uid="{00000000-0005-0000-0000-000040000000}"/>
    <cellStyle name="桁区切り 4" xfId="85" xr:uid="{3F02AC67-A588-4C55-A3A5-9727FBF5B105}"/>
    <cellStyle name="見出し 1" xfId="66" builtinId="16" customBuiltin="1"/>
    <cellStyle name="見出し 1 2" xfId="67" xr:uid="{00000000-0005-0000-0000-000042000000}"/>
    <cellStyle name="見出し 2" xfId="68" builtinId="17" customBuiltin="1"/>
    <cellStyle name="見出し 2 2" xfId="69" xr:uid="{00000000-0005-0000-0000-000044000000}"/>
    <cellStyle name="見出し 3" xfId="70" builtinId="18" customBuiltin="1"/>
    <cellStyle name="見出し 3 2" xfId="71" xr:uid="{00000000-0005-0000-0000-000046000000}"/>
    <cellStyle name="見出し 4" xfId="72" builtinId="19" customBuiltin="1"/>
    <cellStyle name="見出し 4 2" xfId="73" xr:uid="{00000000-0005-0000-0000-000048000000}"/>
    <cellStyle name="集計" xfId="74" builtinId="25" customBuiltin="1"/>
    <cellStyle name="集計 2" xfId="75" xr:uid="{00000000-0005-0000-0000-00004A000000}"/>
    <cellStyle name="出力" xfId="76" builtinId="21" customBuiltin="1"/>
    <cellStyle name="出力 2" xfId="77" xr:uid="{00000000-0005-0000-0000-00004C000000}"/>
    <cellStyle name="説明文" xfId="78" builtinId="53" customBuiltin="1"/>
    <cellStyle name="説明文 2" xfId="79" xr:uid="{00000000-0005-0000-0000-00004E000000}"/>
    <cellStyle name="入力" xfId="80" builtinId="20" customBuiltin="1"/>
    <cellStyle name="入力 2" xfId="81" xr:uid="{00000000-0005-0000-0000-000050000000}"/>
    <cellStyle name="標準" xfId="0" builtinId="0"/>
    <cellStyle name="標準 2" xfId="82" xr:uid="{00000000-0005-0000-0000-000052000000}"/>
    <cellStyle name="良い" xfId="83" builtinId="26" customBuiltin="1"/>
    <cellStyle name="良い 2" xfId="84" xr:uid="{00000000-0005-0000-0000-000068000000}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184150</xdr:rowOff>
    </xdr:from>
    <xdr:to>
      <xdr:col>5</xdr:col>
      <xdr:colOff>468537</xdr:colOff>
      <xdr:row>46</xdr:row>
      <xdr:rowOff>169184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5B0B05-841F-4C00-9AC7-41DA853C1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0"/>
          <a:ext cx="3770537" cy="2391684"/>
        </a:xfrm>
        <a:prstGeom prst="rect">
          <a:avLst/>
        </a:prstGeom>
      </xdr:spPr>
    </xdr:pic>
    <xdr:clientData/>
  </xdr:twoCellAnchor>
  <xdr:twoCellAnchor editAs="oneCell">
    <xdr:from>
      <xdr:col>5</xdr:col>
      <xdr:colOff>577850</xdr:colOff>
      <xdr:row>34</xdr:row>
      <xdr:rowOff>6350</xdr:rowOff>
    </xdr:from>
    <xdr:to>
      <xdr:col>11</xdr:col>
      <xdr:colOff>706199</xdr:colOff>
      <xdr:row>47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745CED3-CFC3-45CF-B0D8-13126D9DB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6200" y="6305550"/>
          <a:ext cx="4014549" cy="241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152400</xdr:rowOff>
    </xdr:from>
    <xdr:to>
      <xdr:col>7</xdr:col>
      <xdr:colOff>67965</xdr:colOff>
      <xdr:row>32</xdr:row>
      <xdr:rowOff>66779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E2086AA-9BF6-4683-B3F0-1FBCCFB21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98850"/>
          <a:ext cx="4627265" cy="2670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393700</xdr:colOff>
      <xdr:row>0</xdr:row>
      <xdr:rowOff>0</xdr:rowOff>
    </xdr:from>
    <xdr:to>
      <xdr:col>29</xdr:col>
      <xdr:colOff>514350</xdr:colOff>
      <xdr:row>12</xdr:row>
      <xdr:rowOff>192628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F7763AF-4888-63E7-4CB7-6FBE73AE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71850" y="254000"/>
          <a:ext cx="4387850" cy="26373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165101</xdr:rowOff>
    </xdr:from>
    <xdr:to>
      <xdr:col>5</xdr:col>
      <xdr:colOff>410795</xdr:colOff>
      <xdr:row>28</xdr:row>
      <xdr:rowOff>1943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4B112DA-C0CB-4A3C-B336-53C8C97DB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14701"/>
          <a:ext cx="3719145" cy="2395892"/>
        </a:xfrm>
        <a:prstGeom prst="rect">
          <a:avLst/>
        </a:prstGeom>
      </xdr:spPr>
    </xdr:pic>
    <xdr:clientData/>
  </xdr:twoCellAnchor>
  <xdr:twoCellAnchor editAs="oneCell">
    <xdr:from>
      <xdr:col>5</xdr:col>
      <xdr:colOff>539750</xdr:colOff>
      <xdr:row>15</xdr:row>
      <xdr:rowOff>177801</xdr:rowOff>
    </xdr:from>
    <xdr:to>
      <xdr:col>11</xdr:col>
      <xdr:colOff>379537</xdr:colOff>
      <xdr:row>28</xdr:row>
      <xdr:rowOff>19050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5D4DA2C-019A-4F52-8504-327256E5D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8100" y="3327401"/>
          <a:ext cx="3725987" cy="2400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139700</xdr:colOff>
      <xdr:row>0</xdr:row>
      <xdr:rowOff>158750</xdr:rowOff>
    </xdr:from>
    <xdr:to>
      <xdr:col>11</xdr:col>
      <xdr:colOff>460105</xdr:colOff>
      <xdr:row>12</xdr:row>
      <xdr:rowOff>145234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94C8010-5149-43FB-ABB6-2DA576879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50" y="158750"/>
          <a:ext cx="4206605" cy="2310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F61C-24A6-4E13-B2AB-996779231AAC}">
  <sheetPr>
    <tabColor rgb="FF00B0F0"/>
    <pageSetUpPr fitToPage="1"/>
  </sheetPr>
  <dimension ref="A1:F13"/>
  <sheetViews>
    <sheetView workbookViewId="0">
      <selection activeCell="E13" sqref="E13"/>
    </sheetView>
  </sheetViews>
  <sheetFormatPr defaultRowHeight="13" x14ac:dyDescent="0.2"/>
  <cols>
    <col min="1" max="1" width="6.08984375" customWidth="1"/>
    <col min="2" max="2" width="53" customWidth="1"/>
    <col min="3" max="3" width="10.81640625" customWidth="1"/>
    <col min="4" max="4" width="6.1796875" customWidth="1"/>
    <col min="5" max="5" width="53.08984375" customWidth="1"/>
    <col min="6" max="6" width="10.90625" customWidth="1"/>
  </cols>
  <sheetData>
    <row r="1" spans="1:6" ht="19" x14ac:dyDescent="0.3">
      <c r="A1" s="213" t="s">
        <v>132</v>
      </c>
      <c r="B1" s="213"/>
      <c r="C1" s="213"/>
      <c r="D1" s="213"/>
      <c r="E1" s="213"/>
      <c r="F1" s="213"/>
    </row>
    <row r="2" spans="1:6" ht="19" x14ac:dyDescent="0.3">
      <c r="A2" s="213" t="s">
        <v>133</v>
      </c>
      <c r="B2" s="213"/>
      <c r="C2" s="213"/>
      <c r="D2" s="213"/>
      <c r="E2" s="213"/>
      <c r="F2" s="213"/>
    </row>
    <row r="3" spans="1:6" ht="17" thickBot="1" x14ac:dyDescent="0.3">
      <c r="A3" s="182"/>
      <c r="B3" s="182"/>
      <c r="C3" s="182"/>
    </row>
    <row r="4" spans="1:6" ht="19.5" thickBot="1" x14ac:dyDescent="0.35">
      <c r="A4" s="214" t="s">
        <v>166</v>
      </c>
      <c r="B4" s="215"/>
      <c r="C4" s="215"/>
      <c r="D4" s="215"/>
      <c r="E4" s="215"/>
      <c r="F4" s="216"/>
    </row>
    <row r="5" spans="1:6" ht="14" x14ac:dyDescent="0.2">
      <c r="A5" s="210" t="s">
        <v>152</v>
      </c>
      <c r="B5" s="211"/>
      <c r="C5" s="222"/>
      <c r="D5" s="210" t="s">
        <v>153</v>
      </c>
      <c r="E5" s="211"/>
      <c r="F5" s="212"/>
    </row>
    <row r="6" spans="1:6" ht="22" x14ac:dyDescent="0.2">
      <c r="A6" s="202" t="s">
        <v>161</v>
      </c>
      <c r="B6" s="203" t="s">
        <v>162</v>
      </c>
      <c r="C6" s="204" t="s">
        <v>163</v>
      </c>
      <c r="D6" s="205" t="s">
        <v>164</v>
      </c>
      <c r="E6" s="203" t="s">
        <v>162</v>
      </c>
      <c r="F6" s="204" t="s">
        <v>163</v>
      </c>
    </row>
    <row r="7" spans="1:6" ht="20" customHeight="1" x14ac:dyDescent="0.2">
      <c r="A7" s="208" t="s">
        <v>134</v>
      </c>
      <c r="B7" s="206" t="s">
        <v>135</v>
      </c>
      <c r="C7" s="219" t="s">
        <v>156</v>
      </c>
      <c r="D7" s="197" t="s">
        <v>136</v>
      </c>
      <c r="E7" s="183" t="s">
        <v>137</v>
      </c>
      <c r="F7" s="187" t="s">
        <v>156</v>
      </c>
    </row>
    <row r="8" spans="1:6" ht="20" customHeight="1" x14ac:dyDescent="0.2">
      <c r="A8" s="217"/>
      <c r="B8" s="218"/>
      <c r="C8" s="220"/>
      <c r="D8" s="198" t="s">
        <v>138</v>
      </c>
      <c r="E8" s="184" t="s">
        <v>139</v>
      </c>
      <c r="F8" s="188" t="s">
        <v>155</v>
      </c>
    </row>
    <row r="9" spans="1:6" ht="20" customHeight="1" x14ac:dyDescent="0.2">
      <c r="A9" s="209"/>
      <c r="B9" s="207"/>
      <c r="C9" s="221"/>
      <c r="D9" s="199" t="s">
        <v>140</v>
      </c>
      <c r="E9" s="185" t="s">
        <v>141</v>
      </c>
      <c r="F9" s="190" t="s">
        <v>157</v>
      </c>
    </row>
    <row r="10" spans="1:6" ht="30" customHeight="1" x14ac:dyDescent="0.2">
      <c r="A10" s="208" t="s">
        <v>142</v>
      </c>
      <c r="B10" s="206" t="s">
        <v>143</v>
      </c>
      <c r="C10" s="219" t="s">
        <v>160</v>
      </c>
      <c r="D10" s="197" t="s">
        <v>144</v>
      </c>
      <c r="E10" s="183" t="s">
        <v>145</v>
      </c>
      <c r="F10" s="281" t="s">
        <v>158</v>
      </c>
    </row>
    <row r="11" spans="1:6" ht="30" customHeight="1" x14ac:dyDescent="0.2">
      <c r="A11" s="209"/>
      <c r="B11" s="207"/>
      <c r="C11" s="221"/>
      <c r="D11" s="199" t="s">
        <v>146</v>
      </c>
      <c r="E11" s="185" t="s">
        <v>147</v>
      </c>
      <c r="F11" s="282"/>
    </row>
    <row r="12" spans="1:6" ht="60" customHeight="1" x14ac:dyDescent="0.2">
      <c r="A12" s="189" t="s">
        <v>148</v>
      </c>
      <c r="B12" s="186" t="s">
        <v>149</v>
      </c>
      <c r="C12" s="195" t="s">
        <v>158</v>
      </c>
      <c r="D12" s="200"/>
      <c r="E12" s="185"/>
      <c r="F12" s="190"/>
    </row>
    <row r="13" spans="1:6" ht="60" customHeight="1" thickBot="1" x14ac:dyDescent="0.25">
      <c r="A13" s="191" t="s">
        <v>154</v>
      </c>
      <c r="B13" s="192" t="s">
        <v>165</v>
      </c>
      <c r="C13" s="196" t="s">
        <v>159</v>
      </c>
      <c r="D13" s="201" t="s">
        <v>150</v>
      </c>
      <c r="E13" s="193" t="s">
        <v>151</v>
      </c>
      <c r="F13" s="194" t="s">
        <v>159</v>
      </c>
    </row>
  </sheetData>
  <mergeCells count="12">
    <mergeCell ref="B10:B11"/>
    <mergeCell ref="A10:A11"/>
    <mergeCell ref="D5:F5"/>
    <mergeCell ref="A1:F1"/>
    <mergeCell ref="A2:F2"/>
    <mergeCell ref="A4:F4"/>
    <mergeCell ref="A7:A9"/>
    <mergeCell ref="B7:B9"/>
    <mergeCell ref="C7:C9"/>
    <mergeCell ref="C10:C11"/>
    <mergeCell ref="A5:C5"/>
    <mergeCell ref="F10:F11"/>
  </mergeCells>
  <phoneticPr fontId="2"/>
  <hyperlinks>
    <hyperlink ref="A7:A9" location="表１!A1" display="表１" xr:uid="{9C130209-6714-4220-8C78-DB8C58FE4B86}"/>
    <hyperlink ref="A10:A11" location="'表2-1'!A1" display="表2-1" xr:uid="{357C2473-1374-4D39-B3DB-45394CDB811E}"/>
    <hyperlink ref="A12" location="'表2-2'!A1" display="表2-2" xr:uid="{D0B00B38-24BC-405B-9864-664B109A2ABD}"/>
    <hyperlink ref="A13" location="表3!A1" display="表3" xr:uid="{0D0C1214-0ADC-4458-A74B-617D9C5B08E2}"/>
  </hyperlinks>
  <pageMargins left="0.39370078740157483" right="0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AEE2-EA10-44FA-B2F4-65F5BFBA1950}">
  <sheetPr>
    <tabColor rgb="FFFFFF00"/>
  </sheetPr>
  <dimension ref="A1:R53"/>
  <sheetViews>
    <sheetView showGridLines="0" topLeftCell="A15" workbookViewId="0">
      <selection activeCell="Q31" sqref="Q31"/>
    </sheetView>
  </sheetViews>
  <sheetFormatPr defaultRowHeight="12.5" x14ac:dyDescent="0.2"/>
  <cols>
    <col min="1" max="1" width="10.1796875" style="51" customWidth="1"/>
    <col min="2" max="3" width="9.36328125" style="51" bestFit="1" customWidth="1"/>
    <col min="4" max="4" width="9.08984375" style="51" bestFit="1" customWidth="1"/>
    <col min="5" max="5" width="9.36328125" style="51" bestFit="1" customWidth="1"/>
    <col min="6" max="6" width="9.08984375" style="51" bestFit="1" customWidth="1"/>
    <col min="7" max="7" width="8.90625" style="51" bestFit="1" customWidth="1"/>
    <col min="8" max="9" width="9.08984375" style="51" bestFit="1" customWidth="1"/>
    <col min="10" max="10" width="9.26953125" style="51" bestFit="1" customWidth="1"/>
    <col min="11" max="11" width="10.1796875" style="51" bestFit="1" customWidth="1"/>
    <col min="12" max="12" width="10.1796875" style="51" customWidth="1"/>
    <col min="13" max="13" width="7.26953125" style="51" customWidth="1"/>
    <col min="14" max="14" width="10.1796875" style="51" customWidth="1"/>
    <col min="15" max="15" width="7.26953125" style="51" customWidth="1"/>
    <col min="16" max="16" width="10.1796875" style="51" customWidth="1"/>
    <col min="17" max="17" width="7.26953125" style="51" customWidth="1"/>
    <col min="18" max="18" width="9.26953125" style="51" customWidth="1"/>
    <col min="19" max="16384" width="8.7265625" style="51"/>
  </cols>
  <sheetData>
    <row r="1" spans="1:18" ht="15.5" customHeight="1" x14ac:dyDescent="0.2">
      <c r="A1" s="26" t="s">
        <v>129</v>
      </c>
      <c r="B1" s="50"/>
      <c r="C1" s="50"/>
      <c r="D1" s="50"/>
      <c r="E1" s="50"/>
      <c r="J1" s="57" t="s">
        <v>80</v>
      </c>
    </row>
    <row r="2" spans="1:18" ht="15.5" customHeight="1" x14ac:dyDescent="0.2">
      <c r="A2" s="229" t="s">
        <v>5</v>
      </c>
      <c r="B2" s="230" t="s">
        <v>2</v>
      </c>
      <c r="C2" s="232" t="s">
        <v>91</v>
      </c>
      <c r="D2" s="233" t="s">
        <v>3</v>
      </c>
      <c r="E2" s="235" t="s">
        <v>91</v>
      </c>
      <c r="F2" s="233" t="s">
        <v>4</v>
      </c>
      <c r="G2" s="223" t="s">
        <v>112</v>
      </c>
      <c r="H2" s="225" t="s">
        <v>130</v>
      </c>
      <c r="I2" s="227" t="s">
        <v>131</v>
      </c>
      <c r="J2" s="228" t="s">
        <v>113</v>
      </c>
    </row>
    <row r="3" spans="1:18" ht="15.5" customHeight="1" x14ac:dyDescent="0.2">
      <c r="A3" s="229"/>
      <c r="B3" s="231"/>
      <c r="C3" s="231"/>
      <c r="D3" s="234"/>
      <c r="E3" s="236"/>
      <c r="F3" s="234"/>
      <c r="G3" s="224"/>
      <c r="H3" s="226"/>
      <c r="I3" s="224"/>
      <c r="J3" s="226"/>
    </row>
    <row r="4" spans="1:18" ht="15.5" hidden="1" customHeight="1" x14ac:dyDescent="0.2">
      <c r="A4" s="59" t="s">
        <v>68</v>
      </c>
      <c r="B4" s="66" t="e">
        <f>#REF!</f>
        <v>#REF!</v>
      </c>
      <c r="C4" s="60" t="e">
        <f>#REF!</f>
        <v>#REF!</v>
      </c>
      <c r="D4" s="60" t="e">
        <f>#REF!</f>
        <v>#REF!</v>
      </c>
      <c r="E4" s="62"/>
      <c r="F4" s="60" t="e">
        <f>#REF!</f>
        <v>#REF!</v>
      </c>
      <c r="G4" s="138" t="e">
        <f>#REF!</f>
        <v>#REF!</v>
      </c>
      <c r="H4" s="145" t="e">
        <f>+#REF!</f>
        <v>#REF!</v>
      </c>
      <c r="I4" s="141" t="e">
        <f>+#REF!</f>
        <v>#REF!</v>
      </c>
      <c r="J4" s="144"/>
    </row>
    <row r="5" spans="1:18" ht="15.5" hidden="1" customHeight="1" x14ac:dyDescent="0.2">
      <c r="A5" s="52" t="s">
        <v>70</v>
      </c>
      <c r="B5" s="56" t="e">
        <f>#REF!</f>
        <v>#REF!</v>
      </c>
      <c r="C5" s="74" t="e">
        <f>#REF!</f>
        <v>#REF!</v>
      </c>
      <c r="D5" s="61" t="e">
        <f>#REF!</f>
        <v>#REF!</v>
      </c>
      <c r="E5" s="77" t="e">
        <f>#REF!</f>
        <v>#REF!</v>
      </c>
      <c r="F5" s="61" t="e">
        <f>#REF!</f>
        <v>#REF!</v>
      </c>
      <c r="G5" s="139" t="e">
        <f>#REF!</f>
        <v>#REF!</v>
      </c>
      <c r="H5" s="61" t="e">
        <f>+#REF!</f>
        <v>#REF!</v>
      </c>
      <c r="I5" s="142" t="e">
        <f>+#REF!</f>
        <v>#REF!</v>
      </c>
      <c r="J5" s="55" t="e">
        <f>+#REF!</f>
        <v>#REF!</v>
      </c>
    </row>
    <row r="6" spans="1:18" ht="15.5" customHeight="1" x14ac:dyDescent="0.2">
      <c r="A6" s="52" t="s">
        <v>69</v>
      </c>
      <c r="B6" s="56">
        <v>1615300</v>
      </c>
      <c r="C6" s="67">
        <v>13.1</v>
      </c>
      <c r="D6" s="61">
        <v>1468100</v>
      </c>
      <c r="E6" s="68">
        <v>9.8000000000000007</v>
      </c>
      <c r="F6" s="61">
        <v>5102500</v>
      </c>
      <c r="G6" s="284">
        <v>3.5</v>
      </c>
      <c r="H6" s="61">
        <v>139200</v>
      </c>
      <c r="I6" s="142">
        <v>8.6</v>
      </c>
      <c r="J6" s="55">
        <v>7.6</v>
      </c>
      <c r="L6" s="283"/>
      <c r="M6" s="58"/>
      <c r="N6" s="58"/>
      <c r="O6" s="58"/>
      <c r="P6" s="58"/>
      <c r="Q6" s="58"/>
      <c r="R6" s="58"/>
    </row>
    <row r="7" spans="1:18" ht="15.5" customHeight="1" x14ac:dyDescent="0.2">
      <c r="A7" s="52" t="s">
        <v>72</v>
      </c>
      <c r="B7" s="56">
        <v>1738100</v>
      </c>
      <c r="C7" s="67">
        <v>7.6</v>
      </c>
      <c r="D7" s="61">
        <v>1548200</v>
      </c>
      <c r="E7" s="68">
        <v>5.5</v>
      </c>
      <c r="F7" s="61">
        <v>5223700</v>
      </c>
      <c r="G7" s="142">
        <v>3.4</v>
      </c>
      <c r="H7" s="61">
        <v>173100</v>
      </c>
      <c r="I7" s="142">
        <v>10</v>
      </c>
      <c r="J7" s="55">
        <v>8.6</v>
      </c>
      <c r="L7" s="283"/>
      <c r="M7" s="58"/>
      <c r="N7" s="58"/>
      <c r="O7" s="58"/>
      <c r="P7" s="58"/>
      <c r="Q7" s="58"/>
      <c r="R7" s="58"/>
    </row>
    <row r="8" spans="1:18" ht="15.5" customHeight="1" x14ac:dyDescent="0.2">
      <c r="A8" s="52" t="s">
        <v>73</v>
      </c>
      <c r="B8" s="56">
        <v>1862700</v>
      </c>
      <c r="C8" s="67">
        <v>7.2</v>
      </c>
      <c r="D8" s="61">
        <v>1647300</v>
      </c>
      <c r="E8" s="68">
        <v>6.4</v>
      </c>
      <c r="F8" s="61">
        <v>5344200</v>
      </c>
      <c r="G8" s="142">
        <v>3.2</v>
      </c>
      <c r="H8" s="61">
        <v>195800</v>
      </c>
      <c r="I8" s="142">
        <v>10.5</v>
      </c>
      <c r="J8" s="55">
        <v>9.4</v>
      </c>
      <c r="L8" s="283"/>
      <c r="M8" s="58"/>
      <c r="N8" s="58"/>
      <c r="O8" s="58"/>
      <c r="P8" s="58"/>
      <c r="Q8" s="58"/>
      <c r="R8" s="58"/>
    </row>
    <row r="9" spans="1:18" ht="15.5" customHeight="1" x14ac:dyDescent="0.2">
      <c r="A9" s="52" t="s">
        <v>74</v>
      </c>
      <c r="B9" s="56">
        <v>2019300</v>
      </c>
      <c r="C9" s="67">
        <v>8.4</v>
      </c>
      <c r="D9" s="61">
        <v>1796200</v>
      </c>
      <c r="E9" s="68">
        <v>9</v>
      </c>
      <c r="F9" s="61">
        <v>5484700</v>
      </c>
      <c r="G9" s="142">
        <v>3.1</v>
      </c>
      <c r="H9" s="61">
        <v>202000</v>
      </c>
      <c r="I9" s="142">
        <v>10</v>
      </c>
      <c r="J9" s="55">
        <v>9.8000000000000007</v>
      </c>
      <c r="L9" s="283"/>
      <c r="M9" s="58"/>
      <c r="N9" s="58"/>
      <c r="O9" s="58"/>
      <c r="P9" s="58"/>
      <c r="Q9" s="58"/>
      <c r="R9" s="58"/>
    </row>
    <row r="10" spans="1:18" ht="15.5" customHeight="1" x14ac:dyDescent="0.2">
      <c r="A10" s="52" t="s">
        <v>71</v>
      </c>
      <c r="B10" s="56">
        <v>2214300</v>
      </c>
      <c r="C10" s="67">
        <v>9.6999999999999993</v>
      </c>
      <c r="D10" s="61">
        <v>1907500</v>
      </c>
      <c r="E10" s="68">
        <v>6.2</v>
      </c>
      <c r="F10" s="61">
        <v>5456000</v>
      </c>
      <c r="G10" s="142">
        <v>2.9</v>
      </c>
      <c r="H10" s="61">
        <v>299100</v>
      </c>
      <c r="I10" s="142">
        <v>13.5</v>
      </c>
      <c r="J10" s="55">
        <v>11.5</v>
      </c>
      <c r="L10" s="283"/>
      <c r="M10" s="58"/>
      <c r="N10" s="58"/>
      <c r="O10" s="58"/>
      <c r="P10" s="58"/>
      <c r="Q10" s="58"/>
      <c r="R10" s="58"/>
    </row>
    <row r="11" spans="1:18" ht="15.5" customHeight="1" x14ac:dyDescent="0.2">
      <c r="A11" s="52" t="s">
        <v>66</v>
      </c>
      <c r="B11" s="56">
        <v>2380400</v>
      </c>
      <c r="C11" s="67">
        <v>7.5</v>
      </c>
      <c r="D11" s="61">
        <v>2068400</v>
      </c>
      <c r="E11" s="68">
        <v>8.4</v>
      </c>
      <c r="F11" s="61">
        <v>5579400</v>
      </c>
      <c r="G11" s="142">
        <v>2.7</v>
      </c>
      <c r="H11" s="61">
        <v>313600</v>
      </c>
      <c r="I11" s="142">
        <v>13.2</v>
      </c>
      <c r="J11" s="55">
        <v>12.2</v>
      </c>
      <c r="L11" s="283"/>
      <c r="M11" s="58"/>
      <c r="N11" s="58"/>
      <c r="O11" s="58"/>
      <c r="P11" s="58"/>
      <c r="Q11" s="58"/>
      <c r="R11" s="58"/>
    </row>
    <row r="12" spans="1:18" ht="15.5" customHeight="1" x14ac:dyDescent="0.2">
      <c r="A12" s="52" t="s">
        <v>75</v>
      </c>
      <c r="B12" s="56">
        <v>2520700</v>
      </c>
      <c r="C12" s="67">
        <v>5.9</v>
      </c>
      <c r="D12" s="61">
        <v>2181800</v>
      </c>
      <c r="E12" s="68">
        <v>5.5</v>
      </c>
      <c r="F12" s="61">
        <v>5505200</v>
      </c>
      <c r="G12" s="142">
        <v>2.5</v>
      </c>
      <c r="H12" s="61">
        <v>336200</v>
      </c>
      <c r="I12" s="142">
        <v>13.3</v>
      </c>
      <c r="J12" s="55">
        <v>13.1</v>
      </c>
      <c r="L12" s="283"/>
      <c r="M12" s="58"/>
      <c r="N12" s="58"/>
      <c r="O12" s="58"/>
      <c r="P12" s="58"/>
      <c r="Q12" s="58"/>
      <c r="R12" s="58"/>
    </row>
    <row r="13" spans="1:18" ht="15.5" customHeight="1" x14ac:dyDescent="0.2">
      <c r="A13" s="52" t="s">
        <v>76</v>
      </c>
      <c r="B13" s="56">
        <v>2733600</v>
      </c>
      <c r="C13" s="67">
        <v>8.4</v>
      </c>
      <c r="D13" s="61">
        <v>2384500</v>
      </c>
      <c r="E13" s="68">
        <v>9.3000000000000007</v>
      </c>
      <c r="F13" s="61">
        <v>5557500</v>
      </c>
      <c r="G13" s="142">
        <v>2.2999999999999998</v>
      </c>
      <c r="H13" s="61">
        <v>356500</v>
      </c>
      <c r="I13" s="142">
        <v>13</v>
      </c>
      <c r="J13" s="55">
        <v>13.5</v>
      </c>
      <c r="L13" s="283"/>
      <c r="M13" s="58"/>
      <c r="N13" s="58"/>
      <c r="O13" s="58"/>
      <c r="P13" s="58"/>
      <c r="Q13" s="58"/>
      <c r="R13" s="58"/>
    </row>
    <row r="14" spans="1:18" ht="15.5" customHeight="1" x14ac:dyDescent="0.2">
      <c r="A14" s="52" t="s">
        <v>77</v>
      </c>
      <c r="B14" s="56">
        <v>2680900</v>
      </c>
      <c r="C14" s="68">
        <v>-1.9</v>
      </c>
      <c r="D14" s="61">
        <v>2323300</v>
      </c>
      <c r="E14" s="68">
        <v>-2.6</v>
      </c>
      <c r="F14" s="61">
        <v>5478600</v>
      </c>
      <c r="G14" s="142">
        <v>2.4</v>
      </c>
      <c r="H14" s="61">
        <v>360200</v>
      </c>
      <c r="I14" s="142">
        <v>13.4</v>
      </c>
      <c r="J14" s="55">
        <v>13.6</v>
      </c>
      <c r="L14" s="283"/>
      <c r="M14" s="58"/>
      <c r="N14" s="58"/>
      <c r="O14" s="58"/>
      <c r="P14" s="58"/>
      <c r="Q14" s="58"/>
      <c r="R14" s="58"/>
    </row>
    <row r="15" spans="1:18" ht="15.5" customHeight="1" x14ac:dyDescent="0.2">
      <c r="A15" s="69" t="s">
        <v>67</v>
      </c>
      <c r="B15" s="70">
        <v>2798000</v>
      </c>
      <c r="C15" s="71">
        <v>4.4000000000000004</v>
      </c>
      <c r="D15" s="72">
        <v>2416900</v>
      </c>
      <c r="E15" s="71">
        <v>4</v>
      </c>
      <c r="F15" s="72">
        <v>5364600</v>
      </c>
      <c r="G15" s="143">
        <v>2.2000000000000002</v>
      </c>
      <c r="H15" s="72">
        <v>386900</v>
      </c>
      <c r="I15" s="143">
        <v>13.8</v>
      </c>
      <c r="J15" s="140">
        <v>13.8</v>
      </c>
      <c r="L15" s="283"/>
      <c r="M15" s="58"/>
      <c r="N15" s="58"/>
      <c r="O15" s="58"/>
      <c r="P15" s="58"/>
      <c r="Q15" s="58"/>
      <c r="R15" s="58"/>
    </row>
    <row r="16" spans="1:18" ht="15.5" customHeight="1" x14ac:dyDescent="0.2">
      <c r="A16" s="115" t="s">
        <v>121</v>
      </c>
      <c r="B16" s="111"/>
      <c r="C16" s="112"/>
      <c r="D16" s="41"/>
      <c r="E16" s="41"/>
      <c r="F16" s="113"/>
      <c r="G16" s="111"/>
      <c r="H16" s="112"/>
      <c r="I16" s="111"/>
      <c r="J16" s="114"/>
      <c r="K16" s="114"/>
      <c r="L16" s="114"/>
    </row>
    <row r="17" spans="1:12" ht="15.5" customHeight="1" x14ac:dyDescent="0.2">
      <c r="A17" s="115" t="s">
        <v>125</v>
      </c>
      <c r="B17" s="111"/>
      <c r="C17" s="112"/>
      <c r="D17" s="41"/>
      <c r="E17" s="41"/>
      <c r="F17" s="113"/>
      <c r="G17" s="111"/>
      <c r="H17" s="112"/>
      <c r="I17" s="111"/>
      <c r="J17" s="114"/>
      <c r="K17" s="114"/>
      <c r="L17" s="114"/>
    </row>
    <row r="18" spans="1:12" ht="15.5" customHeight="1" x14ac:dyDescent="0.2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2" ht="15.5" customHeight="1" x14ac:dyDescent="0.2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15.5" customHeight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2" ht="15.5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 ht="15.5" customHeight="1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</row>
    <row r="23" spans="1:12" ht="15.5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5" customHeight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12" ht="15.5" customHeight="1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12" ht="15.5" customHeight="1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2" ht="15.5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5.5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ht="15.5" customHeight="1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ht="15.5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5.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2" ht="15.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7" ht="15.5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7" ht="15.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</row>
    <row r="35" spans="1:17" ht="15.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</row>
    <row r="36" spans="1:17" ht="15.5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</row>
    <row r="37" spans="1:17" ht="15.5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9" spans="1:17" x14ac:dyDescent="0.2">
      <c r="A39" s="50"/>
    </row>
    <row r="41" spans="1:17" ht="15" customHeight="1" x14ac:dyDescent="0.2">
      <c r="M41" s="50"/>
      <c r="N41" s="50"/>
      <c r="O41" s="50"/>
      <c r="P41" s="50"/>
      <c r="Q41" s="57"/>
    </row>
    <row r="42" spans="1:17" ht="15" customHeight="1" x14ac:dyDescent="0.2"/>
    <row r="43" spans="1:17" ht="15" customHeight="1" x14ac:dyDescent="0.2"/>
    <row r="44" spans="1:17" ht="15" customHeight="1" x14ac:dyDescent="0.2"/>
    <row r="45" spans="1:17" ht="15" customHeight="1" x14ac:dyDescent="0.2"/>
    <row r="46" spans="1:17" ht="15" customHeight="1" x14ac:dyDescent="0.2"/>
    <row r="47" spans="1:17" ht="15" customHeight="1" x14ac:dyDescent="0.2"/>
    <row r="48" spans="1:17" ht="15" customHeight="1" x14ac:dyDescent="0.2"/>
    <row r="49" spans="13:17" ht="15" customHeight="1" x14ac:dyDescent="0.2"/>
    <row r="50" spans="13:17" ht="15" customHeight="1" x14ac:dyDescent="0.2"/>
    <row r="51" spans="13:17" ht="15" customHeight="1" x14ac:dyDescent="0.2"/>
    <row r="52" spans="13:17" ht="15" customHeight="1" x14ac:dyDescent="0.2">
      <c r="M52" s="87"/>
      <c r="N52" s="88"/>
      <c r="O52" s="87"/>
      <c r="P52" s="88"/>
      <c r="Q52" s="87"/>
    </row>
    <row r="53" spans="13:17" ht="15" customHeight="1" x14ac:dyDescent="0.2">
      <c r="M53" s="57"/>
      <c r="N53" s="57"/>
      <c r="O53" s="57"/>
      <c r="P53" s="57"/>
      <c r="Q53" s="57"/>
    </row>
  </sheetData>
  <mergeCells count="10"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phoneticPr fontId="2"/>
  <pageMargins left="0.59055118110236227" right="0.19685039370078741" top="0.74803149606299213" bottom="0.74803149606299213" header="0.31496062992125984" footer="0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8486B-432B-4A2B-8EFF-7DEA5E088588}">
  <sheetPr>
    <tabColor rgb="FFFFFF00"/>
  </sheetPr>
  <dimension ref="A1:S48"/>
  <sheetViews>
    <sheetView showGridLines="0" workbookViewId="0">
      <selection activeCell="J14" sqref="J14"/>
    </sheetView>
  </sheetViews>
  <sheetFormatPr defaultRowHeight="12.5" x14ac:dyDescent="0.2"/>
  <cols>
    <col min="1" max="1" width="10.1796875" style="51" customWidth="1"/>
    <col min="2" max="3" width="9.36328125" style="51" bestFit="1" customWidth="1"/>
    <col min="4" max="4" width="9.08984375" style="51" bestFit="1" customWidth="1"/>
    <col min="5" max="5" width="9.36328125" style="51" bestFit="1" customWidth="1"/>
    <col min="6" max="6" width="9.08984375" style="51" bestFit="1" customWidth="1"/>
    <col min="7" max="7" width="8.90625" style="51" bestFit="1" customWidth="1"/>
    <col min="8" max="9" width="9.08984375" style="51" bestFit="1" customWidth="1"/>
    <col min="10" max="10" width="9.26953125" style="51" bestFit="1" customWidth="1"/>
    <col min="11" max="11" width="10.1796875" style="51" bestFit="1" customWidth="1"/>
    <col min="12" max="12" width="9.90625" style="51" customWidth="1"/>
    <col min="13" max="13" width="32.453125" style="51" customWidth="1"/>
    <col min="14" max="14" width="10.1796875" style="51" customWidth="1"/>
    <col min="15" max="15" width="7.26953125" style="51" customWidth="1"/>
    <col min="16" max="16" width="10.1796875" style="51" customWidth="1"/>
    <col min="17" max="17" width="7.26953125" style="51" customWidth="1"/>
    <col min="18" max="18" width="10.1796875" style="51" customWidth="1"/>
    <col min="19" max="19" width="7.26953125" style="51" customWidth="1"/>
    <col min="20" max="20" width="9.26953125" style="51" customWidth="1"/>
    <col min="21" max="16384" width="8.7265625" style="51"/>
  </cols>
  <sheetData>
    <row r="1" spans="1:19" ht="15.5" customHeight="1" x14ac:dyDescent="0.2">
      <c r="A1" s="49" t="s">
        <v>126</v>
      </c>
      <c r="B1" s="79"/>
      <c r="C1" s="79"/>
      <c r="D1" s="79"/>
      <c r="E1" s="79"/>
      <c r="F1" s="79"/>
      <c r="G1" s="79"/>
      <c r="H1" s="57"/>
      <c r="I1" s="80"/>
      <c r="K1" s="50"/>
      <c r="L1" s="50"/>
    </row>
    <row r="2" spans="1:19" ht="15.5" customHeight="1" x14ac:dyDescent="0.2">
      <c r="A2" s="242" t="s">
        <v>25</v>
      </c>
      <c r="B2" s="229" t="s">
        <v>85</v>
      </c>
      <c r="C2" s="240"/>
      <c r="D2" s="247"/>
      <c r="E2" s="229" t="s">
        <v>115</v>
      </c>
      <c r="F2" s="240"/>
      <c r="G2" s="241"/>
      <c r="H2" s="244" t="s">
        <v>128</v>
      </c>
      <c r="I2" s="245"/>
      <c r="J2" s="246"/>
      <c r="L2" s="50"/>
      <c r="M2" s="81"/>
    </row>
    <row r="3" spans="1:19" ht="22" x14ac:dyDescent="0.2">
      <c r="A3" s="243"/>
      <c r="B3" s="97" t="s">
        <v>77</v>
      </c>
      <c r="C3" s="105" t="s">
        <v>67</v>
      </c>
      <c r="D3" s="25" t="s">
        <v>90</v>
      </c>
      <c r="E3" s="97" t="s">
        <v>77</v>
      </c>
      <c r="F3" s="105" t="s">
        <v>67</v>
      </c>
      <c r="G3" s="25" t="s">
        <v>90</v>
      </c>
      <c r="H3" s="97" t="s">
        <v>77</v>
      </c>
      <c r="I3" s="146" t="s">
        <v>67</v>
      </c>
      <c r="J3" s="25" t="s">
        <v>127</v>
      </c>
      <c r="L3" s="50"/>
      <c r="M3" s="81"/>
    </row>
    <row r="4" spans="1:19" ht="15.5" customHeight="1" x14ac:dyDescent="0.2">
      <c r="A4" s="98" t="s">
        <v>9</v>
      </c>
      <c r="B4" s="99">
        <v>2680900</v>
      </c>
      <c r="C4" s="106">
        <v>2798000</v>
      </c>
      <c r="D4" s="100">
        <v>4.4000000000000004</v>
      </c>
      <c r="E4" s="99">
        <v>360200</v>
      </c>
      <c r="F4" s="106">
        <v>386900</v>
      </c>
      <c r="G4" s="100">
        <v>7.4</v>
      </c>
      <c r="H4" s="160">
        <v>13.4</v>
      </c>
      <c r="I4" s="109">
        <v>13.8</v>
      </c>
      <c r="J4" s="100">
        <v>0.4</v>
      </c>
      <c r="L4" s="58"/>
      <c r="M4" s="58"/>
      <c r="N4" s="58"/>
      <c r="O4" s="58"/>
      <c r="P4" s="58"/>
      <c r="Q4" s="58"/>
      <c r="R4" s="58"/>
      <c r="S4" s="58"/>
    </row>
    <row r="5" spans="1:19" ht="15.5" customHeight="1" x14ac:dyDescent="0.2">
      <c r="A5" s="95" t="s">
        <v>92</v>
      </c>
      <c r="B5" s="82">
        <v>820100</v>
      </c>
      <c r="C5" s="107">
        <v>852400</v>
      </c>
      <c r="D5" s="84">
        <v>3.9</v>
      </c>
      <c r="E5" s="82">
        <v>109200</v>
      </c>
      <c r="F5" s="107">
        <v>118400</v>
      </c>
      <c r="G5" s="84">
        <v>8.4</v>
      </c>
      <c r="H5" s="161">
        <v>13.3</v>
      </c>
      <c r="I5" s="155">
        <v>13.9</v>
      </c>
      <c r="J5" s="84">
        <v>0.6</v>
      </c>
      <c r="L5" s="58"/>
      <c r="M5" s="58"/>
      <c r="N5" s="58"/>
      <c r="O5" s="58"/>
      <c r="P5" s="58"/>
      <c r="Q5" s="58"/>
      <c r="R5" s="58"/>
      <c r="S5" s="58"/>
    </row>
    <row r="6" spans="1:19" ht="15.5" customHeight="1" x14ac:dyDescent="0.2">
      <c r="A6" s="95" t="s">
        <v>94</v>
      </c>
      <c r="B6" s="82">
        <v>532000</v>
      </c>
      <c r="C6" s="107">
        <v>555680</v>
      </c>
      <c r="D6" s="84">
        <v>4.5</v>
      </c>
      <c r="E6" s="82">
        <v>66530</v>
      </c>
      <c r="F6" s="107">
        <v>71770</v>
      </c>
      <c r="G6" s="84">
        <v>7.9</v>
      </c>
      <c r="H6" s="162">
        <v>12.5</v>
      </c>
      <c r="I6" s="156">
        <v>12.9</v>
      </c>
      <c r="J6" s="84">
        <v>0.4</v>
      </c>
      <c r="L6" s="58"/>
      <c r="M6" s="58"/>
      <c r="N6" s="58"/>
      <c r="O6" s="58"/>
      <c r="P6" s="58"/>
      <c r="Q6" s="58"/>
      <c r="R6" s="58"/>
      <c r="S6" s="58"/>
    </row>
    <row r="7" spans="1:19" ht="15.5" customHeight="1" x14ac:dyDescent="0.2">
      <c r="A7" s="95" t="s">
        <v>96</v>
      </c>
      <c r="B7" s="82">
        <v>324220</v>
      </c>
      <c r="C7" s="107">
        <v>329700</v>
      </c>
      <c r="D7" s="84">
        <v>1.7</v>
      </c>
      <c r="E7" s="82">
        <v>34770</v>
      </c>
      <c r="F7" s="107">
        <v>34560</v>
      </c>
      <c r="G7" s="84">
        <v>-0.6</v>
      </c>
      <c r="H7" s="162">
        <v>10.7</v>
      </c>
      <c r="I7" s="156">
        <v>10.5</v>
      </c>
      <c r="J7" s="84">
        <v>-0.2</v>
      </c>
      <c r="L7" s="58"/>
      <c r="M7" s="58"/>
      <c r="N7" s="58"/>
      <c r="O7" s="58"/>
      <c r="P7" s="58"/>
      <c r="Q7" s="58"/>
      <c r="R7" s="58"/>
      <c r="S7" s="58"/>
    </row>
    <row r="8" spans="1:19" ht="15.5" customHeight="1" x14ac:dyDescent="0.2">
      <c r="A8" s="95" t="s">
        <v>98</v>
      </c>
      <c r="B8" s="82">
        <v>322410</v>
      </c>
      <c r="C8" s="107">
        <v>347920</v>
      </c>
      <c r="D8" s="84">
        <v>7.9</v>
      </c>
      <c r="E8" s="82">
        <v>38390</v>
      </c>
      <c r="F8" s="107">
        <v>39740</v>
      </c>
      <c r="G8" s="84">
        <v>3.5</v>
      </c>
      <c r="H8" s="162">
        <v>11.9</v>
      </c>
      <c r="I8" s="156">
        <v>11.4</v>
      </c>
      <c r="J8" s="84">
        <v>-0.5</v>
      </c>
      <c r="L8" s="58"/>
      <c r="M8" s="58"/>
      <c r="N8" s="58"/>
      <c r="O8" s="58"/>
      <c r="P8" s="58"/>
      <c r="Q8" s="58"/>
      <c r="R8" s="58"/>
      <c r="S8" s="58"/>
    </row>
    <row r="9" spans="1:19" ht="15.5" customHeight="1" x14ac:dyDescent="0.2">
      <c r="A9" s="95" t="s">
        <v>100</v>
      </c>
      <c r="B9" s="82">
        <v>115510</v>
      </c>
      <c r="C9" s="107">
        <v>121080</v>
      </c>
      <c r="D9" s="84">
        <v>4.8</v>
      </c>
      <c r="E9" s="82">
        <v>17360</v>
      </c>
      <c r="F9" s="107">
        <v>18560</v>
      </c>
      <c r="G9" s="84">
        <v>6.9</v>
      </c>
      <c r="H9" s="162">
        <v>15</v>
      </c>
      <c r="I9" s="156">
        <v>15.3</v>
      </c>
      <c r="J9" s="84">
        <v>0.3</v>
      </c>
      <c r="L9" s="58"/>
      <c r="M9" s="58"/>
      <c r="N9" s="58"/>
      <c r="O9" s="58"/>
      <c r="P9" s="58"/>
      <c r="Q9" s="58"/>
      <c r="R9" s="58"/>
      <c r="S9" s="58"/>
    </row>
    <row r="10" spans="1:19" ht="15.5" customHeight="1" x14ac:dyDescent="0.2">
      <c r="A10" s="95" t="s">
        <v>108</v>
      </c>
      <c r="B10" s="82">
        <v>269123</v>
      </c>
      <c r="C10" s="107">
        <v>285205</v>
      </c>
      <c r="D10" s="84">
        <v>6</v>
      </c>
      <c r="E10" s="82">
        <v>40381</v>
      </c>
      <c r="F10" s="107">
        <v>41162</v>
      </c>
      <c r="G10" s="84">
        <v>1.9</v>
      </c>
      <c r="H10" s="162">
        <v>15</v>
      </c>
      <c r="I10" s="156">
        <v>14.4</v>
      </c>
      <c r="J10" s="84">
        <v>-0.6</v>
      </c>
      <c r="L10" s="58"/>
      <c r="M10" s="58"/>
      <c r="N10" s="58"/>
      <c r="O10" s="58"/>
      <c r="P10" s="58"/>
      <c r="Q10" s="58"/>
      <c r="R10" s="58"/>
      <c r="S10" s="58"/>
    </row>
    <row r="11" spans="1:19" ht="15.5" customHeight="1" x14ac:dyDescent="0.2">
      <c r="A11" s="95" t="s">
        <v>109</v>
      </c>
      <c r="B11" s="82">
        <v>110610</v>
      </c>
      <c r="C11" s="107">
        <v>116446</v>
      </c>
      <c r="D11" s="84">
        <v>5.3</v>
      </c>
      <c r="E11" s="82">
        <v>17530</v>
      </c>
      <c r="F11" s="107">
        <v>22154</v>
      </c>
      <c r="G11" s="84">
        <v>26.4</v>
      </c>
      <c r="H11" s="162">
        <v>15.8</v>
      </c>
      <c r="I11" s="156">
        <v>19</v>
      </c>
      <c r="J11" s="84">
        <v>3.2</v>
      </c>
      <c r="L11" s="58"/>
      <c r="M11" s="58"/>
      <c r="N11" s="58"/>
      <c r="O11" s="58"/>
      <c r="P11" s="58"/>
      <c r="Q11" s="58"/>
      <c r="R11" s="58"/>
      <c r="S11" s="58"/>
    </row>
    <row r="12" spans="1:19" ht="15.5" customHeight="1" x14ac:dyDescent="0.2">
      <c r="A12" s="95" t="s">
        <v>110</v>
      </c>
      <c r="B12" s="82">
        <v>74027</v>
      </c>
      <c r="C12" s="107">
        <v>74709</v>
      </c>
      <c r="D12" s="84">
        <v>0.9</v>
      </c>
      <c r="E12" s="82">
        <v>12879</v>
      </c>
      <c r="F12" s="107">
        <v>15864</v>
      </c>
      <c r="G12" s="84">
        <v>23.2</v>
      </c>
      <c r="H12" s="162">
        <v>17.399999999999999</v>
      </c>
      <c r="I12" s="156">
        <v>21.2</v>
      </c>
      <c r="J12" s="84">
        <v>3.8</v>
      </c>
      <c r="L12" s="58"/>
      <c r="M12" s="58"/>
      <c r="N12" s="58"/>
      <c r="O12" s="58"/>
      <c r="P12" s="58"/>
      <c r="Q12" s="58"/>
      <c r="R12" s="58"/>
      <c r="S12" s="58"/>
    </row>
    <row r="13" spans="1:19" ht="15.5" customHeight="1" x14ac:dyDescent="0.2">
      <c r="A13" s="95" t="s">
        <v>105</v>
      </c>
      <c r="B13" s="82">
        <v>45240</v>
      </c>
      <c r="C13" s="107">
        <v>47900</v>
      </c>
      <c r="D13" s="84">
        <v>5.9</v>
      </c>
      <c r="E13" s="82">
        <v>7430</v>
      </c>
      <c r="F13" s="107">
        <v>8820</v>
      </c>
      <c r="G13" s="84">
        <v>18.7</v>
      </c>
      <c r="H13" s="162">
        <v>16.399999999999999</v>
      </c>
      <c r="I13" s="156">
        <v>18.399999999999999</v>
      </c>
      <c r="J13" s="84">
        <v>2</v>
      </c>
      <c r="L13" s="58"/>
      <c r="M13" s="58"/>
      <c r="N13" s="58"/>
      <c r="O13" s="58"/>
      <c r="P13" s="58"/>
      <c r="Q13" s="58"/>
      <c r="R13" s="58"/>
      <c r="S13" s="58"/>
    </row>
    <row r="14" spans="1:19" ht="15.5" customHeight="1" x14ac:dyDescent="0.2">
      <c r="A14" s="96" t="s">
        <v>107</v>
      </c>
      <c r="B14" s="83">
        <v>67670</v>
      </c>
      <c r="C14" s="108">
        <v>66940</v>
      </c>
      <c r="D14" s="85">
        <v>-1.1000000000000001</v>
      </c>
      <c r="E14" s="83">
        <v>15690</v>
      </c>
      <c r="F14" s="108">
        <v>15900</v>
      </c>
      <c r="G14" s="85">
        <v>1.3</v>
      </c>
      <c r="H14" s="163">
        <v>23.2</v>
      </c>
      <c r="I14" s="94">
        <v>23.8</v>
      </c>
      <c r="J14" s="85">
        <v>0.6</v>
      </c>
      <c r="L14" s="58"/>
      <c r="M14" s="58"/>
      <c r="N14" s="58"/>
      <c r="O14" s="58"/>
      <c r="P14" s="58"/>
      <c r="Q14" s="58"/>
      <c r="R14" s="58"/>
      <c r="S14" s="58"/>
    </row>
    <row r="15" spans="1:19" ht="24.5" customHeight="1" x14ac:dyDescent="0.2">
      <c r="A15" s="237" t="s">
        <v>117</v>
      </c>
      <c r="B15" s="238"/>
      <c r="C15" s="238"/>
      <c r="D15" s="238"/>
      <c r="E15" s="238"/>
      <c r="F15" s="238"/>
      <c r="G15" s="238"/>
      <c r="H15" s="238"/>
      <c r="I15" s="239"/>
      <c r="J15" s="239"/>
      <c r="K15" s="50"/>
      <c r="L15" s="50"/>
    </row>
    <row r="16" spans="1:19" ht="15.5" customHeight="1" x14ac:dyDescent="0.2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2" ht="15.5" customHeight="1" x14ac:dyDescent="0.2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 ht="15.5" customHeight="1" x14ac:dyDescent="0.2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2" ht="15.5" customHeight="1" x14ac:dyDescent="0.2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15.5" customHeight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2" ht="15.5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 ht="15.5" customHeight="1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</row>
    <row r="23" spans="1:12" ht="15.5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5" customHeight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12" ht="15.5" customHeight="1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12" ht="15.5" customHeight="1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2" ht="15.5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5.5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ht="15.5" customHeight="1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12" ht="15.5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5.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2" ht="15.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9" ht="15.5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9" ht="15.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</row>
    <row r="36" spans="1:19" ht="15" customHeight="1" x14ac:dyDescent="0.2">
      <c r="M36" s="26"/>
      <c r="N36" s="50"/>
      <c r="O36" s="50"/>
      <c r="P36" s="50"/>
      <c r="Q36" s="50"/>
      <c r="R36" s="50"/>
      <c r="S36" s="57"/>
    </row>
    <row r="37" spans="1:19" ht="15" customHeight="1" x14ac:dyDescent="0.2"/>
    <row r="38" spans="1:19" ht="15" customHeight="1" x14ac:dyDescent="0.2"/>
    <row r="39" spans="1:19" ht="15" customHeight="1" x14ac:dyDescent="0.2"/>
    <row r="40" spans="1:19" ht="15" customHeight="1" x14ac:dyDescent="0.2"/>
    <row r="41" spans="1:19" ht="15" customHeight="1" x14ac:dyDescent="0.2"/>
    <row r="42" spans="1:19" ht="15" customHeight="1" x14ac:dyDescent="0.2"/>
    <row r="43" spans="1:19" ht="15" customHeight="1" x14ac:dyDescent="0.2"/>
    <row r="44" spans="1:19" ht="15" customHeight="1" x14ac:dyDescent="0.2"/>
    <row r="45" spans="1:19" ht="15" customHeight="1" x14ac:dyDescent="0.2"/>
    <row r="46" spans="1:19" ht="15" customHeight="1" x14ac:dyDescent="0.2"/>
    <row r="47" spans="1:19" ht="15" customHeight="1" x14ac:dyDescent="0.2">
      <c r="M47" s="50"/>
      <c r="N47" s="88"/>
      <c r="O47" s="87"/>
      <c r="P47" s="88"/>
      <c r="Q47" s="87"/>
      <c r="R47" s="88"/>
      <c r="S47" s="87"/>
    </row>
    <row r="48" spans="1:19" ht="15" customHeight="1" x14ac:dyDescent="0.2">
      <c r="M48" s="50"/>
      <c r="N48" s="57"/>
      <c r="O48" s="57"/>
      <c r="P48" s="57"/>
      <c r="Q48" s="57"/>
      <c r="R48" s="57"/>
      <c r="S48" s="57"/>
    </row>
  </sheetData>
  <mergeCells count="5">
    <mergeCell ref="A15:J15"/>
    <mergeCell ref="E2:G2"/>
    <mergeCell ref="A2:A3"/>
    <mergeCell ref="H2:J2"/>
    <mergeCell ref="B2:D2"/>
  </mergeCells>
  <phoneticPr fontId="2"/>
  <pageMargins left="0.59055118110236227" right="0.59055118110236227" top="0.74803149606299213" bottom="0.74803149606299213" header="0.31496062992125984" footer="0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W65"/>
  <sheetViews>
    <sheetView showGridLines="0" topLeftCell="B6" workbookViewId="0">
      <selection activeCell="AO16" sqref="AO16"/>
    </sheetView>
  </sheetViews>
  <sheetFormatPr defaultRowHeight="13" x14ac:dyDescent="0.2"/>
  <cols>
    <col min="1" max="1" width="5.26953125" hidden="1" customWidth="1"/>
    <col min="2" max="2" width="10.7265625" customWidth="1"/>
    <col min="3" max="3" width="9.26953125" bestFit="1" customWidth="1"/>
    <col min="7" max="7" width="9.26953125" hidden="1" customWidth="1"/>
    <col min="8" max="8" width="9.36328125" hidden="1" customWidth="1"/>
    <col min="9" max="9" width="6.26953125" hidden="1" customWidth="1"/>
    <col min="10" max="14" width="0" hidden="1" customWidth="1"/>
    <col min="15" max="15" width="9.36328125" hidden="1" customWidth="1"/>
    <col min="16" max="16" width="7.26953125" hidden="1" customWidth="1"/>
    <col min="21" max="21" width="0" hidden="1" customWidth="1"/>
    <col min="22" max="22" width="7.26953125" hidden="1" customWidth="1"/>
    <col min="23" max="26" width="5.26953125" bestFit="1" customWidth="1"/>
    <col min="27" max="27" width="7.26953125" hidden="1" customWidth="1"/>
    <col min="28" max="31" width="7.6328125" hidden="1" customWidth="1"/>
    <col min="32" max="33" width="0" hidden="1" customWidth="1"/>
    <col min="34" max="37" width="5.26953125" hidden="1" customWidth="1"/>
    <col min="38" max="38" width="7.26953125" hidden="1" customWidth="1"/>
    <col min="39" max="39" width="4.453125" hidden="1" customWidth="1"/>
    <col min="41" max="41" width="9" bestFit="1" customWidth="1"/>
  </cols>
  <sheetData>
    <row r="1" spans="1:49" ht="13" customHeight="1" x14ac:dyDescent="0.2">
      <c r="B1" s="5" t="s">
        <v>116</v>
      </c>
      <c r="H1" s="2" t="s">
        <v>0</v>
      </c>
      <c r="AL1" s="121" t="s">
        <v>27</v>
      </c>
    </row>
    <row r="2" spans="1:49" ht="13.5" customHeight="1" x14ac:dyDescent="0.2">
      <c r="A2" s="10"/>
      <c r="B2" s="10"/>
      <c r="C2" s="252" t="s">
        <v>85</v>
      </c>
      <c r="D2" s="253"/>
      <c r="E2" s="253"/>
      <c r="F2" s="258"/>
      <c r="G2" s="27"/>
      <c r="H2" s="3"/>
      <c r="I2" s="21"/>
      <c r="J2" s="264" t="s">
        <v>29</v>
      </c>
      <c r="K2" s="265"/>
      <c r="L2" s="265"/>
      <c r="M2" s="28"/>
      <c r="N2" s="28"/>
      <c r="O2" s="22"/>
      <c r="P2" s="22"/>
      <c r="Q2" s="260" t="s">
        <v>115</v>
      </c>
      <c r="R2" s="253"/>
      <c r="S2" s="253"/>
      <c r="T2" s="261"/>
      <c r="U2" s="22"/>
      <c r="V2" s="23"/>
      <c r="W2" s="252" t="s">
        <v>84</v>
      </c>
      <c r="X2" s="253"/>
      <c r="Y2" s="253"/>
      <c r="Z2" s="254"/>
      <c r="AA2" s="23"/>
      <c r="AB2" s="264" t="s">
        <v>22</v>
      </c>
      <c r="AC2" s="265"/>
      <c r="AD2" s="265"/>
      <c r="AE2" s="28"/>
      <c r="AF2" s="22"/>
      <c r="AG2" s="23"/>
      <c r="AH2" s="264" t="s">
        <v>28</v>
      </c>
      <c r="AI2" s="265"/>
      <c r="AJ2" s="265"/>
      <c r="AK2" s="28"/>
      <c r="AL2" s="23"/>
      <c r="AM2" s="248" t="s">
        <v>24</v>
      </c>
    </row>
    <row r="3" spans="1:49" ht="13.5" customHeight="1" x14ac:dyDescent="0.2">
      <c r="A3" s="19"/>
      <c r="B3" s="11" t="s">
        <v>26</v>
      </c>
      <c r="C3" s="255"/>
      <c r="D3" s="256"/>
      <c r="E3" s="256"/>
      <c r="F3" s="259"/>
      <c r="G3" s="39"/>
      <c r="H3" s="268" t="s">
        <v>83</v>
      </c>
      <c r="I3" s="269"/>
      <c r="J3" s="266"/>
      <c r="K3" s="267"/>
      <c r="L3" s="267"/>
      <c r="M3" s="40"/>
      <c r="N3" s="40"/>
      <c r="O3" s="268" t="s">
        <v>83</v>
      </c>
      <c r="P3" s="270"/>
      <c r="Q3" s="262"/>
      <c r="R3" s="256"/>
      <c r="S3" s="256"/>
      <c r="T3" s="263"/>
      <c r="U3" s="270" t="s">
        <v>83</v>
      </c>
      <c r="V3" s="269"/>
      <c r="W3" s="255"/>
      <c r="X3" s="256"/>
      <c r="Y3" s="256"/>
      <c r="Z3" s="257"/>
      <c r="AA3" s="20" t="s">
        <v>64</v>
      </c>
      <c r="AB3" s="266"/>
      <c r="AC3" s="267"/>
      <c r="AD3" s="267"/>
      <c r="AE3" s="40"/>
      <c r="AF3" s="271" t="s">
        <v>6</v>
      </c>
      <c r="AG3" s="272"/>
      <c r="AH3" s="266"/>
      <c r="AI3" s="267"/>
      <c r="AJ3" s="267"/>
      <c r="AK3" s="1"/>
      <c r="AL3" s="24" t="s">
        <v>64</v>
      </c>
      <c r="AM3" s="249"/>
      <c r="AN3" s="18"/>
    </row>
    <row r="4" spans="1:49" x14ac:dyDescent="0.2">
      <c r="A4" s="19"/>
      <c r="B4" s="33" t="s">
        <v>23</v>
      </c>
      <c r="C4" s="135" t="s">
        <v>75</v>
      </c>
      <c r="D4" s="90" t="s">
        <v>76</v>
      </c>
      <c r="E4" s="90" t="s">
        <v>77</v>
      </c>
      <c r="F4" s="168" t="s">
        <v>67</v>
      </c>
      <c r="G4" s="104" t="s">
        <v>81</v>
      </c>
      <c r="H4" s="29" t="s">
        <v>7</v>
      </c>
      <c r="I4" s="36" t="s">
        <v>8</v>
      </c>
      <c r="J4" s="89">
        <v>2008</v>
      </c>
      <c r="K4" s="90">
        <v>2013</v>
      </c>
      <c r="L4" s="90">
        <v>2018</v>
      </c>
      <c r="M4" s="117">
        <v>2023</v>
      </c>
      <c r="N4" s="125" t="s">
        <v>81</v>
      </c>
      <c r="O4" s="86" t="s">
        <v>7</v>
      </c>
      <c r="P4" s="86" t="s">
        <v>8</v>
      </c>
      <c r="Q4" s="173" t="s">
        <v>75</v>
      </c>
      <c r="R4" s="90" t="s">
        <v>76</v>
      </c>
      <c r="S4" s="90" t="s">
        <v>77</v>
      </c>
      <c r="T4" s="174" t="s">
        <v>67</v>
      </c>
      <c r="U4" s="167" t="s">
        <v>7</v>
      </c>
      <c r="V4" s="25" t="s">
        <v>8</v>
      </c>
      <c r="W4" s="136" t="s">
        <v>75</v>
      </c>
      <c r="X4" s="137" t="s">
        <v>76</v>
      </c>
      <c r="Y4" s="137" t="s">
        <v>77</v>
      </c>
      <c r="Z4" s="120" t="s">
        <v>67</v>
      </c>
      <c r="AA4" s="6"/>
      <c r="AB4" s="118">
        <v>2008</v>
      </c>
      <c r="AC4" s="91">
        <v>2013</v>
      </c>
      <c r="AD4" s="91">
        <v>2018</v>
      </c>
      <c r="AE4" s="117">
        <v>2023</v>
      </c>
      <c r="AF4" s="86" t="s">
        <v>7</v>
      </c>
      <c r="AG4" s="25" t="s">
        <v>8</v>
      </c>
      <c r="AH4" s="119">
        <v>2008</v>
      </c>
      <c r="AI4" s="91">
        <v>2013</v>
      </c>
      <c r="AJ4" s="91">
        <v>2018</v>
      </c>
      <c r="AK4" s="117">
        <v>2023</v>
      </c>
      <c r="AL4" s="12"/>
      <c r="AM4" s="250"/>
      <c r="AN4" s="13"/>
      <c r="AP4" s="4"/>
      <c r="AQ4" s="4"/>
      <c r="AR4" s="4"/>
      <c r="AS4" s="4"/>
      <c r="AT4" s="4"/>
      <c r="AU4" s="4"/>
      <c r="AV4" s="4"/>
      <c r="AW4" s="4"/>
    </row>
    <row r="5" spans="1:49" x14ac:dyDescent="0.2">
      <c r="A5" s="10" t="s">
        <v>30</v>
      </c>
      <c r="B5" s="10" t="s">
        <v>1</v>
      </c>
      <c r="C5" s="122">
        <v>2520700</v>
      </c>
      <c r="D5" s="38">
        <v>2733700</v>
      </c>
      <c r="E5" s="38">
        <v>2680900</v>
      </c>
      <c r="F5" s="170">
        <v>2798000</v>
      </c>
      <c r="G5" s="130">
        <v>-52800</v>
      </c>
      <c r="H5" s="32">
        <v>117100</v>
      </c>
      <c r="I5" s="17">
        <v>4.4000000000000004</v>
      </c>
      <c r="J5" s="35">
        <v>2169400</v>
      </c>
      <c r="K5" s="38">
        <v>2368300</v>
      </c>
      <c r="L5" s="38">
        <v>2308700</v>
      </c>
      <c r="M5" s="35">
        <v>2397400</v>
      </c>
      <c r="N5" s="45">
        <v>-59600</v>
      </c>
      <c r="O5" s="32">
        <v>88700</v>
      </c>
      <c r="P5" s="164">
        <v>3.8</v>
      </c>
      <c r="Q5" s="175">
        <v>336200</v>
      </c>
      <c r="R5" s="38">
        <v>356500</v>
      </c>
      <c r="S5" s="38">
        <v>360200</v>
      </c>
      <c r="T5" s="176">
        <v>386900</v>
      </c>
      <c r="U5" s="101">
        <v>26700</v>
      </c>
      <c r="V5" s="17">
        <v>7.4</v>
      </c>
      <c r="W5" s="37">
        <v>13.3</v>
      </c>
      <c r="X5" s="17">
        <v>13</v>
      </c>
      <c r="Y5" s="17">
        <v>13.4</v>
      </c>
      <c r="Z5" s="126">
        <v>13.8</v>
      </c>
      <c r="AA5" s="126" t="e">
        <f>#REF!</f>
        <v>#REF!</v>
      </c>
      <c r="AB5" s="122" t="e">
        <f>#REF!</f>
        <v>#REF!</v>
      </c>
      <c r="AC5" s="38" t="e">
        <f>#REF!</f>
        <v>#REF!</v>
      </c>
      <c r="AD5" s="38" t="e">
        <f>#REF!</f>
        <v>#REF!</v>
      </c>
      <c r="AE5" s="35" t="e">
        <f>#REF!</f>
        <v>#REF!</v>
      </c>
      <c r="AF5" s="32" t="e">
        <f>#REF!</f>
        <v>#REF!</v>
      </c>
      <c r="AG5" s="17" t="e">
        <f>#REF!</f>
        <v>#REF!</v>
      </c>
      <c r="AH5" s="37" t="e">
        <f>#REF!</f>
        <v>#REF!</v>
      </c>
      <c r="AI5" s="17" t="e">
        <f>#REF!</f>
        <v>#REF!</v>
      </c>
      <c r="AJ5" s="17" t="e">
        <f>#REF!</f>
        <v>#REF!</v>
      </c>
      <c r="AK5" s="37" t="e">
        <f>#REF!</f>
        <v>#REF!</v>
      </c>
      <c r="AL5" s="17" t="e">
        <f>#REF!</f>
        <v>#REF!</v>
      </c>
      <c r="AM5" s="92"/>
      <c r="AP5" s="129"/>
      <c r="AQ5" s="129"/>
      <c r="AR5" s="129"/>
      <c r="AS5" s="129"/>
      <c r="AT5" s="4"/>
      <c r="AU5" s="4"/>
      <c r="AV5" s="4"/>
      <c r="AW5" s="4"/>
    </row>
    <row r="6" spans="1:49" x14ac:dyDescent="0.2">
      <c r="A6" s="10">
        <v>100</v>
      </c>
      <c r="B6" s="10" t="s">
        <v>111</v>
      </c>
      <c r="C6" s="122">
        <v>774950</v>
      </c>
      <c r="D6" s="38">
        <v>828290</v>
      </c>
      <c r="E6" s="38">
        <v>820100</v>
      </c>
      <c r="F6" s="170">
        <v>852400</v>
      </c>
      <c r="G6" s="131">
        <v>-8190</v>
      </c>
      <c r="H6" s="32">
        <v>32300</v>
      </c>
      <c r="I6" s="17">
        <v>3.9</v>
      </c>
      <c r="J6" s="35">
        <v>664840</v>
      </c>
      <c r="K6" s="38">
        <v>717080</v>
      </c>
      <c r="L6" s="38">
        <v>707600</v>
      </c>
      <c r="M6" s="35">
        <v>730600</v>
      </c>
      <c r="N6" s="43">
        <v>-9480</v>
      </c>
      <c r="O6" s="32">
        <v>23000</v>
      </c>
      <c r="P6" s="164">
        <v>3.3</v>
      </c>
      <c r="Q6" s="175">
        <v>104590</v>
      </c>
      <c r="R6" s="38">
        <v>108100</v>
      </c>
      <c r="S6" s="38">
        <v>109200</v>
      </c>
      <c r="T6" s="176">
        <v>118400</v>
      </c>
      <c r="U6" s="101">
        <v>9200</v>
      </c>
      <c r="V6" s="17">
        <v>8.4</v>
      </c>
      <c r="W6" s="37">
        <v>13.5</v>
      </c>
      <c r="X6" s="17">
        <v>13.1</v>
      </c>
      <c r="Y6" s="17">
        <v>13.3</v>
      </c>
      <c r="Z6" s="126">
        <v>13.9</v>
      </c>
      <c r="AA6" s="126" t="e">
        <f>#REF!</f>
        <v>#REF!</v>
      </c>
      <c r="AB6" s="122" t="e">
        <f>#REF!</f>
        <v>#REF!</v>
      </c>
      <c r="AC6" s="38" t="e">
        <f>#REF!</f>
        <v>#REF!</v>
      </c>
      <c r="AD6" s="38" t="e">
        <f>#REF!</f>
        <v>#REF!</v>
      </c>
      <c r="AE6" s="35" t="e">
        <f>#REF!</f>
        <v>#REF!</v>
      </c>
      <c r="AF6" s="32" t="e">
        <f>#REF!</f>
        <v>#REF!</v>
      </c>
      <c r="AG6" s="17" t="e">
        <f>#REF!</f>
        <v>#REF!</v>
      </c>
      <c r="AH6" s="37" t="e">
        <f>#REF!</f>
        <v>#REF!</v>
      </c>
      <c r="AI6" s="17" t="e">
        <f>#REF!</f>
        <v>#REF!</v>
      </c>
      <c r="AJ6" s="17" t="e">
        <f>#REF!</f>
        <v>#REF!</v>
      </c>
      <c r="AK6" s="37" t="e">
        <f>#REF!</f>
        <v>#REF!</v>
      </c>
      <c r="AL6" s="17" t="e">
        <f>#REF!</f>
        <v>#REF!</v>
      </c>
      <c r="AM6" s="92"/>
      <c r="AP6" s="4"/>
      <c r="AQ6" s="4"/>
      <c r="AR6" s="4"/>
      <c r="AS6" s="4"/>
      <c r="AT6" s="4"/>
      <c r="AU6" s="4"/>
      <c r="AV6" s="4"/>
      <c r="AW6" s="4"/>
    </row>
    <row r="7" spans="1:49" x14ac:dyDescent="0.2">
      <c r="A7" s="19">
        <v>101</v>
      </c>
      <c r="B7" s="127" t="s">
        <v>10</v>
      </c>
      <c r="C7" s="123">
        <v>102090</v>
      </c>
      <c r="D7" s="8">
        <v>111750</v>
      </c>
      <c r="E7" s="8">
        <v>109640</v>
      </c>
      <c r="F7" s="171">
        <v>112990</v>
      </c>
      <c r="G7" s="131">
        <v>-2110</v>
      </c>
      <c r="H7" s="30">
        <v>3350</v>
      </c>
      <c r="I7" s="15">
        <v>3.1</v>
      </c>
      <c r="J7" s="2">
        <v>90530</v>
      </c>
      <c r="K7" s="8">
        <v>97440</v>
      </c>
      <c r="L7" s="8">
        <v>97190</v>
      </c>
      <c r="M7" s="2">
        <v>100820</v>
      </c>
      <c r="N7" s="43">
        <v>-250</v>
      </c>
      <c r="O7" s="30">
        <v>3630</v>
      </c>
      <c r="P7" s="165">
        <v>3.7</v>
      </c>
      <c r="Q7" s="177">
        <v>10710</v>
      </c>
      <c r="R7" s="8">
        <v>13840</v>
      </c>
      <c r="S7" s="8">
        <v>12220</v>
      </c>
      <c r="T7" s="178">
        <v>11950</v>
      </c>
      <c r="U7" s="63">
        <v>-270</v>
      </c>
      <c r="V7" s="15">
        <v>-2.2000000000000002</v>
      </c>
      <c r="W7" s="4">
        <v>10.5</v>
      </c>
      <c r="X7" s="15">
        <v>12.4</v>
      </c>
      <c r="Y7" s="15">
        <v>11.1</v>
      </c>
      <c r="Z7" s="46">
        <v>10.6</v>
      </c>
      <c r="AA7" s="46" t="e">
        <f>#REF!</f>
        <v>#REF!</v>
      </c>
      <c r="AB7" s="123" t="e">
        <f>#REF!</f>
        <v>#REF!</v>
      </c>
      <c r="AC7" s="8" t="e">
        <f>#REF!</f>
        <v>#REF!</v>
      </c>
      <c r="AD7" s="8" t="e">
        <f>#REF!</f>
        <v>#REF!</v>
      </c>
      <c r="AE7" s="2" t="e">
        <f>#REF!</f>
        <v>#REF!</v>
      </c>
      <c r="AF7" s="30" t="e">
        <f>#REF!</f>
        <v>#REF!</v>
      </c>
      <c r="AG7" s="15" t="e">
        <f>#REF!</f>
        <v>#REF!</v>
      </c>
      <c r="AH7" s="4" t="e">
        <f>#REF!</f>
        <v>#REF!</v>
      </c>
      <c r="AI7" s="15" t="e">
        <f>#REF!</f>
        <v>#REF!</v>
      </c>
      <c r="AJ7" s="15" t="e">
        <f>#REF!</f>
        <v>#REF!</v>
      </c>
      <c r="AK7" s="4" t="e">
        <f>#REF!</f>
        <v>#REF!</v>
      </c>
      <c r="AL7" s="15" t="e">
        <f>#REF!</f>
        <v>#REF!</v>
      </c>
      <c r="AM7" s="93"/>
      <c r="AP7" s="4"/>
      <c r="AQ7" s="4"/>
      <c r="AR7" s="4"/>
      <c r="AS7" s="4"/>
      <c r="AT7" s="4"/>
      <c r="AU7" s="4"/>
      <c r="AV7" s="4"/>
      <c r="AW7" s="4"/>
    </row>
    <row r="8" spans="1:49" x14ac:dyDescent="0.2">
      <c r="A8" s="19">
        <v>102</v>
      </c>
      <c r="B8" s="127" t="s">
        <v>11</v>
      </c>
      <c r="C8" s="123">
        <v>70560</v>
      </c>
      <c r="D8" s="8">
        <v>77890</v>
      </c>
      <c r="E8" s="8">
        <v>76830</v>
      </c>
      <c r="F8" s="171">
        <v>79780</v>
      </c>
      <c r="G8" s="131">
        <v>-1060</v>
      </c>
      <c r="H8" s="30">
        <v>2950</v>
      </c>
      <c r="I8" s="15">
        <v>3.8</v>
      </c>
      <c r="J8" s="2">
        <v>60780</v>
      </c>
      <c r="K8" s="8">
        <v>66600</v>
      </c>
      <c r="L8" s="8">
        <v>66090</v>
      </c>
      <c r="M8" s="2">
        <v>70290</v>
      </c>
      <c r="N8" s="43">
        <v>-510</v>
      </c>
      <c r="O8" s="30">
        <v>4200</v>
      </c>
      <c r="P8" s="165">
        <v>6.4</v>
      </c>
      <c r="Q8" s="177">
        <v>9280</v>
      </c>
      <c r="R8" s="8">
        <v>11090</v>
      </c>
      <c r="S8" s="8">
        <v>10530</v>
      </c>
      <c r="T8" s="178">
        <v>9440</v>
      </c>
      <c r="U8" s="63">
        <v>-1090</v>
      </c>
      <c r="V8" s="15">
        <v>-10.4</v>
      </c>
      <c r="W8" s="4">
        <v>13.2</v>
      </c>
      <c r="X8" s="15">
        <v>14.2</v>
      </c>
      <c r="Y8" s="15">
        <v>13.7</v>
      </c>
      <c r="Z8" s="46">
        <v>11.8</v>
      </c>
      <c r="AA8" s="46" t="e">
        <f>#REF!</f>
        <v>#REF!</v>
      </c>
      <c r="AB8" s="123" t="e">
        <f>#REF!</f>
        <v>#REF!</v>
      </c>
      <c r="AC8" s="8" t="e">
        <f>#REF!</f>
        <v>#REF!</v>
      </c>
      <c r="AD8" s="8" t="e">
        <f>#REF!</f>
        <v>#REF!</v>
      </c>
      <c r="AE8" s="2" t="e">
        <f>#REF!</f>
        <v>#REF!</v>
      </c>
      <c r="AF8" s="30" t="e">
        <f>#REF!</f>
        <v>#REF!</v>
      </c>
      <c r="AG8" s="15" t="e">
        <f>#REF!</f>
        <v>#REF!</v>
      </c>
      <c r="AH8" s="4" t="e">
        <f>#REF!</f>
        <v>#REF!</v>
      </c>
      <c r="AI8" s="15" t="e">
        <f>#REF!</f>
        <v>#REF!</v>
      </c>
      <c r="AJ8" s="15" t="e">
        <f>#REF!</f>
        <v>#REF!</v>
      </c>
      <c r="AK8" s="4" t="e">
        <f>#REF!</f>
        <v>#REF!</v>
      </c>
      <c r="AL8" s="15" t="e">
        <f>#REF!</f>
        <v>#REF!</v>
      </c>
      <c r="AM8" s="93"/>
      <c r="AP8" s="4"/>
      <c r="AQ8" s="4"/>
      <c r="AR8" s="4"/>
      <c r="AS8" s="4"/>
      <c r="AT8" s="4"/>
      <c r="AU8" s="4"/>
      <c r="AV8" s="4"/>
      <c r="AW8" s="4"/>
    </row>
    <row r="9" spans="1:49" x14ac:dyDescent="0.2">
      <c r="A9" s="19">
        <v>110</v>
      </c>
      <c r="B9" s="127" t="s">
        <v>16</v>
      </c>
      <c r="C9" s="123">
        <v>85640</v>
      </c>
      <c r="D9" s="8">
        <v>98930</v>
      </c>
      <c r="E9" s="8">
        <v>100280</v>
      </c>
      <c r="F9" s="171">
        <v>106370</v>
      </c>
      <c r="G9" s="131">
        <v>1350</v>
      </c>
      <c r="H9" s="30">
        <v>6090</v>
      </c>
      <c r="I9" s="15">
        <v>6.1</v>
      </c>
      <c r="J9" s="2">
        <v>71190</v>
      </c>
      <c r="K9" s="8">
        <v>84160</v>
      </c>
      <c r="L9" s="8">
        <v>86170</v>
      </c>
      <c r="M9" s="2">
        <v>91710</v>
      </c>
      <c r="N9" s="43">
        <v>2010</v>
      </c>
      <c r="O9" s="30">
        <v>5540</v>
      </c>
      <c r="P9" s="165">
        <v>6.4</v>
      </c>
      <c r="Q9" s="177">
        <v>12550</v>
      </c>
      <c r="R9" s="8">
        <v>14050</v>
      </c>
      <c r="S9" s="8">
        <v>12980</v>
      </c>
      <c r="T9" s="178">
        <v>14090</v>
      </c>
      <c r="U9" s="63">
        <v>1110</v>
      </c>
      <c r="V9" s="15">
        <v>8.6</v>
      </c>
      <c r="W9" s="4">
        <v>14.7</v>
      </c>
      <c r="X9" s="15">
        <v>14.2</v>
      </c>
      <c r="Y9" s="15">
        <v>12.9</v>
      </c>
      <c r="Z9" s="46">
        <v>13.2</v>
      </c>
      <c r="AA9" s="46" t="e">
        <f>#REF!</f>
        <v>#REF!</v>
      </c>
      <c r="AB9" s="123" t="e">
        <f>#REF!</f>
        <v>#REF!</v>
      </c>
      <c r="AC9" s="8" t="e">
        <f>#REF!</f>
        <v>#REF!</v>
      </c>
      <c r="AD9" s="8" t="e">
        <f>#REF!</f>
        <v>#REF!</v>
      </c>
      <c r="AE9" s="2" t="e">
        <f>#REF!</f>
        <v>#REF!</v>
      </c>
      <c r="AF9" s="30" t="e">
        <f>#REF!</f>
        <v>#REF!</v>
      </c>
      <c r="AG9" s="15" t="e">
        <f>#REF!</f>
        <v>#REF!</v>
      </c>
      <c r="AH9" s="4" t="e">
        <f>#REF!</f>
        <v>#REF!</v>
      </c>
      <c r="AI9" s="15" t="e">
        <f>#REF!</f>
        <v>#REF!</v>
      </c>
      <c r="AJ9" s="15" t="e">
        <f>#REF!</f>
        <v>#REF!</v>
      </c>
      <c r="AK9" s="4" t="e">
        <f>#REF!</f>
        <v>#REF!</v>
      </c>
      <c r="AL9" s="15" t="e">
        <f>#REF!</f>
        <v>#REF!</v>
      </c>
      <c r="AM9" s="93"/>
      <c r="AP9" s="4"/>
      <c r="AQ9" s="4"/>
      <c r="AR9" s="4"/>
      <c r="AS9" s="4"/>
      <c r="AT9" s="4"/>
      <c r="AU9" s="4"/>
      <c r="AV9" s="4"/>
      <c r="AW9" s="4"/>
    </row>
    <row r="10" spans="1:49" x14ac:dyDescent="0.2">
      <c r="A10" s="19">
        <v>105</v>
      </c>
      <c r="B10" s="127" t="s">
        <v>12</v>
      </c>
      <c r="C10" s="123">
        <v>65120</v>
      </c>
      <c r="D10" s="8">
        <v>67430</v>
      </c>
      <c r="E10" s="8">
        <v>70200</v>
      </c>
      <c r="F10" s="171">
        <v>82970</v>
      </c>
      <c r="G10" s="131">
        <v>2770</v>
      </c>
      <c r="H10" s="30">
        <v>12770</v>
      </c>
      <c r="I10" s="15">
        <v>18.2</v>
      </c>
      <c r="J10" s="2">
        <v>53630</v>
      </c>
      <c r="K10" s="8">
        <v>56240</v>
      </c>
      <c r="L10" s="8">
        <v>58500</v>
      </c>
      <c r="M10" s="2">
        <v>62190</v>
      </c>
      <c r="N10" s="43">
        <v>2260</v>
      </c>
      <c r="O10" s="30">
        <v>3690</v>
      </c>
      <c r="P10" s="165">
        <v>6.3</v>
      </c>
      <c r="Q10" s="177">
        <v>10880</v>
      </c>
      <c r="R10" s="8">
        <v>11100</v>
      </c>
      <c r="S10" s="8">
        <v>11370</v>
      </c>
      <c r="T10" s="178">
        <v>20500</v>
      </c>
      <c r="U10" s="63">
        <v>9130</v>
      </c>
      <c r="V10" s="15">
        <v>80.3</v>
      </c>
      <c r="W10" s="4">
        <v>16.7</v>
      </c>
      <c r="X10" s="15">
        <v>16.5</v>
      </c>
      <c r="Y10" s="15">
        <v>16.2</v>
      </c>
      <c r="Z10" s="46">
        <v>24.7</v>
      </c>
      <c r="AA10" s="46" t="e">
        <f>#REF!</f>
        <v>#REF!</v>
      </c>
      <c r="AB10" s="123" t="e">
        <f>#REF!</f>
        <v>#REF!</v>
      </c>
      <c r="AC10" s="8" t="e">
        <f>#REF!</f>
        <v>#REF!</v>
      </c>
      <c r="AD10" s="8" t="e">
        <f>#REF!</f>
        <v>#REF!</v>
      </c>
      <c r="AE10" s="2" t="e">
        <f>#REF!</f>
        <v>#REF!</v>
      </c>
      <c r="AF10" s="30" t="e">
        <f>#REF!</f>
        <v>#REF!</v>
      </c>
      <c r="AG10" s="15" t="e">
        <f>#REF!</f>
        <v>#REF!</v>
      </c>
      <c r="AH10" s="4" t="e">
        <f>#REF!</f>
        <v>#REF!</v>
      </c>
      <c r="AI10" s="15" t="e">
        <f>#REF!</f>
        <v>#REF!</v>
      </c>
      <c r="AJ10" s="15" t="e">
        <f>#REF!</f>
        <v>#REF!</v>
      </c>
      <c r="AK10" s="4" t="e">
        <f>#REF!</f>
        <v>#REF!</v>
      </c>
      <c r="AL10" s="15" t="e">
        <f>#REF!</f>
        <v>#REF!</v>
      </c>
      <c r="AM10" s="93"/>
      <c r="AP10" s="4"/>
      <c r="AQ10" s="4"/>
      <c r="AR10" s="4"/>
      <c r="AS10" s="4"/>
      <c r="AT10" s="4"/>
      <c r="AU10" s="4"/>
      <c r="AV10" s="4"/>
      <c r="AW10" s="4"/>
    </row>
    <row r="11" spans="1:49" x14ac:dyDescent="0.2">
      <c r="A11" s="19">
        <v>109</v>
      </c>
      <c r="B11" s="127" t="s">
        <v>15</v>
      </c>
      <c r="C11" s="123">
        <v>98090</v>
      </c>
      <c r="D11" s="8">
        <v>100410</v>
      </c>
      <c r="E11" s="8">
        <v>99540</v>
      </c>
      <c r="F11" s="171">
        <v>103560</v>
      </c>
      <c r="G11" s="131">
        <v>-870</v>
      </c>
      <c r="H11" s="30">
        <v>4020</v>
      </c>
      <c r="I11" s="15">
        <v>4</v>
      </c>
      <c r="J11" s="2">
        <v>85570</v>
      </c>
      <c r="K11" s="8">
        <v>87880</v>
      </c>
      <c r="L11" s="8">
        <v>86500</v>
      </c>
      <c r="M11" s="2">
        <v>88720</v>
      </c>
      <c r="N11" s="43">
        <v>-1380</v>
      </c>
      <c r="O11" s="30">
        <v>2220</v>
      </c>
      <c r="P11" s="165">
        <v>2.6</v>
      </c>
      <c r="Q11" s="177">
        <v>12220</v>
      </c>
      <c r="R11" s="8">
        <v>12130</v>
      </c>
      <c r="S11" s="8">
        <v>12670</v>
      </c>
      <c r="T11" s="178">
        <v>14010</v>
      </c>
      <c r="U11" s="63">
        <v>1340</v>
      </c>
      <c r="V11" s="15">
        <v>10.6</v>
      </c>
      <c r="W11" s="4">
        <v>12.5</v>
      </c>
      <c r="X11" s="15">
        <v>12.1</v>
      </c>
      <c r="Y11" s="15">
        <v>12.7</v>
      </c>
      <c r="Z11" s="46">
        <v>13.5</v>
      </c>
      <c r="AA11" s="46" t="e">
        <f>#REF!</f>
        <v>#REF!</v>
      </c>
      <c r="AB11" s="123" t="e">
        <f>#REF!</f>
        <v>#REF!</v>
      </c>
      <c r="AC11" s="8" t="e">
        <f>#REF!</f>
        <v>#REF!</v>
      </c>
      <c r="AD11" s="8" t="e">
        <f>#REF!</f>
        <v>#REF!</v>
      </c>
      <c r="AE11" s="2" t="e">
        <f>#REF!</f>
        <v>#REF!</v>
      </c>
      <c r="AF11" s="30" t="e">
        <f>#REF!</f>
        <v>#REF!</v>
      </c>
      <c r="AG11" s="15" t="e">
        <f>#REF!</f>
        <v>#REF!</v>
      </c>
      <c r="AH11" s="4" t="e">
        <f>#REF!</f>
        <v>#REF!</v>
      </c>
      <c r="AI11" s="15" t="e">
        <f>#REF!</f>
        <v>#REF!</v>
      </c>
      <c r="AJ11" s="15" t="e">
        <f>#REF!</f>
        <v>#REF!</v>
      </c>
      <c r="AK11" s="4" t="e">
        <f>#REF!</f>
        <v>#REF!</v>
      </c>
      <c r="AL11" s="15" t="e">
        <f>#REF!</f>
        <v>#REF!</v>
      </c>
      <c r="AM11" s="93"/>
      <c r="AP11" s="4"/>
      <c r="AQ11" s="4"/>
      <c r="AR11" s="4"/>
      <c r="AS11" s="4"/>
      <c r="AT11" s="4"/>
      <c r="AU11" s="4"/>
      <c r="AV11" s="4"/>
      <c r="AW11" s="4"/>
    </row>
    <row r="12" spans="1:49" x14ac:dyDescent="0.2">
      <c r="A12" s="19">
        <v>106</v>
      </c>
      <c r="B12" s="127" t="s">
        <v>31</v>
      </c>
      <c r="C12" s="123">
        <v>56730</v>
      </c>
      <c r="D12" s="8">
        <v>61940</v>
      </c>
      <c r="E12" s="8">
        <v>59700</v>
      </c>
      <c r="F12" s="171">
        <v>58940</v>
      </c>
      <c r="G12" s="131">
        <v>-2240</v>
      </c>
      <c r="H12" s="30">
        <v>-760</v>
      </c>
      <c r="I12" s="15">
        <v>-1.3</v>
      </c>
      <c r="J12" s="2">
        <v>45800</v>
      </c>
      <c r="K12" s="8">
        <v>50270</v>
      </c>
      <c r="L12" s="8">
        <v>48600</v>
      </c>
      <c r="M12" s="2">
        <v>48290</v>
      </c>
      <c r="N12" s="43">
        <v>-1670</v>
      </c>
      <c r="O12" s="30">
        <v>-310</v>
      </c>
      <c r="P12" s="165">
        <v>-0.6</v>
      </c>
      <c r="Q12" s="177">
        <v>10390</v>
      </c>
      <c r="R12" s="8">
        <v>11140</v>
      </c>
      <c r="S12" s="8">
        <v>10910</v>
      </c>
      <c r="T12" s="178">
        <v>10300</v>
      </c>
      <c r="U12" s="63">
        <v>-610</v>
      </c>
      <c r="V12" s="15">
        <v>-5.6</v>
      </c>
      <c r="W12" s="4">
        <v>18.3</v>
      </c>
      <c r="X12" s="15">
        <v>18</v>
      </c>
      <c r="Y12" s="15">
        <v>18.3</v>
      </c>
      <c r="Z12" s="46">
        <v>17.5</v>
      </c>
      <c r="AA12" s="46" t="e">
        <f>#REF!</f>
        <v>#REF!</v>
      </c>
      <c r="AB12" s="123" t="e">
        <f>#REF!</f>
        <v>#REF!</v>
      </c>
      <c r="AC12" s="8" t="e">
        <f>#REF!</f>
        <v>#REF!</v>
      </c>
      <c r="AD12" s="8" t="e">
        <f>#REF!</f>
        <v>#REF!</v>
      </c>
      <c r="AE12" s="2" t="e">
        <f>#REF!</f>
        <v>#REF!</v>
      </c>
      <c r="AF12" s="30" t="e">
        <f>#REF!</f>
        <v>#REF!</v>
      </c>
      <c r="AG12" s="15" t="e">
        <f>#REF!</f>
        <v>#REF!</v>
      </c>
      <c r="AH12" s="4" t="e">
        <f>#REF!</f>
        <v>#REF!</v>
      </c>
      <c r="AI12" s="15" t="e">
        <f>#REF!</f>
        <v>#REF!</v>
      </c>
      <c r="AJ12" s="15" t="e">
        <f>#REF!</f>
        <v>#REF!</v>
      </c>
      <c r="AK12" s="4" t="e">
        <f>#REF!</f>
        <v>#REF!</v>
      </c>
      <c r="AL12" s="15" t="e">
        <f>#REF!</f>
        <v>#REF!</v>
      </c>
      <c r="AM12" s="93"/>
      <c r="AP12" s="4"/>
      <c r="AQ12" s="4"/>
      <c r="AR12" s="4"/>
      <c r="AS12" s="4"/>
      <c r="AT12" s="4"/>
      <c r="AU12" s="4"/>
      <c r="AV12" s="4"/>
      <c r="AW12" s="4"/>
    </row>
    <row r="13" spans="1:49" x14ac:dyDescent="0.2">
      <c r="A13" s="19">
        <v>107</v>
      </c>
      <c r="B13" s="127" t="s">
        <v>13</v>
      </c>
      <c r="C13" s="123">
        <v>79930</v>
      </c>
      <c r="D13" s="8">
        <v>88360</v>
      </c>
      <c r="E13" s="8">
        <v>84780</v>
      </c>
      <c r="F13" s="171">
        <v>82460</v>
      </c>
      <c r="G13" s="131">
        <v>-3580</v>
      </c>
      <c r="H13" s="30">
        <v>-2320</v>
      </c>
      <c r="I13" s="15">
        <v>-2.7</v>
      </c>
      <c r="J13" s="2">
        <v>70170</v>
      </c>
      <c r="K13" s="8">
        <v>77670</v>
      </c>
      <c r="L13" s="8">
        <v>72950</v>
      </c>
      <c r="M13" s="2">
        <v>73060</v>
      </c>
      <c r="N13" s="43">
        <v>-4720</v>
      </c>
      <c r="O13" s="30">
        <v>110</v>
      </c>
      <c r="P13" s="165">
        <v>0.2</v>
      </c>
      <c r="Q13" s="177">
        <v>9580</v>
      </c>
      <c r="R13" s="8">
        <v>10430</v>
      </c>
      <c r="S13" s="8">
        <v>11580</v>
      </c>
      <c r="T13" s="178">
        <v>9090</v>
      </c>
      <c r="U13" s="63">
        <v>-2490</v>
      </c>
      <c r="V13" s="15">
        <v>-21.5</v>
      </c>
      <c r="W13" s="4">
        <v>12</v>
      </c>
      <c r="X13" s="15">
        <v>11.8</v>
      </c>
      <c r="Y13" s="15">
        <v>13.7</v>
      </c>
      <c r="Z13" s="46">
        <v>11</v>
      </c>
      <c r="AA13" s="46" t="e">
        <f>#REF!</f>
        <v>#REF!</v>
      </c>
      <c r="AB13" s="123" t="e">
        <f>#REF!</f>
        <v>#REF!</v>
      </c>
      <c r="AC13" s="8" t="e">
        <f>#REF!</f>
        <v>#REF!</v>
      </c>
      <c r="AD13" s="8" t="e">
        <f>#REF!</f>
        <v>#REF!</v>
      </c>
      <c r="AE13" s="2" t="e">
        <f>#REF!</f>
        <v>#REF!</v>
      </c>
      <c r="AF13" s="30" t="e">
        <f>#REF!</f>
        <v>#REF!</v>
      </c>
      <c r="AG13" s="15" t="e">
        <f>#REF!</f>
        <v>#REF!</v>
      </c>
      <c r="AH13" s="4" t="e">
        <f>#REF!</f>
        <v>#REF!</v>
      </c>
      <c r="AI13" s="15" t="e">
        <f>#REF!</f>
        <v>#REF!</v>
      </c>
      <c r="AJ13" s="15" t="e">
        <f>#REF!</f>
        <v>#REF!</v>
      </c>
      <c r="AK13" s="4" t="e">
        <f>#REF!</f>
        <v>#REF!</v>
      </c>
      <c r="AL13" s="15" t="e">
        <f>#REF!</f>
        <v>#REF!</v>
      </c>
      <c r="AM13" s="93"/>
      <c r="AP13" s="4"/>
      <c r="AQ13" s="4"/>
      <c r="AR13" s="4"/>
      <c r="AS13" s="4"/>
      <c r="AT13" s="4"/>
      <c r="AU13" s="4"/>
      <c r="AV13" s="4"/>
      <c r="AW13" s="4"/>
    </row>
    <row r="14" spans="1:49" x14ac:dyDescent="0.2">
      <c r="A14" s="19">
        <v>108</v>
      </c>
      <c r="B14" s="127" t="s">
        <v>14</v>
      </c>
      <c r="C14" s="123">
        <v>114800</v>
      </c>
      <c r="D14" s="8">
        <v>112420</v>
      </c>
      <c r="E14" s="8">
        <v>111070</v>
      </c>
      <c r="F14" s="171">
        <v>108310</v>
      </c>
      <c r="G14" s="131">
        <v>-1350</v>
      </c>
      <c r="H14" s="30">
        <v>-2760</v>
      </c>
      <c r="I14" s="15">
        <v>-2.5</v>
      </c>
      <c r="J14" s="2">
        <v>96060</v>
      </c>
      <c r="K14" s="8">
        <v>97800</v>
      </c>
      <c r="L14" s="8">
        <v>95180</v>
      </c>
      <c r="M14" s="2">
        <v>94330</v>
      </c>
      <c r="N14" s="43">
        <v>-2620</v>
      </c>
      <c r="O14" s="30">
        <v>-850</v>
      </c>
      <c r="P14" s="165">
        <v>-0.9</v>
      </c>
      <c r="Q14" s="177">
        <v>18360</v>
      </c>
      <c r="R14" s="8">
        <v>14380</v>
      </c>
      <c r="S14" s="8">
        <v>15600</v>
      </c>
      <c r="T14" s="178">
        <v>13470</v>
      </c>
      <c r="U14" s="63">
        <v>-2130</v>
      </c>
      <c r="V14" s="15">
        <v>-13.7</v>
      </c>
      <c r="W14" s="4">
        <v>16</v>
      </c>
      <c r="X14" s="15">
        <v>12.8</v>
      </c>
      <c r="Y14" s="15">
        <v>14</v>
      </c>
      <c r="Z14" s="46">
        <v>12.4</v>
      </c>
      <c r="AA14" s="46" t="e">
        <f>#REF!</f>
        <v>#REF!</v>
      </c>
      <c r="AB14" s="123" t="e">
        <f>#REF!</f>
        <v>#REF!</v>
      </c>
      <c r="AC14" s="8" t="e">
        <f>#REF!</f>
        <v>#REF!</v>
      </c>
      <c r="AD14" s="8" t="e">
        <f>#REF!</f>
        <v>#REF!</v>
      </c>
      <c r="AE14" s="2" t="e">
        <f>#REF!</f>
        <v>#REF!</v>
      </c>
      <c r="AF14" s="30" t="e">
        <f>#REF!</f>
        <v>#REF!</v>
      </c>
      <c r="AG14" s="15" t="e">
        <f>#REF!</f>
        <v>#REF!</v>
      </c>
      <c r="AH14" s="4" t="e">
        <f>#REF!</f>
        <v>#REF!</v>
      </c>
      <c r="AI14" s="15" t="e">
        <f>#REF!</f>
        <v>#REF!</v>
      </c>
      <c r="AJ14" s="15" t="e">
        <f>#REF!</f>
        <v>#REF!</v>
      </c>
      <c r="AK14" s="4" t="e">
        <f>#REF!</f>
        <v>#REF!</v>
      </c>
      <c r="AL14" s="15" t="e">
        <f>#REF!</f>
        <v>#REF!</v>
      </c>
      <c r="AM14" s="93"/>
      <c r="AP14" s="4"/>
      <c r="AQ14" s="4"/>
      <c r="AR14" s="4"/>
      <c r="AS14" s="4"/>
      <c r="AT14" s="4"/>
      <c r="AU14" s="4"/>
      <c r="AV14" s="4"/>
      <c r="AW14" s="4"/>
    </row>
    <row r="15" spans="1:49" x14ac:dyDescent="0.2">
      <c r="A15" s="14">
        <v>111</v>
      </c>
      <c r="B15" s="128" t="s">
        <v>17</v>
      </c>
      <c r="C15" s="124">
        <v>101980</v>
      </c>
      <c r="D15" s="9">
        <v>109150</v>
      </c>
      <c r="E15" s="9">
        <v>108050</v>
      </c>
      <c r="F15" s="172">
        <v>117040</v>
      </c>
      <c r="G15" s="131">
        <v>-1100</v>
      </c>
      <c r="H15" s="31">
        <v>8990</v>
      </c>
      <c r="I15" s="16">
        <v>8.3000000000000007</v>
      </c>
      <c r="J15" s="7">
        <v>91110</v>
      </c>
      <c r="K15" s="9">
        <v>99010</v>
      </c>
      <c r="L15" s="9">
        <v>96470</v>
      </c>
      <c r="M15" s="7">
        <v>101220</v>
      </c>
      <c r="N15" s="43">
        <v>-2540</v>
      </c>
      <c r="O15" s="31">
        <v>4750</v>
      </c>
      <c r="P15" s="166">
        <v>4.9000000000000004</v>
      </c>
      <c r="Q15" s="179">
        <v>10630</v>
      </c>
      <c r="R15" s="9">
        <v>9950</v>
      </c>
      <c r="S15" s="9">
        <v>11380</v>
      </c>
      <c r="T15" s="180">
        <v>15520</v>
      </c>
      <c r="U15" s="102">
        <v>4140</v>
      </c>
      <c r="V15" s="16">
        <v>36.4</v>
      </c>
      <c r="W15" s="34">
        <v>10.4</v>
      </c>
      <c r="X15" s="16">
        <v>9.1</v>
      </c>
      <c r="Y15" s="16">
        <v>10.5</v>
      </c>
      <c r="Z15" s="47">
        <v>13.3</v>
      </c>
      <c r="AA15" s="47" t="e">
        <f>#REF!</f>
        <v>#REF!</v>
      </c>
      <c r="AB15" s="124" t="e">
        <f>#REF!</f>
        <v>#REF!</v>
      </c>
      <c r="AC15" s="9" t="e">
        <f>#REF!</f>
        <v>#REF!</v>
      </c>
      <c r="AD15" s="9" t="e">
        <f>#REF!</f>
        <v>#REF!</v>
      </c>
      <c r="AE15" s="7" t="e">
        <f>#REF!</f>
        <v>#REF!</v>
      </c>
      <c r="AF15" s="31" t="e">
        <f>#REF!</f>
        <v>#REF!</v>
      </c>
      <c r="AG15" s="16" t="e">
        <f>#REF!</f>
        <v>#REF!</v>
      </c>
      <c r="AH15" s="34" t="e">
        <f>#REF!</f>
        <v>#REF!</v>
      </c>
      <c r="AI15" s="16" t="e">
        <f>#REF!</f>
        <v>#REF!</v>
      </c>
      <c r="AJ15" s="16" t="e">
        <f>#REF!</f>
        <v>#REF!</v>
      </c>
      <c r="AK15" s="34" t="e">
        <f>#REF!</f>
        <v>#REF!</v>
      </c>
      <c r="AL15" s="16" t="e">
        <f>#REF!</f>
        <v>#REF!</v>
      </c>
      <c r="AM15" s="110"/>
      <c r="AT15" s="4"/>
      <c r="AU15" s="4"/>
      <c r="AV15" s="4"/>
      <c r="AW15" s="4"/>
    </row>
    <row r="16" spans="1:49" x14ac:dyDescent="0.2">
      <c r="A16" s="19"/>
      <c r="B16" s="19" t="s">
        <v>93</v>
      </c>
      <c r="C16" s="123">
        <v>496420</v>
      </c>
      <c r="D16" s="8">
        <v>561560</v>
      </c>
      <c r="E16" s="8">
        <v>532000</v>
      </c>
      <c r="F16" s="171">
        <v>555680</v>
      </c>
      <c r="G16" s="132">
        <v>-29560</v>
      </c>
      <c r="H16" s="30">
        <v>23680</v>
      </c>
      <c r="I16" s="15">
        <v>4.2</v>
      </c>
      <c r="J16" s="2">
        <v>430700</v>
      </c>
      <c r="K16" s="8">
        <v>492220</v>
      </c>
      <c r="L16" s="8">
        <v>461360</v>
      </c>
      <c r="M16" s="2">
        <v>481240</v>
      </c>
      <c r="N16" s="42">
        <v>-30860</v>
      </c>
      <c r="O16" s="30">
        <v>19880</v>
      </c>
      <c r="P16" s="165">
        <v>4.3</v>
      </c>
      <c r="Q16" s="177">
        <v>63190</v>
      </c>
      <c r="R16" s="8">
        <v>68230</v>
      </c>
      <c r="S16" s="8">
        <v>66530</v>
      </c>
      <c r="T16" s="178">
        <v>71770</v>
      </c>
      <c r="U16" s="63">
        <v>5240</v>
      </c>
      <c r="V16" s="15">
        <v>7.7</v>
      </c>
      <c r="W16" s="4">
        <v>12.7</v>
      </c>
      <c r="X16" s="15">
        <v>12.2</v>
      </c>
      <c r="Y16" s="15">
        <v>12.5</v>
      </c>
      <c r="Z16" s="46">
        <v>12.9</v>
      </c>
      <c r="AA16" s="46" t="e">
        <f>#REF!</f>
        <v>#REF!</v>
      </c>
      <c r="AB16" s="123" t="e">
        <f>#REF!</f>
        <v>#REF!</v>
      </c>
      <c r="AC16" s="8" t="e">
        <f>#REF!</f>
        <v>#REF!</v>
      </c>
      <c r="AD16" s="8" t="e">
        <f>#REF!</f>
        <v>#REF!</v>
      </c>
      <c r="AE16" s="2" t="e">
        <f>#REF!</f>
        <v>#REF!</v>
      </c>
      <c r="AF16" s="30" t="e">
        <f>#REF!</f>
        <v>#REF!</v>
      </c>
      <c r="AG16" s="15" t="e">
        <f>#REF!</f>
        <v>#REF!</v>
      </c>
      <c r="AH16" s="4" t="e">
        <f>#REF!</f>
        <v>#REF!</v>
      </c>
      <c r="AI16" s="15" t="e">
        <f>#REF!</f>
        <v>#REF!</v>
      </c>
      <c r="AJ16" s="15" t="e">
        <f>#REF!</f>
        <v>#REF!</v>
      </c>
      <c r="AK16" s="4" t="e">
        <f>#REF!</f>
        <v>#REF!</v>
      </c>
      <c r="AL16" s="15" t="e">
        <f>#REF!</f>
        <v>#REF!</v>
      </c>
      <c r="AM16" s="93"/>
      <c r="AT16" s="4"/>
      <c r="AU16" s="4"/>
      <c r="AV16" s="4"/>
      <c r="AW16" s="4"/>
    </row>
    <row r="17" spans="1:49" x14ac:dyDescent="0.2">
      <c r="A17" s="19">
        <v>202</v>
      </c>
      <c r="B17" s="127" t="s">
        <v>18</v>
      </c>
      <c r="C17" s="123">
        <v>236680</v>
      </c>
      <c r="D17" s="8">
        <v>257660</v>
      </c>
      <c r="E17" s="8">
        <v>248140</v>
      </c>
      <c r="F17" s="171">
        <v>261600</v>
      </c>
      <c r="G17" s="133">
        <v>-9520</v>
      </c>
      <c r="H17" s="30">
        <v>13460</v>
      </c>
      <c r="I17" s="15">
        <v>5.4</v>
      </c>
      <c r="J17" s="2">
        <v>198010</v>
      </c>
      <c r="K17" s="8">
        <v>218400</v>
      </c>
      <c r="L17" s="8">
        <v>209230</v>
      </c>
      <c r="M17" s="2">
        <v>222700</v>
      </c>
      <c r="N17" s="103">
        <v>-9170</v>
      </c>
      <c r="O17" s="30">
        <v>13470</v>
      </c>
      <c r="P17" s="165">
        <v>6.4</v>
      </c>
      <c r="Q17" s="177">
        <v>37690</v>
      </c>
      <c r="R17" s="8">
        <v>38610</v>
      </c>
      <c r="S17" s="8">
        <v>37280</v>
      </c>
      <c r="T17" s="178">
        <v>37830</v>
      </c>
      <c r="U17" s="63">
        <v>550</v>
      </c>
      <c r="V17" s="15">
        <v>1.5</v>
      </c>
      <c r="W17" s="4">
        <v>15.9</v>
      </c>
      <c r="X17" s="15">
        <v>15</v>
      </c>
      <c r="Y17" s="15">
        <v>15</v>
      </c>
      <c r="Z17" s="46">
        <v>14.5</v>
      </c>
      <c r="AA17" s="46" t="e">
        <f>#REF!</f>
        <v>#REF!</v>
      </c>
      <c r="AB17" s="123" t="e">
        <f>#REF!</f>
        <v>#REF!</v>
      </c>
      <c r="AC17" s="8" t="e">
        <f>#REF!</f>
        <v>#REF!</v>
      </c>
      <c r="AD17" s="8" t="e">
        <f>#REF!</f>
        <v>#REF!</v>
      </c>
      <c r="AE17" s="2" t="e">
        <f>#REF!</f>
        <v>#REF!</v>
      </c>
      <c r="AF17" s="30" t="e">
        <f>#REF!</f>
        <v>#REF!</v>
      </c>
      <c r="AG17" s="15" t="e">
        <f>#REF!</f>
        <v>#REF!</v>
      </c>
      <c r="AH17" s="4" t="e">
        <f>#REF!</f>
        <v>#REF!</v>
      </c>
      <c r="AI17" s="15" t="e">
        <f>#REF!</f>
        <v>#REF!</v>
      </c>
      <c r="AJ17" s="15" t="e">
        <f>#REF!</f>
        <v>#REF!</v>
      </c>
      <c r="AK17" s="4" t="e">
        <f>#REF!</f>
        <v>#REF!</v>
      </c>
      <c r="AL17" s="15" t="e">
        <f>#REF!</f>
        <v>#REF!</v>
      </c>
      <c r="AM17" s="93"/>
      <c r="AT17" s="4"/>
      <c r="AU17" s="4"/>
      <c r="AV17" s="4"/>
      <c r="AW17" s="4"/>
    </row>
    <row r="18" spans="1:49" x14ac:dyDescent="0.2">
      <c r="A18" s="19">
        <v>204</v>
      </c>
      <c r="B18" s="127" t="s">
        <v>20</v>
      </c>
      <c r="C18" s="123">
        <v>216730</v>
      </c>
      <c r="D18" s="8">
        <v>257020</v>
      </c>
      <c r="E18" s="8">
        <v>237240</v>
      </c>
      <c r="F18" s="171">
        <v>243460</v>
      </c>
      <c r="G18" s="133">
        <v>-19780</v>
      </c>
      <c r="H18" s="30">
        <v>6220</v>
      </c>
      <c r="I18" s="15">
        <v>2.6</v>
      </c>
      <c r="J18" s="2">
        <v>194570</v>
      </c>
      <c r="K18" s="8">
        <v>232790</v>
      </c>
      <c r="L18" s="8">
        <v>211240</v>
      </c>
      <c r="M18" s="2">
        <v>215740</v>
      </c>
      <c r="N18" s="103">
        <v>-21550</v>
      </c>
      <c r="O18" s="30">
        <v>4500</v>
      </c>
      <c r="P18" s="165">
        <v>2.1</v>
      </c>
      <c r="Q18" s="177">
        <v>21130</v>
      </c>
      <c r="R18" s="8">
        <v>24050</v>
      </c>
      <c r="S18" s="8">
        <v>23880</v>
      </c>
      <c r="T18" s="178">
        <v>26740</v>
      </c>
      <c r="U18" s="63">
        <v>2860</v>
      </c>
      <c r="V18" s="15">
        <v>12</v>
      </c>
      <c r="W18" s="4">
        <v>9.6999999999999993</v>
      </c>
      <c r="X18" s="15">
        <v>9.4</v>
      </c>
      <c r="Y18" s="15">
        <v>10.1</v>
      </c>
      <c r="Z18" s="46">
        <v>11</v>
      </c>
      <c r="AA18" s="46" t="e">
        <f>#REF!</f>
        <v>#REF!</v>
      </c>
      <c r="AB18" s="123" t="e">
        <f>#REF!</f>
        <v>#REF!</v>
      </c>
      <c r="AC18" s="8" t="e">
        <f>#REF!</f>
        <v>#REF!</v>
      </c>
      <c r="AD18" s="8" t="e">
        <f>#REF!</f>
        <v>#REF!</v>
      </c>
      <c r="AE18" s="2" t="e">
        <f>#REF!</f>
        <v>#REF!</v>
      </c>
      <c r="AF18" s="30" t="e">
        <f>#REF!</f>
        <v>#REF!</v>
      </c>
      <c r="AG18" s="15" t="e">
        <f>#REF!</f>
        <v>#REF!</v>
      </c>
      <c r="AH18" s="4" t="e">
        <f>#REF!</f>
        <v>#REF!</v>
      </c>
      <c r="AI18" s="15" t="e">
        <f>#REF!</f>
        <v>#REF!</v>
      </c>
      <c r="AJ18" s="15" t="e">
        <f>#REF!</f>
        <v>#REF!</v>
      </c>
      <c r="AK18" s="4" t="e">
        <f>#REF!</f>
        <v>#REF!</v>
      </c>
      <c r="AL18" s="15" t="e">
        <f>#REF!</f>
        <v>#REF!</v>
      </c>
      <c r="AM18" s="93"/>
      <c r="AT18" s="4"/>
      <c r="AU18" s="4"/>
      <c r="AV18" s="4"/>
      <c r="AW18" s="4"/>
    </row>
    <row r="19" spans="1:49" x14ac:dyDescent="0.2">
      <c r="A19" s="19">
        <v>206</v>
      </c>
      <c r="B19" s="127" t="s">
        <v>21</v>
      </c>
      <c r="C19" s="123">
        <v>43010</v>
      </c>
      <c r="D19" s="8">
        <v>46880</v>
      </c>
      <c r="E19" s="8">
        <v>46620</v>
      </c>
      <c r="F19" s="171">
        <v>50620</v>
      </c>
      <c r="G19" s="134">
        <v>-260</v>
      </c>
      <c r="H19" s="30">
        <v>4000</v>
      </c>
      <c r="I19" s="15">
        <v>8.6</v>
      </c>
      <c r="J19" s="2">
        <v>38120</v>
      </c>
      <c r="K19" s="8">
        <v>41030</v>
      </c>
      <c r="L19" s="8">
        <v>40890</v>
      </c>
      <c r="M19" s="2">
        <v>42800</v>
      </c>
      <c r="N19" s="44">
        <v>-140</v>
      </c>
      <c r="O19" s="30">
        <v>1910</v>
      </c>
      <c r="P19" s="165">
        <v>4.7</v>
      </c>
      <c r="Q19" s="177">
        <v>4370</v>
      </c>
      <c r="R19" s="8">
        <v>5570</v>
      </c>
      <c r="S19" s="8">
        <v>5370</v>
      </c>
      <c r="T19" s="178">
        <v>7200</v>
      </c>
      <c r="U19" s="63">
        <v>1830</v>
      </c>
      <c r="V19" s="15">
        <v>34.1</v>
      </c>
      <c r="W19" s="4">
        <v>10.199999999999999</v>
      </c>
      <c r="X19" s="15">
        <v>11.9</v>
      </c>
      <c r="Y19" s="15">
        <v>11.5</v>
      </c>
      <c r="Z19" s="46">
        <v>14.2</v>
      </c>
      <c r="AA19" s="46" t="e">
        <f>#REF!</f>
        <v>#REF!</v>
      </c>
      <c r="AB19" s="123" t="e">
        <f>#REF!</f>
        <v>#REF!</v>
      </c>
      <c r="AC19" s="8" t="e">
        <f>#REF!</f>
        <v>#REF!</v>
      </c>
      <c r="AD19" s="8" t="e">
        <f>#REF!</f>
        <v>#REF!</v>
      </c>
      <c r="AE19" s="2" t="e">
        <f>#REF!</f>
        <v>#REF!</v>
      </c>
      <c r="AF19" s="30" t="e">
        <f>#REF!</f>
        <v>#REF!</v>
      </c>
      <c r="AG19" s="15" t="e">
        <f>#REF!</f>
        <v>#REF!</v>
      </c>
      <c r="AH19" s="4" t="e">
        <f>#REF!</f>
        <v>#REF!</v>
      </c>
      <c r="AI19" s="15" t="e">
        <f>#REF!</f>
        <v>#REF!</v>
      </c>
      <c r="AJ19" s="15" t="e">
        <f>#REF!</f>
        <v>#REF!</v>
      </c>
      <c r="AK19" s="4" t="e">
        <f>#REF!</f>
        <v>#REF!</v>
      </c>
      <c r="AL19" s="15" t="e">
        <f>#REF!</f>
        <v>#REF!</v>
      </c>
      <c r="AM19" s="93"/>
      <c r="AT19" s="4"/>
      <c r="AU19" s="4"/>
      <c r="AV19" s="4"/>
      <c r="AW19" s="4"/>
    </row>
    <row r="20" spans="1:49" x14ac:dyDescent="0.2">
      <c r="A20" s="10"/>
      <c r="B20" s="10" t="s">
        <v>95</v>
      </c>
      <c r="C20" s="122">
        <v>298330</v>
      </c>
      <c r="D20" s="38">
        <v>342840</v>
      </c>
      <c r="E20" s="38">
        <v>324220</v>
      </c>
      <c r="F20" s="170">
        <v>329700</v>
      </c>
      <c r="G20" s="131">
        <v>-18620</v>
      </c>
      <c r="H20" s="32">
        <v>5480</v>
      </c>
      <c r="I20" s="17">
        <v>1.6</v>
      </c>
      <c r="J20" s="35">
        <v>265820</v>
      </c>
      <c r="K20" s="38">
        <v>303590</v>
      </c>
      <c r="L20" s="38">
        <v>287920</v>
      </c>
      <c r="M20" s="35">
        <v>293720</v>
      </c>
      <c r="N20" s="43">
        <v>-15670</v>
      </c>
      <c r="O20" s="32">
        <v>5800</v>
      </c>
      <c r="P20" s="164">
        <v>2</v>
      </c>
      <c r="Q20" s="175">
        <v>31010</v>
      </c>
      <c r="R20" s="38">
        <v>38300</v>
      </c>
      <c r="S20" s="38">
        <v>34770</v>
      </c>
      <c r="T20" s="176">
        <v>34560</v>
      </c>
      <c r="U20" s="101">
        <v>-210</v>
      </c>
      <c r="V20" s="17">
        <v>-0.5</v>
      </c>
      <c r="W20" s="37">
        <v>10.4</v>
      </c>
      <c r="X20" s="17">
        <v>11.2</v>
      </c>
      <c r="Y20" s="17">
        <v>10.7</v>
      </c>
      <c r="Z20" s="126">
        <v>10.5</v>
      </c>
      <c r="AA20" s="126" t="e">
        <f>#REF!</f>
        <v>#REF!</v>
      </c>
      <c r="AB20" s="122" t="e">
        <f>#REF!</f>
        <v>#REF!</v>
      </c>
      <c r="AC20" s="38" t="e">
        <f>#REF!</f>
        <v>#REF!</v>
      </c>
      <c r="AD20" s="38" t="e">
        <f>#REF!</f>
        <v>#REF!</v>
      </c>
      <c r="AE20" s="35" t="e">
        <f>#REF!</f>
        <v>#REF!</v>
      </c>
      <c r="AF20" s="32" t="e">
        <f>#REF!</f>
        <v>#REF!</v>
      </c>
      <c r="AG20" s="17" t="e">
        <f>#REF!</f>
        <v>#REF!</v>
      </c>
      <c r="AH20" s="37" t="e">
        <f>#REF!</f>
        <v>#REF!</v>
      </c>
      <c r="AI20" s="17" t="e">
        <f>#REF!</f>
        <v>#REF!</v>
      </c>
      <c r="AJ20" s="17" t="e">
        <f>#REF!</f>
        <v>#REF!</v>
      </c>
      <c r="AK20" s="37" t="e">
        <f>#REF!</f>
        <v>#REF!</v>
      </c>
      <c r="AL20" s="17" t="e">
        <f>#REF!</f>
        <v>#REF!</v>
      </c>
      <c r="AM20" s="92"/>
      <c r="AT20" s="4"/>
      <c r="AU20" s="4"/>
      <c r="AV20" s="4"/>
      <c r="AW20" s="4"/>
    </row>
    <row r="21" spans="1:49" x14ac:dyDescent="0.2">
      <c r="A21" s="19">
        <v>207</v>
      </c>
      <c r="B21" s="127" t="s">
        <v>32</v>
      </c>
      <c r="C21" s="123">
        <v>82730</v>
      </c>
      <c r="D21" s="8">
        <v>94500</v>
      </c>
      <c r="E21" s="8">
        <v>89770</v>
      </c>
      <c r="F21" s="171">
        <v>91220</v>
      </c>
      <c r="G21" s="131">
        <v>-4730</v>
      </c>
      <c r="H21" s="30">
        <v>1450</v>
      </c>
      <c r="I21" s="15">
        <v>1.6</v>
      </c>
      <c r="J21" s="2">
        <v>73320</v>
      </c>
      <c r="K21" s="8">
        <v>82020</v>
      </c>
      <c r="L21" s="8">
        <v>79650</v>
      </c>
      <c r="M21" s="2">
        <v>82460</v>
      </c>
      <c r="N21" s="43">
        <v>-2370</v>
      </c>
      <c r="O21" s="30">
        <v>2810</v>
      </c>
      <c r="P21" s="165">
        <v>3.5</v>
      </c>
      <c r="Q21" s="177">
        <v>8930</v>
      </c>
      <c r="R21" s="8">
        <v>12360</v>
      </c>
      <c r="S21" s="8">
        <v>9460</v>
      </c>
      <c r="T21" s="178">
        <v>8630</v>
      </c>
      <c r="U21" s="63">
        <v>-830</v>
      </c>
      <c r="V21" s="15">
        <v>-8.8000000000000007</v>
      </c>
      <c r="W21" s="4">
        <v>10.8</v>
      </c>
      <c r="X21" s="15">
        <v>13.1</v>
      </c>
      <c r="Y21" s="15">
        <v>10.5</v>
      </c>
      <c r="Z21" s="46">
        <v>9.5</v>
      </c>
      <c r="AA21" s="46" t="e">
        <f>#REF!</f>
        <v>#REF!</v>
      </c>
      <c r="AB21" s="123" t="e">
        <f>#REF!</f>
        <v>#REF!</v>
      </c>
      <c r="AC21" s="8" t="e">
        <f>#REF!</f>
        <v>#REF!</v>
      </c>
      <c r="AD21" s="8" t="e">
        <f>#REF!</f>
        <v>#REF!</v>
      </c>
      <c r="AE21" s="2" t="e">
        <f>#REF!</f>
        <v>#REF!</v>
      </c>
      <c r="AF21" s="30" t="e">
        <f>#REF!</f>
        <v>#REF!</v>
      </c>
      <c r="AG21" s="15" t="e">
        <f>#REF!</f>
        <v>#REF!</v>
      </c>
      <c r="AH21" s="4" t="e">
        <f>#REF!</f>
        <v>#REF!</v>
      </c>
      <c r="AI21" s="15" t="e">
        <f>#REF!</f>
        <v>#REF!</v>
      </c>
      <c r="AJ21" s="15" t="e">
        <f>#REF!</f>
        <v>#REF!</v>
      </c>
      <c r="AK21" s="4" t="e">
        <f>#REF!</f>
        <v>#REF!</v>
      </c>
      <c r="AL21" s="15" t="e">
        <f>#REF!</f>
        <v>#REF!</v>
      </c>
      <c r="AM21" s="93"/>
      <c r="AP21" s="4"/>
      <c r="AQ21" s="4"/>
      <c r="AR21" s="4"/>
      <c r="AS21" s="4"/>
      <c r="AT21" s="4"/>
      <c r="AU21" s="4"/>
      <c r="AV21" s="4"/>
      <c r="AW21" s="4"/>
    </row>
    <row r="22" spans="1:49" x14ac:dyDescent="0.2">
      <c r="A22" s="19">
        <v>214</v>
      </c>
      <c r="B22" s="127" t="s">
        <v>33</v>
      </c>
      <c r="C22" s="123">
        <v>95010</v>
      </c>
      <c r="D22" s="8">
        <v>113990</v>
      </c>
      <c r="E22" s="8">
        <v>107270</v>
      </c>
      <c r="F22" s="171">
        <v>106250</v>
      </c>
      <c r="G22" s="133">
        <v>-6720</v>
      </c>
      <c r="H22" s="30">
        <v>-1020</v>
      </c>
      <c r="I22" s="15">
        <v>-1</v>
      </c>
      <c r="J22" s="2">
        <v>85290</v>
      </c>
      <c r="K22" s="8">
        <v>101900</v>
      </c>
      <c r="L22" s="8">
        <v>95190</v>
      </c>
      <c r="M22" s="2">
        <v>93580</v>
      </c>
      <c r="N22" s="103">
        <v>-6710</v>
      </c>
      <c r="O22" s="30">
        <v>-1610</v>
      </c>
      <c r="P22" s="165">
        <v>-1.7</v>
      </c>
      <c r="Q22" s="177">
        <v>9370</v>
      </c>
      <c r="R22" s="8">
        <v>11820</v>
      </c>
      <c r="S22" s="8">
        <v>11620</v>
      </c>
      <c r="T22" s="178">
        <v>11790</v>
      </c>
      <c r="U22" s="63">
        <v>170</v>
      </c>
      <c r="V22" s="15">
        <v>1.5</v>
      </c>
      <c r="W22" s="4">
        <v>9.9</v>
      </c>
      <c r="X22" s="15">
        <v>10.4</v>
      </c>
      <c r="Y22" s="15">
        <v>10.8</v>
      </c>
      <c r="Z22" s="46">
        <v>11.1</v>
      </c>
      <c r="AA22" s="46" t="e">
        <f>#REF!</f>
        <v>#REF!</v>
      </c>
      <c r="AB22" s="123" t="e">
        <f>#REF!</f>
        <v>#REF!</v>
      </c>
      <c r="AC22" s="8" t="e">
        <f>#REF!</f>
        <v>#REF!</v>
      </c>
      <c r="AD22" s="8" t="e">
        <f>#REF!</f>
        <v>#REF!</v>
      </c>
      <c r="AE22" s="2" t="e">
        <f>#REF!</f>
        <v>#REF!</v>
      </c>
      <c r="AF22" s="30" t="e">
        <f>#REF!</f>
        <v>#REF!</v>
      </c>
      <c r="AG22" s="15" t="e">
        <f>#REF!</f>
        <v>#REF!</v>
      </c>
      <c r="AH22" s="4" t="e">
        <f>#REF!</f>
        <v>#REF!</v>
      </c>
      <c r="AI22" s="15" t="e">
        <f>#REF!</f>
        <v>#REF!</v>
      </c>
      <c r="AJ22" s="15" t="e">
        <f>#REF!</f>
        <v>#REF!</v>
      </c>
      <c r="AK22" s="4" t="e">
        <f>#REF!</f>
        <v>#REF!</v>
      </c>
      <c r="AL22" s="15" t="e">
        <f>#REF!</f>
        <v>#REF!</v>
      </c>
      <c r="AM22" s="93"/>
      <c r="AP22" s="2"/>
      <c r="AQ22" s="2"/>
      <c r="AR22" s="2"/>
      <c r="AS22" s="2"/>
      <c r="AT22" s="4"/>
      <c r="AU22" s="4"/>
      <c r="AV22" s="4"/>
      <c r="AW22" s="4"/>
    </row>
    <row r="23" spans="1:49" x14ac:dyDescent="0.2">
      <c r="A23" s="19">
        <v>217</v>
      </c>
      <c r="B23" s="127" t="s">
        <v>34</v>
      </c>
      <c r="C23" s="123">
        <v>66100</v>
      </c>
      <c r="D23" s="8">
        <v>73150</v>
      </c>
      <c r="E23" s="8">
        <v>71180</v>
      </c>
      <c r="F23" s="171">
        <v>72360</v>
      </c>
      <c r="G23" s="131">
        <v>-1970</v>
      </c>
      <c r="H23" s="30">
        <v>1180</v>
      </c>
      <c r="I23" s="15">
        <v>1.7</v>
      </c>
      <c r="J23" s="2">
        <v>58200</v>
      </c>
      <c r="K23" s="8">
        <v>64500</v>
      </c>
      <c r="L23" s="8">
        <v>62340</v>
      </c>
      <c r="M23" s="2">
        <v>63640</v>
      </c>
      <c r="N23" s="43">
        <v>-2160</v>
      </c>
      <c r="O23" s="30">
        <v>1300</v>
      </c>
      <c r="P23" s="165">
        <v>2.1</v>
      </c>
      <c r="Q23" s="177">
        <v>7390</v>
      </c>
      <c r="R23" s="8">
        <v>8250</v>
      </c>
      <c r="S23" s="8">
        <v>8600</v>
      </c>
      <c r="T23" s="178">
        <v>8550</v>
      </c>
      <c r="U23" s="63">
        <v>-50</v>
      </c>
      <c r="V23" s="15">
        <v>-0.6</v>
      </c>
      <c r="W23" s="4">
        <v>11.2</v>
      </c>
      <c r="X23" s="15">
        <v>11.3</v>
      </c>
      <c r="Y23" s="15">
        <v>12.1</v>
      </c>
      <c r="Z23" s="46">
        <v>11.8</v>
      </c>
      <c r="AA23" s="46" t="e">
        <f>#REF!</f>
        <v>#REF!</v>
      </c>
      <c r="AB23" s="123" t="e">
        <f>#REF!</f>
        <v>#REF!</v>
      </c>
      <c r="AC23" s="8" t="e">
        <f>#REF!</f>
        <v>#REF!</v>
      </c>
      <c r="AD23" s="8" t="e">
        <f>#REF!</f>
        <v>#REF!</v>
      </c>
      <c r="AE23" s="2" t="e">
        <f>#REF!</f>
        <v>#REF!</v>
      </c>
      <c r="AF23" s="30" t="e">
        <f>#REF!</f>
        <v>#REF!</v>
      </c>
      <c r="AG23" s="15" t="e">
        <f>#REF!</f>
        <v>#REF!</v>
      </c>
      <c r="AH23" s="4" t="e">
        <f>#REF!</f>
        <v>#REF!</v>
      </c>
      <c r="AI23" s="15" t="e">
        <f>#REF!</f>
        <v>#REF!</v>
      </c>
      <c r="AJ23" s="15" t="e">
        <f>#REF!</f>
        <v>#REF!</v>
      </c>
      <c r="AK23" s="4" t="e">
        <f>#REF!</f>
        <v>#REF!</v>
      </c>
      <c r="AL23" s="15" t="e">
        <f>#REF!</f>
        <v>#REF!</v>
      </c>
      <c r="AM23" s="93"/>
      <c r="AP23" s="4"/>
      <c r="AQ23" s="4"/>
      <c r="AR23" s="4"/>
      <c r="AS23" s="4"/>
      <c r="AT23" s="4"/>
      <c r="AU23" s="4"/>
      <c r="AV23" s="4"/>
      <c r="AW23" s="4"/>
    </row>
    <row r="24" spans="1:49" x14ac:dyDescent="0.2">
      <c r="A24" s="19">
        <v>219</v>
      </c>
      <c r="B24" s="127" t="s">
        <v>35</v>
      </c>
      <c r="C24" s="123">
        <v>43380</v>
      </c>
      <c r="D24" s="8">
        <v>48310</v>
      </c>
      <c r="E24" s="8">
        <v>44060</v>
      </c>
      <c r="F24" s="171">
        <v>47670</v>
      </c>
      <c r="G24" s="131">
        <v>-4250</v>
      </c>
      <c r="H24" s="30">
        <v>3610</v>
      </c>
      <c r="I24" s="15">
        <v>8.1999999999999993</v>
      </c>
      <c r="J24" s="2">
        <v>38660</v>
      </c>
      <c r="K24" s="8">
        <v>42980</v>
      </c>
      <c r="L24" s="8">
        <v>39680</v>
      </c>
      <c r="M24" s="2">
        <v>43050</v>
      </c>
      <c r="N24" s="43">
        <v>-3300</v>
      </c>
      <c r="O24" s="30">
        <v>3370</v>
      </c>
      <c r="P24" s="165">
        <v>8.5</v>
      </c>
      <c r="Q24" s="177">
        <v>4590</v>
      </c>
      <c r="R24" s="8">
        <v>5240</v>
      </c>
      <c r="S24" s="8">
        <v>4240</v>
      </c>
      <c r="T24" s="178">
        <v>4430</v>
      </c>
      <c r="U24" s="63">
        <v>190</v>
      </c>
      <c r="V24" s="15">
        <v>4.5</v>
      </c>
      <c r="W24" s="4">
        <v>10.6</v>
      </c>
      <c r="X24" s="15">
        <v>10.8</v>
      </c>
      <c r="Y24" s="15">
        <v>9.6</v>
      </c>
      <c r="Z24" s="46">
        <v>9.3000000000000007</v>
      </c>
      <c r="AA24" s="46" t="e">
        <f>#REF!</f>
        <v>#REF!</v>
      </c>
      <c r="AB24" s="123" t="e">
        <f>#REF!</f>
        <v>#REF!</v>
      </c>
      <c r="AC24" s="8" t="e">
        <f>#REF!</f>
        <v>#REF!</v>
      </c>
      <c r="AD24" s="8" t="e">
        <f>#REF!</f>
        <v>#REF!</v>
      </c>
      <c r="AE24" s="2" t="e">
        <f>#REF!</f>
        <v>#REF!</v>
      </c>
      <c r="AF24" s="30" t="e">
        <f>#REF!</f>
        <v>#REF!</v>
      </c>
      <c r="AG24" s="15" t="e">
        <f>#REF!</f>
        <v>#REF!</v>
      </c>
      <c r="AH24" s="4" t="e">
        <f>#REF!</f>
        <v>#REF!</v>
      </c>
      <c r="AI24" s="15" t="e">
        <f>#REF!</f>
        <v>#REF!</v>
      </c>
      <c r="AJ24" s="15" t="e">
        <f>#REF!</f>
        <v>#REF!</v>
      </c>
      <c r="AK24" s="4" t="e">
        <f>#REF!</f>
        <v>#REF!</v>
      </c>
      <c r="AL24" s="15" t="e">
        <f>#REF!</f>
        <v>#REF!</v>
      </c>
      <c r="AM24" s="93"/>
      <c r="AP24" s="4"/>
      <c r="AQ24" s="4"/>
      <c r="AR24" s="4"/>
      <c r="AS24" s="4"/>
      <c r="AT24" s="4"/>
      <c r="AU24" s="4"/>
      <c r="AV24" s="4"/>
      <c r="AW24" s="4"/>
    </row>
    <row r="25" spans="1:49" x14ac:dyDescent="0.2">
      <c r="A25" s="14">
        <v>301</v>
      </c>
      <c r="B25" s="128" t="s">
        <v>36</v>
      </c>
      <c r="C25" s="124">
        <v>11110</v>
      </c>
      <c r="D25" s="9">
        <v>12890</v>
      </c>
      <c r="E25" s="9">
        <v>11940</v>
      </c>
      <c r="F25" s="172">
        <v>12200</v>
      </c>
      <c r="G25" s="131">
        <v>-950</v>
      </c>
      <c r="H25" s="31">
        <v>260</v>
      </c>
      <c r="I25" s="16">
        <v>2.2000000000000002</v>
      </c>
      <c r="J25" s="7">
        <v>10350</v>
      </c>
      <c r="K25" s="9">
        <v>12190</v>
      </c>
      <c r="L25" s="9">
        <v>11060</v>
      </c>
      <c r="M25" s="7">
        <v>10990</v>
      </c>
      <c r="N25" s="43">
        <v>-1130</v>
      </c>
      <c r="O25" s="31">
        <v>-70</v>
      </c>
      <c r="P25" s="166">
        <v>-0.6</v>
      </c>
      <c r="Q25" s="179">
        <v>730</v>
      </c>
      <c r="R25" s="9">
        <v>630</v>
      </c>
      <c r="S25" s="9">
        <v>850</v>
      </c>
      <c r="T25" s="180">
        <v>1160</v>
      </c>
      <c r="U25" s="102">
        <v>310</v>
      </c>
      <c r="V25" s="16">
        <v>36.5</v>
      </c>
      <c r="W25" s="34">
        <v>6.6</v>
      </c>
      <c r="X25" s="16">
        <v>4.9000000000000004</v>
      </c>
      <c r="Y25" s="16">
        <v>7.1</v>
      </c>
      <c r="Z25" s="47">
        <v>9.5</v>
      </c>
      <c r="AA25" s="47" t="e">
        <f>#REF!</f>
        <v>#REF!</v>
      </c>
      <c r="AB25" s="124" t="e">
        <f>#REF!</f>
        <v>#REF!</v>
      </c>
      <c r="AC25" s="9" t="e">
        <f>#REF!</f>
        <v>#REF!</v>
      </c>
      <c r="AD25" s="9" t="e">
        <f>#REF!</f>
        <v>#REF!</v>
      </c>
      <c r="AE25" s="7" t="e">
        <f>#REF!</f>
        <v>#REF!</v>
      </c>
      <c r="AF25" s="31" t="e">
        <f>#REF!</f>
        <v>#REF!</v>
      </c>
      <c r="AG25" s="16" t="e">
        <f>#REF!</f>
        <v>#REF!</v>
      </c>
      <c r="AH25" s="34" t="e">
        <f>#REF!</f>
        <v>#REF!</v>
      </c>
      <c r="AI25" s="16" t="e">
        <f>#REF!</f>
        <v>#REF!</v>
      </c>
      <c r="AJ25" s="16" t="e">
        <f>#REF!</f>
        <v>#REF!</v>
      </c>
      <c r="AK25" s="34" t="e">
        <f>#REF!</f>
        <v>#REF!</v>
      </c>
      <c r="AL25" s="16" t="e">
        <f>#REF!</f>
        <v>#REF!</v>
      </c>
      <c r="AM25" s="110"/>
      <c r="AT25" s="4"/>
      <c r="AU25" s="4"/>
      <c r="AV25" s="4"/>
      <c r="AW25" s="4"/>
    </row>
    <row r="26" spans="1:49" x14ac:dyDescent="0.2">
      <c r="A26" s="19"/>
      <c r="B26" s="19" t="s">
        <v>97</v>
      </c>
      <c r="C26" s="123">
        <v>300920</v>
      </c>
      <c r="D26" s="8">
        <v>323960</v>
      </c>
      <c r="E26" s="8">
        <v>322410</v>
      </c>
      <c r="F26" s="171">
        <v>347920</v>
      </c>
      <c r="G26" s="132">
        <v>-1550</v>
      </c>
      <c r="H26" s="30">
        <v>25510</v>
      </c>
      <c r="I26" s="15">
        <v>7.9</v>
      </c>
      <c r="J26" s="2">
        <v>263660</v>
      </c>
      <c r="K26" s="8">
        <v>285820</v>
      </c>
      <c r="L26" s="8">
        <v>283160</v>
      </c>
      <c r="M26" s="2">
        <v>306120</v>
      </c>
      <c r="N26" s="42">
        <v>-2660</v>
      </c>
      <c r="O26" s="30">
        <v>22960</v>
      </c>
      <c r="P26" s="165">
        <v>8.1</v>
      </c>
      <c r="Q26" s="177">
        <v>35530</v>
      </c>
      <c r="R26" s="8">
        <v>37070</v>
      </c>
      <c r="S26" s="8">
        <v>38390</v>
      </c>
      <c r="T26" s="178">
        <v>39740</v>
      </c>
      <c r="U26" s="63">
        <v>1350</v>
      </c>
      <c r="V26" s="15">
        <v>3.6</v>
      </c>
      <c r="W26" s="4">
        <v>11.8</v>
      </c>
      <c r="X26" s="15">
        <v>11.4</v>
      </c>
      <c r="Y26" s="15">
        <v>11.9</v>
      </c>
      <c r="Z26" s="46">
        <v>11.4</v>
      </c>
      <c r="AA26" s="46" t="e">
        <f>#REF!</f>
        <v>#REF!</v>
      </c>
      <c r="AB26" s="123" t="e">
        <f>#REF!</f>
        <v>#REF!</v>
      </c>
      <c r="AC26" s="8" t="e">
        <f>#REF!</f>
        <v>#REF!</v>
      </c>
      <c r="AD26" s="8" t="e">
        <f>#REF!</f>
        <v>#REF!</v>
      </c>
      <c r="AE26" s="2" t="e">
        <f>#REF!</f>
        <v>#REF!</v>
      </c>
      <c r="AF26" s="30" t="e">
        <f>#REF!</f>
        <v>#REF!</v>
      </c>
      <c r="AG26" s="15" t="e">
        <f>#REF!</f>
        <v>#REF!</v>
      </c>
      <c r="AH26" s="4" t="e">
        <f>#REF!</f>
        <v>#REF!</v>
      </c>
      <c r="AI26" s="15" t="e">
        <f>#REF!</f>
        <v>#REF!</v>
      </c>
      <c r="AJ26" s="15" t="e">
        <f>#REF!</f>
        <v>#REF!</v>
      </c>
      <c r="AK26" s="4" t="e">
        <f>#REF!</f>
        <v>#REF!</v>
      </c>
      <c r="AL26" s="15" t="e">
        <f>#REF!</f>
        <v>#REF!</v>
      </c>
      <c r="AM26" s="93"/>
      <c r="AO26" s="2"/>
      <c r="AP26" s="2"/>
      <c r="AQ26" s="2"/>
      <c r="AR26" s="2"/>
      <c r="AS26" s="2"/>
      <c r="AT26" s="4"/>
      <c r="AU26" s="4"/>
      <c r="AV26" s="4"/>
      <c r="AW26" s="4"/>
    </row>
    <row r="27" spans="1:49" x14ac:dyDescent="0.2">
      <c r="A27" s="19">
        <v>203</v>
      </c>
      <c r="B27" s="127" t="s">
        <v>19</v>
      </c>
      <c r="C27" s="123">
        <v>132770</v>
      </c>
      <c r="D27" s="8">
        <v>142310</v>
      </c>
      <c r="E27" s="8">
        <v>141290</v>
      </c>
      <c r="F27" s="171">
        <v>156550</v>
      </c>
      <c r="G27" s="131">
        <v>-1020</v>
      </c>
      <c r="H27" s="30">
        <v>15260</v>
      </c>
      <c r="I27" s="15">
        <v>10.8</v>
      </c>
      <c r="J27" s="2">
        <v>112730</v>
      </c>
      <c r="K27" s="8">
        <v>123880</v>
      </c>
      <c r="L27" s="8">
        <v>122460</v>
      </c>
      <c r="M27" s="2">
        <v>137350</v>
      </c>
      <c r="N27" s="43">
        <v>-1420</v>
      </c>
      <c r="O27" s="30">
        <v>14890</v>
      </c>
      <c r="P27" s="165">
        <v>12.2</v>
      </c>
      <c r="Q27" s="177">
        <v>19480</v>
      </c>
      <c r="R27" s="8">
        <v>17940</v>
      </c>
      <c r="S27" s="8">
        <v>18500</v>
      </c>
      <c r="T27" s="178">
        <v>17490</v>
      </c>
      <c r="U27" s="63">
        <v>-1010</v>
      </c>
      <c r="V27" s="15">
        <v>-5.5</v>
      </c>
      <c r="W27" s="4">
        <v>14.7</v>
      </c>
      <c r="X27" s="15">
        <v>12.6</v>
      </c>
      <c r="Y27" s="15">
        <v>13.1</v>
      </c>
      <c r="Z27" s="46">
        <v>11.2</v>
      </c>
      <c r="AA27" s="46" t="e">
        <f>#REF!</f>
        <v>#REF!</v>
      </c>
      <c r="AB27" s="123" t="e">
        <f>#REF!</f>
        <v>#REF!</v>
      </c>
      <c r="AC27" s="8" t="e">
        <f>#REF!</f>
        <v>#REF!</v>
      </c>
      <c r="AD27" s="8" t="e">
        <f>#REF!</f>
        <v>#REF!</v>
      </c>
      <c r="AE27" s="2" t="e">
        <f>#REF!</f>
        <v>#REF!</v>
      </c>
      <c r="AF27" s="30" t="e">
        <f>#REF!</f>
        <v>#REF!</v>
      </c>
      <c r="AG27" s="15" t="e">
        <f>#REF!</f>
        <v>#REF!</v>
      </c>
      <c r="AH27" s="4" t="e">
        <f>#REF!</f>
        <v>#REF!</v>
      </c>
      <c r="AI27" s="15" t="e">
        <f>#REF!</f>
        <v>#REF!</v>
      </c>
      <c r="AJ27" s="15" t="e">
        <f>#REF!</f>
        <v>#REF!</v>
      </c>
      <c r="AK27" s="4" t="e">
        <f>#REF!</f>
        <v>#REF!</v>
      </c>
      <c r="AL27" s="15" t="e">
        <f>#REF!</f>
        <v>#REF!</v>
      </c>
      <c r="AM27" s="93"/>
      <c r="AP27" s="4"/>
      <c r="AQ27" s="4"/>
      <c r="AR27" s="4"/>
      <c r="AS27" s="4"/>
      <c r="AT27" s="4"/>
      <c r="AU27" s="4"/>
      <c r="AV27" s="4"/>
      <c r="AW27" s="4"/>
    </row>
    <row r="28" spans="1:49" x14ac:dyDescent="0.2">
      <c r="A28" s="19">
        <v>210</v>
      </c>
      <c r="B28" s="127" t="s">
        <v>37</v>
      </c>
      <c r="C28" s="123">
        <v>105900</v>
      </c>
      <c r="D28" s="8">
        <v>114470</v>
      </c>
      <c r="E28" s="8">
        <v>113860</v>
      </c>
      <c r="F28" s="171">
        <v>121700</v>
      </c>
      <c r="G28" s="131">
        <v>-610</v>
      </c>
      <c r="H28" s="30">
        <v>7840</v>
      </c>
      <c r="I28" s="15">
        <v>6.9</v>
      </c>
      <c r="J28" s="2">
        <v>94750</v>
      </c>
      <c r="K28" s="8">
        <v>102430</v>
      </c>
      <c r="L28" s="8">
        <v>101520</v>
      </c>
      <c r="M28" s="2">
        <v>107350</v>
      </c>
      <c r="N28" s="43">
        <v>-910</v>
      </c>
      <c r="O28" s="30">
        <v>5830</v>
      </c>
      <c r="P28" s="165">
        <v>5.7</v>
      </c>
      <c r="Q28" s="177">
        <v>10480</v>
      </c>
      <c r="R28" s="8">
        <v>11600</v>
      </c>
      <c r="S28" s="8">
        <v>12220</v>
      </c>
      <c r="T28" s="178">
        <v>14180</v>
      </c>
      <c r="U28" s="63">
        <v>1960</v>
      </c>
      <c r="V28" s="15">
        <v>16</v>
      </c>
      <c r="W28" s="4">
        <v>9.9</v>
      </c>
      <c r="X28" s="15">
        <v>10.1</v>
      </c>
      <c r="Y28" s="15">
        <v>10.7</v>
      </c>
      <c r="Z28" s="46">
        <v>11.7</v>
      </c>
      <c r="AA28" s="46" t="e">
        <f>#REF!</f>
        <v>#REF!</v>
      </c>
      <c r="AB28" s="123" t="e">
        <f>#REF!</f>
        <v>#REF!</v>
      </c>
      <c r="AC28" s="8" t="e">
        <f>#REF!</f>
        <v>#REF!</v>
      </c>
      <c r="AD28" s="8" t="e">
        <f>#REF!</f>
        <v>#REF!</v>
      </c>
      <c r="AE28" s="2" t="e">
        <f>#REF!</f>
        <v>#REF!</v>
      </c>
      <c r="AF28" s="30" t="e">
        <f>#REF!</f>
        <v>#REF!</v>
      </c>
      <c r="AG28" s="15" t="e">
        <f>#REF!</f>
        <v>#REF!</v>
      </c>
      <c r="AH28" s="4" t="e">
        <f>#REF!</f>
        <v>#REF!</v>
      </c>
      <c r="AI28" s="15" t="e">
        <f>#REF!</f>
        <v>#REF!</v>
      </c>
      <c r="AJ28" s="15" t="e">
        <f>#REF!</f>
        <v>#REF!</v>
      </c>
      <c r="AK28" s="4" t="e">
        <f>#REF!</f>
        <v>#REF!</v>
      </c>
      <c r="AL28" s="15" t="e">
        <f>#REF!</f>
        <v>#REF!</v>
      </c>
      <c r="AM28" s="93"/>
      <c r="AP28" s="4"/>
      <c r="AQ28" s="4"/>
      <c r="AR28" s="4"/>
      <c r="AS28" s="4"/>
      <c r="AT28" s="4"/>
      <c r="AU28" s="4"/>
      <c r="AV28" s="4"/>
      <c r="AW28" s="4"/>
    </row>
    <row r="29" spans="1:49" x14ac:dyDescent="0.2">
      <c r="A29" s="19">
        <v>216</v>
      </c>
      <c r="B29" s="127" t="s">
        <v>38</v>
      </c>
      <c r="C29" s="123">
        <v>37340</v>
      </c>
      <c r="D29" s="8">
        <v>42220</v>
      </c>
      <c r="E29" s="8">
        <v>40850</v>
      </c>
      <c r="F29" s="171">
        <v>42130</v>
      </c>
      <c r="G29" s="131">
        <v>-1370</v>
      </c>
      <c r="H29" s="30">
        <v>1280</v>
      </c>
      <c r="I29" s="15">
        <v>3.1</v>
      </c>
      <c r="J29" s="2">
        <v>33570</v>
      </c>
      <c r="K29" s="8">
        <v>36600</v>
      </c>
      <c r="L29" s="8">
        <v>34820</v>
      </c>
      <c r="M29" s="2">
        <v>35930</v>
      </c>
      <c r="N29" s="43">
        <v>-1780</v>
      </c>
      <c r="O29" s="30">
        <v>1110</v>
      </c>
      <c r="P29" s="165">
        <v>3.2</v>
      </c>
      <c r="Q29" s="177">
        <v>3450</v>
      </c>
      <c r="R29" s="8">
        <v>5540</v>
      </c>
      <c r="S29" s="8">
        <v>5660</v>
      </c>
      <c r="T29" s="178">
        <v>6150</v>
      </c>
      <c r="U29" s="63">
        <v>490</v>
      </c>
      <c r="V29" s="15">
        <v>8.6999999999999993</v>
      </c>
      <c r="W29" s="4">
        <v>9.1999999999999993</v>
      </c>
      <c r="X29" s="15">
        <v>13.1</v>
      </c>
      <c r="Y29" s="15">
        <v>13.9</v>
      </c>
      <c r="Z29" s="46">
        <v>14.6</v>
      </c>
      <c r="AA29" s="46" t="e">
        <f>#REF!</f>
        <v>#REF!</v>
      </c>
      <c r="AB29" s="123" t="e">
        <f>#REF!</f>
        <v>#REF!</v>
      </c>
      <c r="AC29" s="8" t="e">
        <f>#REF!</f>
        <v>#REF!</v>
      </c>
      <c r="AD29" s="8" t="e">
        <f>#REF!</f>
        <v>#REF!</v>
      </c>
      <c r="AE29" s="2" t="e">
        <f>#REF!</f>
        <v>#REF!</v>
      </c>
      <c r="AF29" s="30" t="e">
        <f>#REF!</f>
        <v>#REF!</v>
      </c>
      <c r="AG29" s="15" t="e">
        <f>#REF!</f>
        <v>#REF!</v>
      </c>
      <c r="AH29" s="4" t="e">
        <f>#REF!</f>
        <v>#REF!</v>
      </c>
      <c r="AI29" s="15" t="e">
        <f>#REF!</f>
        <v>#REF!</v>
      </c>
      <c r="AJ29" s="15" t="e">
        <f>#REF!</f>
        <v>#REF!</v>
      </c>
      <c r="AK29" s="4" t="e">
        <f>#REF!</f>
        <v>#REF!</v>
      </c>
      <c r="AL29" s="15" t="e">
        <f>#REF!</f>
        <v>#REF!</v>
      </c>
      <c r="AM29" s="93"/>
      <c r="AP29" s="4"/>
      <c r="AQ29" s="4"/>
      <c r="AR29" s="4"/>
      <c r="AS29" s="4"/>
      <c r="AT29" s="4"/>
      <c r="AU29" s="4"/>
      <c r="AV29" s="4"/>
      <c r="AW29" s="4"/>
    </row>
    <row r="30" spans="1:49" x14ac:dyDescent="0.2">
      <c r="A30" s="19">
        <v>381</v>
      </c>
      <c r="B30" s="127" t="s">
        <v>39</v>
      </c>
      <c r="C30" s="123">
        <v>10940</v>
      </c>
      <c r="D30" s="8">
        <v>11130</v>
      </c>
      <c r="E30" s="8">
        <v>11890</v>
      </c>
      <c r="F30" s="171">
        <v>12160</v>
      </c>
      <c r="G30" s="131">
        <v>760</v>
      </c>
      <c r="H30" s="30">
        <v>270</v>
      </c>
      <c r="I30" s="15">
        <v>2.2999999999999998</v>
      </c>
      <c r="J30" s="2">
        <v>10180</v>
      </c>
      <c r="K30" s="8">
        <v>10490</v>
      </c>
      <c r="L30" s="8">
        <v>11050</v>
      </c>
      <c r="M30" s="2">
        <v>11430</v>
      </c>
      <c r="N30" s="43">
        <v>560</v>
      </c>
      <c r="O30" s="30">
        <v>380</v>
      </c>
      <c r="P30" s="165">
        <v>3.4</v>
      </c>
      <c r="Q30" s="177">
        <v>680</v>
      </c>
      <c r="R30" s="8">
        <v>620</v>
      </c>
      <c r="S30" s="8">
        <v>840</v>
      </c>
      <c r="T30" s="178">
        <v>690</v>
      </c>
      <c r="U30" s="63">
        <v>-150</v>
      </c>
      <c r="V30" s="15">
        <v>-17.899999999999999</v>
      </c>
      <c r="W30" s="4">
        <v>6.2</v>
      </c>
      <c r="X30" s="15">
        <v>5.6</v>
      </c>
      <c r="Y30" s="15">
        <v>7.1</v>
      </c>
      <c r="Z30" s="46">
        <v>5.7</v>
      </c>
      <c r="AA30" s="46" t="e">
        <f>#REF!</f>
        <v>#REF!</v>
      </c>
      <c r="AB30" s="123" t="e">
        <f>#REF!</f>
        <v>#REF!</v>
      </c>
      <c r="AC30" s="8" t="e">
        <f>#REF!</f>
        <v>#REF!</v>
      </c>
      <c r="AD30" s="8" t="e">
        <f>#REF!</f>
        <v>#REF!</v>
      </c>
      <c r="AE30" s="2" t="e">
        <f>#REF!</f>
        <v>#REF!</v>
      </c>
      <c r="AF30" s="30" t="e">
        <f>#REF!</f>
        <v>#REF!</v>
      </c>
      <c r="AG30" s="15" t="e">
        <f>#REF!</f>
        <v>#REF!</v>
      </c>
      <c r="AH30" s="4" t="e">
        <f>#REF!</f>
        <v>#REF!</v>
      </c>
      <c r="AI30" s="15" t="e">
        <f>#REF!</f>
        <v>#REF!</v>
      </c>
      <c r="AJ30" s="15" t="e">
        <f>#REF!</f>
        <v>#REF!</v>
      </c>
      <c r="AK30" s="4" t="e">
        <f>#REF!</f>
        <v>#REF!</v>
      </c>
      <c r="AL30" s="15" t="e">
        <f>#REF!</f>
        <v>#REF!</v>
      </c>
      <c r="AM30" s="93"/>
      <c r="AP30" s="4"/>
      <c r="AQ30" s="4"/>
      <c r="AR30" s="4"/>
      <c r="AS30" s="4"/>
      <c r="AT30" s="4"/>
      <c r="AU30" s="4"/>
      <c r="AV30" s="4"/>
      <c r="AW30" s="4"/>
    </row>
    <row r="31" spans="1:49" x14ac:dyDescent="0.2">
      <c r="A31" s="19">
        <v>382</v>
      </c>
      <c r="B31" s="127" t="s">
        <v>40</v>
      </c>
      <c r="C31" s="123">
        <v>13970</v>
      </c>
      <c r="D31" s="8">
        <v>13830</v>
      </c>
      <c r="E31" s="8">
        <v>14520</v>
      </c>
      <c r="F31" s="171">
        <v>15380</v>
      </c>
      <c r="G31" s="134">
        <v>690</v>
      </c>
      <c r="H31" s="30">
        <v>860</v>
      </c>
      <c r="I31" s="15">
        <v>5.9</v>
      </c>
      <c r="J31" s="2">
        <v>12430</v>
      </c>
      <c r="K31" s="8">
        <v>12420</v>
      </c>
      <c r="L31" s="8">
        <v>13310</v>
      </c>
      <c r="M31" s="2">
        <v>14060</v>
      </c>
      <c r="N31" s="44">
        <v>890</v>
      </c>
      <c r="O31" s="30">
        <v>750</v>
      </c>
      <c r="P31" s="165">
        <v>5.6</v>
      </c>
      <c r="Q31" s="177">
        <v>1440</v>
      </c>
      <c r="R31" s="8">
        <v>1370</v>
      </c>
      <c r="S31" s="8">
        <v>1170</v>
      </c>
      <c r="T31" s="178">
        <v>1230</v>
      </c>
      <c r="U31" s="63">
        <v>60</v>
      </c>
      <c r="V31" s="15">
        <v>5.0999999999999996</v>
      </c>
      <c r="W31" s="4">
        <v>10.3</v>
      </c>
      <c r="X31" s="15">
        <v>9.9</v>
      </c>
      <c r="Y31" s="15">
        <v>8.1</v>
      </c>
      <c r="Z31" s="46">
        <v>8</v>
      </c>
      <c r="AA31" s="46" t="e">
        <f>#REF!</f>
        <v>#REF!</v>
      </c>
      <c r="AB31" s="123" t="e">
        <f>#REF!</f>
        <v>#REF!</v>
      </c>
      <c r="AC31" s="8" t="e">
        <f>#REF!</f>
        <v>#REF!</v>
      </c>
      <c r="AD31" s="8" t="e">
        <f>#REF!</f>
        <v>#REF!</v>
      </c>
      <c r="AE31" s="2" t="e">
        <f>#REF!</f>
        <v>#REF!</v>
      </c>
      <c r="AF31" s="30" t="e">
        <f>#REF!</f>
        <v>#REF!</v>
      </c>
      <c r="AG31" s="15" t="e">
        <f>#REF!</f>
        <v>#REF!</v>
      </c>
      <c r="AH31" s="4" t="e">
        <f>#REF!</f>
        <v>#REF!</v>
      </c>
      <c r="AI31" s="15" t="e">
        <f>#REF!</f>
        <v>#REF!</v>
      </c>
      <c r="AJ31" s="15" t="e">
        <f>#REF!</f>
        <v>#REF!</v>
      </c>
      <c r="AK31" s="4" t="e">
        <f>#REF!</f>
        <v>#REF!</v>
      </c>
      <c r="AL31" s="15" t="e">
        <f>#REF!</f>
        <v>#REF!</v>
      </c>
      <c r="AM31" s="93"/>
      <c r="AT31" s="4"/>
      <c r="AU31" s="4"/>
      <c r="AV31" s="4"/>
      <c r="AW31" s="4"/>
    </row>
    <row r="32" spans="1:49" x14ac:dyDescent="0.2">
      <c r="A32" s="10"/>
      <c r="B32" s="10" t="s">
        <v>99</v>
      </c>
      <c r="C32" s="122">
        <v>108270</v>
      </c>
      <c r="D32" s="38">
        <v>114460</v>
      </c>
      <c r="E32" s="38">
        <v>115510</v>
      </c>
      <c r="F32" s="170">
        <v>121080</v>
      </c>
      <c r="G32" s="131">
        <v>1050</v>
      </c>
      <c r="H32" s="32">
        <v>5570</v>
      </c>
      <c r="I32" s="17">
        <v>4.9000000000000004</v>
      </c>
      <c r="J32" s="35">
        <v>93440</v>
      </c>
      <c r="K32" s="38">
        <v>96840</v>
      </c>
      <c r="L32" s="38">
        <v>97710</v>
      </c>
      <c r="M32" s="35">
        <v>101700</v>
      </c>
      <c r="N32" s="43">
        <v>870</v>
      </c>
      <c r="O32" s="32">
        <v>3990</v>
      </c>
      <c r="P32" s="164">
        <v>4.0999999999999996</v>
      </c>
      <c r="Q32" s="175">
        <v>14110</v>
      </c>
      <c r="R32" s="38">
        <v>17230</v>
      </c>
      <c r="S32" s="38">
        <v>17360</v>
      </c>
      <c r="T32" s="176">
        <v>18560</v>
      </c>
      <c r="U32" s="101">
        <v>1200</v>
      </c>
      <c r="V32" s="17">
        <v>7</v>
      </c>
      <c r="W32" s="37">
        <v>13</v>
      </c>
      <c r="X32" s="17">
        <v>15.1</v>
      </c>
      <c r="Y32" s="17">
        <v>15</v>
      </c>
      <c r="Z32" s="126">
        <v>15.3</v>
      </c>
      <c r="AA32" s="126" t="e">
        <f>#REF!</f>
        <v>#REF!</v>
      </c>
      <c r="AB32" s="122" t="e">
        <f>#REF!</f>
        <v>#REF!</v>
      </c>
      <c r="AC32" s="38" t="e">
        <f>#REF!</f>
        <v>#REF!</v>
      </c>
      <c r="AD32" s="38" t="e">
        <f>#REF!</f>
        <v>#REF!</v>
      </c>
      <c r="AE32" s="35" t="e">
        <f>#REF!</f>
        <v>#REF!</v>
      </c>
      <c r="AF32" s="32" t="e">
        <f>#REF!</f>
        <v>#REF!</v>
      </c>
      <c r="AG32" s="17" t="e">
        <f>#REF!</f>
        <v>#REF!</v>
      </c>
      <c r="AH32" s="37" t="e">
        <f>#REF!</f>
        <v>#REF!</v>
      </c>
      <c r="AI32" s="17" t="e">
        <f>#REF!</f>
        <v>#REF!</v>
      </c>
      <c r="AJ32" s="17" t="e">
        <f>#REF!</f>
        <v>#REF!</v>
      </c>
      <c r="AK32" s="37" t="e">
        <f>#REF!</f>
        <v>#REF!</v>
      </c>
      <c r="AL32" s="17" t="e">
        <f>#REF!</f>
        <v>#REF!</v>
      </c>
      <c r="AM32" s="92"/>
      <c r="AP32" s="4"/>
      <c r="AQ32" s="4"/>
      <c r="AR32" s="4"/>
      <c r="AS32" s="4"/>
      <c r="AT32" s="4"/>
      <c r="AU32" s="4"/>
      <c r="AV32" s="4"/>
      <c r="AW32" s="4"/>
    </row>
    <row r="33" spans="1:49" x14ac:dyDescent="0.2">
      <c r="A33" s="19">
        <v>213</v>
      </c>
      <c r="B33" s="127" t="s">
        <v>41</v>
      </c>
      <c r="C33" s="123">
        <v>17090</v>
      </c>
      <c r="D33" s="8">
        <v>18040</v>
      </c>
      <c r="E33" s="8">
        <v>17620</v>
      </c>
      <c r="F33" s="171">
        <v>17590</v>
      </c>
      <c r="G33" s="131">
        <v>-420</v>
      </c>
      <c r="H33" s="30">
        <v>-30</v>
      </c>
      <c r="I33" s="15">
        <v>-0.2</v>
      </c>
      <c r="J33" s="2">
        <v>14040</v>
      </c>
      <c r="K33" s="8">
        <v>14810</v>
      </c>
      <c r="L33" s="8">
        <v>14480</v>
      </c>
      <c r="M33" s="2">
        <v>14310</v>
      </c>
      <c r="N33" s="43">
        <v>-330</v>
      </c>
      <c r="O33" s="30">
        <v>-170</v>
      </c>
      <c r="P33" s="165">
        <v>-1.2</v>
      </c>
      <c r="Q33" s="177">
        <v>2920</v>
      </c>
      <c r="R33" s="8">
        <v>3100</v>
      </c>
      <c r="S33" s="8">
        <v>3040</v>
      </c>
      <c r="T33" s="178">
        <v>3070</v>
      </c>
      <c r="U33" s="63">
        <v>30</v>
      </c>
      <c r="V33" s="15">
        <v>1</v>
      </c>
      <c r="W33" s="4">
        <v>17.100000000000001</v>
      </c>
      <c r="X33" s="15">
        <v>17.2</v>
      </c>
      <c r="Y33" s="15">
        <v>17.3</v>
      </c>
      <c r="Z33" s="46">
        <v>17.5</v>
      </c>
      <c r="AA33" s="46" t="e">
        <f>#REF!</f>
        <v>#REF!</v>
      </c>
      <c r="AB33" s="123" t="e">
        <f>#REF!</f>
        <v>#REF!</v>
      </c>
      <c r="AC33" s="8" t="e">
        <f>#REF!</f>
        <v>#REF!</v>
      </c>
      <c r="AD33" s="8" t="e">
        <f>#REF!</f>
        <v>#REF!</v>
      </c>
      <c r="AE33" s="2" t="e">
        <f>#REF!</f>
        <v>#REF!</v>
      </c>
      <c r="AF33" s="30" t="e">
        <f>#REF!</f>
        <v>#REF!</v>
      </c>
      <c r="AG33" s="15" t="e">
        <f>#REF!</f>
        <v>#REF!</v>
      </c>
      <c r="AH33" s="4" t="e">
        <f>#REF!</f>
        <v>#REF!</v>
      </c>
      <c r="AI33" s="15" t="e">
        <f>#REF!</f>
        <v>#REF!</v>
      </c>
      <c r="AJ33" s="15" t="e">
        <f>#REF!</f>
        <v>#REF!</v>
      </c>
      <c r="AK33" s="4" t="e">
        <f>#REF!</f>
        <v>#REF!</v>
      </c>
      <c r="AL33" s="15" t="e">
        <f>#REF!</f>
        <v>#REF!</v>
      </c>
      <c r="AM33" s="93"/>
      <c r="AP33" s="4"/>
      <c r="AQ33" s="4"/>
      <c r="AR33" s="4"/>
      <c r="AS33" s="4"/>
      <c r="AT33" s="4"/>
      <c r="AU33" s="4"/>
      <c r="AV33" s="4"/>
      <c r="AW33" s="4"/>
    </row>
    <row r="34" spans="1:49" x14ac:dyDescent="0.2">
      <c r="A34" s="19">
        <v>215</v>
      </c>
      <c r="B34" s="127" t="s">
        <v>42</v>
      </c>
      <c r="C34" s="123">
        <v>30550</v>
      </c>
      <c r="D34" s="8">
        <v>33020</v>
      </c>
      <c r="E34" s="8">
        <v>32700</v>
      </c>
      <c r="F34" s="171">
        <v>36050</v>
      </c>
      <c r="G34" s="131">
        <v>-320</v>
      </c>
      <c r="H34" s="30">
        <v>3350</v>
      </c>
      <c r="I34" s="15">
        <v>10.199999999999999</v>
      </c>
      <c r="J34" s="2">
        <v>27540</v>
      </c>
      <c r="K34" s="8">
        <v>29530</v>
      </c>
      <c r="L34" s="8">
        <v>28450</v>
      </c>
      <c r="M34" s="2">
        <v>30830</v>
      </c>
      <c r="N34" s="43">
        <v>-1080</v>
      </c>
      <c r="O34" s="30">
        <v>2380</v>
      </c>
      <c r="P34" s="165">
        <v>8.4</v>
      </c>
      <c r="Q34" s="177">
        <v>2720</v>
      </c>
      <c r="R34" s="8">
        <v>3370</v>
      </c>
      <c r="S34" s="8">
        <v>4050</v>
      </c>
      <c r="T34" s="178">
        <v>5050</v>
      </c>
      <c r="U34" s="63">
        <v>1000</v>
      </c>
      <c r="V34" s="15">
        <v>24.7</v>
      </c>
      <c r="W34" s="4">
        <v>8.9</v>
      </c>
      <c r="X34" s="15">
        <v>10.199999999999999</v>
      </c>
      <c r="Y34" s="15">
        <v>12.4</v>
      </c>
      <c r="Z34" s="46">
        <v>14</v>
      </c>
      <c r="AA34" s="46" t="e">
        <f>#REF!</f>
        <v>#REF!</v>
      </c>
      <c r="AB34" s="123" t="e">
        <f>#REF!</f>
        <v>#REF!</v>
      </c>
      <c r="AC34" s="8" t="e">
        <f>#REF!</f>
        <v>#REF!</v>
      </c>
      <c r="AD34" s="8" t="e">
        <f>#REF!</f>
        <v>#REF!</v>
      </c>
      <c r="AE34" s="2" t="e">
        <f>#REF!</f>
        <v>#REF!</v>
      </c>
      <c r="AF34" s="30" t="e">
        <f>#REF!</f>
        <v>#REF!</v>
      </c>
      <c r="AG34" s="15" t="e">
        <f>#REF!</f>
        <v>#REF!</v>
      </c>
      <c r="AH34" s="4" t="e">
        <f>#REF!</f>
        <v>#REF!</v>
      </c>
      <c r="AI34" s="15" t="e">
        <f>#REF!</f>
        <v>#REF!</v>
      </c>
      <c r="AJ34" s="15" t="e">
        <f>#REF!</f>
        <v>#REF!</v>
      </c>
      <c r="AK34" s="4" t="e">
        <f>#REF!</f>
        <v>#REF!</v>
      </c>
      <c r="AL34" s="15" t="e">
        <f>#REF!</f>
        <v>#REF!</v>
      </c>
      <c r="AM34" s="93"/>
      <c r="AP34" s="4"/>
      <c r="AQ34" s="4"/>
      <c r="AR34" s="4"/>
      <c r="AS34" s="4"/>
      <c r="AT34" s="4"/>
      <c r="AU34" s="4"/>
      <c r="AV34" s="4"/>
      <c r="AW34" s="4"/>
    </row>
    <row r="35" spans="1:49" x14ac:dyDescent="0.2">
      <c r="A35" s="19">
        <v>218</v>
      </c>
      <c r="B35" s="127" t="s">
        <v>43</v>
      </c>
      <c r="C35" s="123">
        <v>18370</v>
      </c>
      <c r="D35" s="8">
        <v>19730</v>
      </c>
      <c r="E35" s="8">
        <v>19320</v>
      </c>
      <c r="F35" s="171">
        <v>20620</v>
      </c>
      <c r="G35" s="131">
        <v>-410</v>
      </c>
      <c r="H35" s="30">
        <v>1300</v>
      </c>
      <c r="I35" s="15">
        <v>6.7</v>
      </c>
      <c r="J35" s="2">
        <v>16450</v>
      </c>
      <c r="K35" s="8">
        <v>17080</v>
      </c>
      <c r="L35" s="8">
        <v>17120</v>
      </c>
      <c r="M35" s="2">
        <v>17910</v>
      </c>
      <c r="N35" s="43">
        <v>40</v>
      </c>
      <c r="O35" s="30">
        <v>790</v>
      </c>
      <c r="P35" s="165">
        <v>4.5999999999999996</v>
      </c>
      <c r="Q35" s="177">
        <v>1770</v>
      </c>
      <c r="R35" s="8">
        <v>2620</v>
      </c>
      <c r="S35" s="8">
        <v>2200</v>
      </c>
      <c r="T35" s="178">
        <v>2580</v>
      </c>
      <c r="U35" s="63">
        <v>380</v>
      </c>
      <c r="V35" s="15">
        <v>17.3</v>
      </c>
      <c r="W35" s="4">
        <v>9.6</v>
      </c>
      <c r="X35" s="15">
        <v>13.3</v>
      </c>
      <c r="Y35" s="15">
        <v>11.4</v>
      </c>
      <c r="Z35" s="46">
        <v>12.5</v>
      </c>
      <c r="AA35" s="46" t="e">
        <f>#REF!</f>
        <v>#REF!</v>
      </c>
      <c r="AB35" s="123" t="e">
        <f>#REF!</f>
        <v>#REF!</v>
      </c>
      <c r="AC35" s="8" t="e">
        <f>#REF!</f>
        <v>#REF!</v>
      </c>
      <c r="AD35" s="8" t="e">
        <f>#REF!</f>
        <v>#REF!</v>
      </c>
      <c r="AE35" s="2" t="e">
        <f>#REF!</f>
        <v>#REF!</v>
      </c>
      <c r="AF35" s="30" t="e">
        <f>#REF!</f>
        <v>#REF!</v>
      </c>
      <c r="AG35" s="15" t="e">
        <f>#REF!</f>
        <v>#REF!</v>
      </c>
      <c r="AH35" s="4" t="e">
        <f>#REF!</f>
        <v>#REF!</v>
      </c>
      <c r="AI35" s="15" t="e">
        <f>#REF!</f>
        <v>#REF!</v>
      </c>
      <c r="AJ35" s="15" t="e">
        <f>#REF!</f>
        <v>#REF!</v>
      </c>
      <c r="AK35" s="4" t="e">
        <f>#REF!</f>
        <v>#REF!</v>
      </c>
      <c r="AL35" s="15" t="e">
        <f>#REF!</f>
        <v>#REF!</v>
      </c>
      <c r="AM35" s="93"/>
      <c r="AP35" s="4"/>
      <c r="AQ35" s="4"/>
      <c r="AR35" s="4"/>
      <c r="AS35" s="4"/>
      <c r="AT35" s="4"/>
      <c r="AU35" s="4"/>
      <c r="AV35" s="4"/>
      <c r="AW35" s="4"/>
    </row>
    <row r="36" spans="1:49" x14ac:dyDescent="0.2">
      <c r="A36" s="19">
        <v>220</v>
      </c>
      <c r="B36" s="127" t="s">
        <v>44</v>
      </c>
      <c r="C36" s="123">
        <v>16820</v>
      </c>
      <c r="D36" s="8">
        <v>16350</v>
      </c>
      <c r="E36" s="8">
        <v>18040</v>
      </c>
      <c r="F36" s="171">
        <v>19860</v>
      </c>
      <c r="G36" s="131">
        <v>1690</v>
      </c>
      <c r="H36" s="30">
        <v>1820</v>
      </c>
      <c r="I36" s="15">
        <v>10.1</v>
      </c>
      <c r="J36" s="2">
        <v>14900</v>
      </c>
      <c r="K36" s="8">
        <v>14600</v>
      </c>
      <c r="L36" s="8">
        <v>15690</v>
      </c>
      <c r="M36" s="2">
        <v>17330</v>
      </c>
      <c r="N36" s="43">
        <v>1090</v>
      </c>
      <c r="O36" s="30">
        <v>1640</v>
      </c>
      <c r="P36" s="165">
        <v>10.5</v>
      </c>
      <c r="Q36" s="177">
        <v>1890</v>
      </c>
      <c r="R36" s="8">
        <v>1760</v>
      </c>
      <c r="S36" s="8">
        <v>2330</v>
      </c>
      <c r="T36" s="178">
        <v>2500</v>
      </c>
      <c r="U36" s="63">
        <v>170</v>
      </c>
      <c r="V36" s="15">
        <v>7.3</v>
      </c>
      <c r="W36" s="4">
        <v>11.2</v>
      </c>
      <c r="X36" s="15">
        <v>10.8</v>
      </c>
      <c r="Y36" s="15">
        <v>12.9</v>
      </c>
      <c r="Z36" s="46">
        <v>12.6</v>
      </c>
      <c r="AA36" s="46" t="e">
        <f>#REF!</f>
        <v>#REF!</v>
      </c>
      <c r="AB36" s="123" t="e">
        <f>#REF!</f>
        <v>#REF!</v>
      </c>
      <c r="AC36" s="8" t="e">
        <f>#REF!</f>
        <v>#REF!</v>
      </c>
      <c r="AD36" s="8" t="e">
        <f>#REF!</f>
        <v>#REF!</v>
      </c>
      <c r="AE36" s="2" t="e">
        <f>#REF!</f>
        <v>#REF!</v>
      </c>
      <c r="AF36" s="30" t="e">
        <f>#REF!</f>
        <v>#REF!</v>
      </c>
      <c r="AG36" s="15" t="e">
        <f>#REF!</f>
        <v>#REF!</v>
      </c>
      <c r="AH36" s="4" t="e">
        <f>#REF!</f>
        <v>#REF!</v>
      </c>
      <c r="AI36" s="15" t="e">
        <f>#REF!</f>
        <v>#REF!</v>
      </c>
      <c r="AJ36" s="15" t="e">
        <f>#REF!</f>
        <v>#REF!</v>
      </c>
      <c r="AK36" s="4" t="e">
        <f>#REF!</f>
        <v>#REF!</v>
      </c>
      <c r="AL36" s="15" t="e">
        <f>#REF!</f>
        <v>#REF!</v>
      </c>
      <c r="AM36" s="93"/>
      <c r="AT36" s="4"/>
      <c r="AU36" s="4"/>
      <c r="AV36" s="4"/>
      <c r="AW36" s="4"/>
    </row>
    <row r="37" spans="1:49" x14ac:dyDescent="0.2">
      <c r="A37" s="19">
        <v>228</v>
      </c>
      <c r="B37" s="127" t="s">
        <v>45</v>
      </c>
      <c r="C37" s="123">
        <v>17970</v>
      </c>
      <c r="D37" s="8">
        <v>19970</v>
      </c>
      <c r="E37" s="8">
        <v>20220</v>
      </c>
      <c r="F37" s="171">
        <v>20010</v>
      </c>
      <c r="G37" s="131"/>
      <c r="H37" s="30">
        <v>-210</v>
      </c>
      <c r="I37" s="15">
        <v>-1</v>
      </c>
      <c r="J37" s="2">
        <v>13680</v>
      </c>
      <c r="K37" s="8">
        <v>14260</v>
      </c>
      <c r="L37" s="8">
        <v>15660</v>
      </c>
      <c r="M37" s="2">
        <v>15470</v>
      </c>
      <c r="N37" s="43">
        <v>1400</v>
      </c>
      <c r="O37" s="30">
        <v>-190</v>
      </c>
      <c r="P37" s="165">
        <v>-1.2</v>
      </c>
      <c r="Q37" s="177">
        <v>4200</v>
      </c>
      <c r="R37" s="8">
        <v>5590</v>
      </c>
      <c r="S37" s="8">
        <v>4460</v>
      </c>
      <c r="T37" s="178">
        <v>4420</v>
      </c>
      <c r="U37" s="63">
        <v>-40</v>
      </c>
      <c r="V37" s="15">
        <v>-0.9</v>
      </c>
      <c r="W37" s="4">
        <v>23.4</v>
      </c>
      <c r="X37" s="15">
        <v>28</v>
      </c>
      <c r="Y37" s="15">
        <v>22.1</v>
      </c>
      <c r="Z37" s="46">
        <v>22.1</v>
      </c>
      <c r="AA37" s="46" t="e">
        <f>#REF!</f>
        <v>#REF!</v>
      </c>
      <c r="AB37" s="123" t="e">
        <f>#REF!</f>
        <v>#REF!</v>
      </c>
      <c r="AC37" s="8" t="e">
        <f>#REF!</f>
        <v>#REF!</v>
      </c>
      <c r="AD37" s="8" t="e">
        <f>#REF!</f>
        <v>#REF!</v>
      </c>
      <c r="AE37" s="2" t="e">
        <f>#REF!</f>
        <v>#REF!</v>
      </c>
      <c r="AF37" s="30" t="e">
        <f>#REF!</f>
        <v>#REF!</v>
      </c>
      <c r="AG37" s="15" t="e">
        <f>#REF!</f>
        <v>#REF!</v>
      </c>
      <c r="AH37" s="4" t="e">
        <f>#REF!</f>
        <v>#REF!</v>
      </c>
      <c r="AI37" s="15" t="e">
        <f>#REF!</f>
        <v>#REF!</v>
      </c>
      <c r="AJ37" s="15" t="e">
        <f>#REF!</f>
        <v>#REF!</v>
      </c>
      <c r="AK37" s="4" t="e">
        <f>#REF!</f>
        <v>#REF!</v>
      </c>
      <c r="AL37" s="15" t="e">
        <f>#REF!</f>
        <v>#REF!</v>
      </c>
      <c r="AM37" s="93"/>
      <c r="AT37" s="4"/>
      <c r="AU37" s="4"/>
      <c r="AV37" s="4"/>
      <c r="AW37" s="4"/>
    </row>
    <row r="38" spans="1:49" x14ac:dyDescent="0.2">
      <c r="A38" s="14">
        <v>365</v>
      </c>
      <c r="B38" s="128" t="s">
        <v>46</v>
      </c>
      <c r="C38" s="124">
        <v>7470</v>
      </c>
      <c r="D38" s="9">
        <v>7350</v>
      </c>
      <c r="E38" s="9">
        <v>7610</v>
      </c>
      <c r="F38" s="172">
        <v>6950</v>
      </c>
      <c r="G38" s="131">
        <v>260</v>
      </c>
      <c r="H38" s="31">
        <v>-660</v>
      </c>
      <c r="I38" s="16">
        <v>-8.6999999999999993</v>
      </c>
      <c r="J38" s="7">
        <v>6830</v>
      </c>
      <c r="K38" s="9">
        <v>6560</v>
      </c>
      <c r="L38" s="9">
        <v>6310</v>
      </c>
      <c r="M38" s="7">
        <v>5850</v>
      </c>
      <c r="N38" s="43">
        <v>-250</v>
      </c>
      <c r="O38" s="31">
        <v>-460</v>
      </c>
      <c r="P38" s="166">
        <v>-7.3</v>
      </c>
      <c r="Q38" s="179">
        <v>610</v>
      </c>
      <c r="R38" s="9">
        <v>790</v>
      </c>
      <c r="S38" s="9">
        <v>1280</v>
      </c>
      <c r="T38" s="180">
        <v>940</v>
      </c>
      <c r="U38" s="102">
        <v>-340</v>
      </c>
      <c r="V38" s="16">
        <v>-26.6</v>
      </c>
      <c r="W38" s="34">
        <v>8.1999999999999993</v>
      </c>
      <c r="X38" s="16">
        <v>10.7</v>
      </c>
      <c r="Y38" s="16">
        <v>16.8</v>
      </c>
      <c r="Z38" s="47">
        <v>13.5</v>
      </c>
      <c r="AA38" s="47" t="e">
        <f>#REF!</f>
        <v>#REF!</v>
      </c>
      <c r="AB38" s="124" t="e">
        <f>#REF!</f>
        <v>#REF!</v>
      </c>
      <c r="AC38" s="9" t="e">
        <f>#REF!</f>
        <v>#REF!</v>
      </c>
      <c r="AD38" s="9" t="e">
        <f>#REF!</f>
        <v>#REF!</v>
      </c>
      <c r="AE38" s="7" t="e">
        <f>#REF!</f>
        <v>#REF!</v>
      </c>
      <c r="AF38" s="31" t="e">
        <f>#REF!</f>
        <v>#REF!</v>
      </c>
      <c r="AG38" s="16" t="e">
        <f>#REF!</f>
        <v>#REF!</v>
      </c>
      <c r="AH38" s="34" t="e">
        <f>#REF!</f>
        <v>#REF!</v>
      </c>
      <c r="AI38" s="16" t="e">
        <f>#REF!</f>
        <v>#REF!</v>
      </c>
      <c r="AJ38" s="16" t="e">
        <f>#REF!</f>
        <v>#REF!</v>
      </c>
      <c r="AK38" s="34" t="e">
        <f>#REF!</f>
        <v>#REF!</v>
      </c>
      <c r="AL38" s="16" t="e">
        <f>#REF!</f>
        <v>#REF!</v>
      </c>
      <c r="AM38" s="110"/>
      <c r="AT38" s="4"/>
      <c r="AU38" s="4"/>
      <c r="AV38" s="4"/>
      <c r="AW38" s="4"/>
    </row>
    <row r="39" spans="1:49" x14ac:dyDescent="0.2">
      <c r="A39" s="19"/>
      <c r="B39" s="19" t="s">
        <v>101</v>
      </c>
      <c r="C39" s="123">
        <v>252780</v>
      </c>
      <c r="D39" s="8">
        <v>268640</v>
      </c>
      <c r="E39" s="8">
        <v>269123</v>
      </c>
      <c r="F39" s="171">
        <v>285205</v>
      </c>
      <c r="G39" s="132">
        <v>483</v>
      </c>
      <c r="H39" s="30">
        <v>16082</v>
      </c>
      <c r="I39" s="15">
        <v>6</v>
      </c>
      <c r="J39" s="2">
        <v>213060</v>
      </c>
      <c r="K39" s="8">
        <v>230030</v>
      </c>
      <c r="L39" s="8">
        <v>227983</v>
      </c>
      <c r="M39" s="2">
        <v>242066</v>
      </c>
      <c r="N39" s="42">
        <v>-2047</v>
      </c>
      <c r="O39" s="30">
        <v>14083</v>
      </c>
      <c r="P39" s="165">
        <v>6.2</v>
      </c>
      <c r="Q39" s="177">
        <v>37830</v>
      </c>
      <c r="R39" s="8">
        <v>37760</v>
      </c>
      <c r="S39" s="8">
        <v>40381</v>
      </c>
      <c r="T39" s="178">
        <v>41162</v>
      </c>
      <c r="U39" s="63">
        <v>781</v>
      </c>
      <c r="V39" s="15">
        <v>2.1</v>
      </c>
      <c r="W39" s="4">
        <v>15</v>
      </c>
      <c r="X39" s="15">
        <v>14.1</v>
      </c>
      <c r="Y39" s="15">
        <v>15</v>
      </c>
      <c r="Z39" s="46">
        <v>14.4</v>
      </c>
      <c r="AA39" s="46" t="e">
        <f>#REF!</f>
        <v>#REF!</v>
      </c>
      <c r="AB39" s="123" t="e">
        <f>#REF!</f>
        <v>#REF!</v>
      </c>
      <c r="AC39" s="8" t="e">
        <f>#REF!</f>
        <v>#REF!</v>
      </c>
      <c r="AD39" s="8" t="e">
        <f>#REF!</f>
        <v>#REF!</v>
      </c>
      <c r="AE39" s="2" t="e">
        <f>#REF!</f>
        <v>#REF!</v>
      </c>
      <c r="AF39" s="30" t="e">
        <f>#REF!</f>
        <v>#REF!</v>
      </c>
      <c r="AG39" s="15" t="e">
        <f>#REF!</f>
        <v>#REF!</v>
      </c>
      <c r="AH39" s="4" t="e">
        <f>#REF!</f>
        <v>#REF!</v>
      </c>
      <c r="AI39" s="15" t="e">
        <f>#REF!</f>
        <v>#REF!</v>
      </c>
      <c r="AJ39" s="15" t="e">
        <f>#REF!</f>
        <v>#REF!</v>
      </c>
      <c r="AK39" s="4" t="e">
        <f>#REF!</f>
        <v>#REF!</v>
      </c>
      <c r="AL39" s="15" t="e">
        <f>#REF!</f>
        <v>#REF!</v>
      </c>
      <c r="AM39" s="93"/>
      <c r="AT39" s="4"/>
      <c r="AU39" s="4"/>
      <c r="AV39" s="4"/>
      <c r="AW39" s="4"/>
    </row>
    <row r="40" spans="1:49" x14ac:dyDescent="0.2">
      <c r="A40" s="19">
        <v>201</v>
      </c>
      <c r="B40" s="127" t="s">
        <v>47</v>
      </c>
      <c r="C40" s="123">
        <v>237810</v>
      </c>
      <c r="D40" s="8">
        <v>252310</v>
      </c>
      <c r="E40" s="8">
        <v>251780</v>
      </c>
      <c r="F40" s="171">
        <v>266000</v>
      </c>
      <c r="G40" s="131">
        <v>-530</v>
      </c>
      <c r="H40" s="30">
        <v>14220</v>
      </c>
      <c r="I40" s="15">
        <v>5.6</v>
      </c>
      <c r="J40" s="2">
        <v>199230</v>
      </c>
      <c r="K40" s="8">
        <v>215870</v>
      </c>
      <c r="L40" s="8">
        <v>213300</v>
      </c>
      <c r="M40" s="2">
        <v>226530</v>
      </c>
      <c r="N40" s="43">
        <v>-2570</v>
      </c>
      <c r="O40" s="30">
        <v>13230</v>
      </c>
      <c r="P40" s="165">
        <v>6.2</v>
      </c>
      <c r="Q40" s="177">
        <v>36750</v>
      </c>
      <c r="R40" s="8">
        <v>35770</v>
      </c>
      <c r="S40" s="8">
        <v>37660</v>
      </c>
      <c r="T40" s="178">
        <v>37560</v>
      </c>
      <c r="U40" s="63">
        <v>-100</v>
      </c>
      <c r="V40" s="15">
        <v>-0.3</v>
      </c>
      <c r="W40" s="4">
        <v>15.5</v>
      </c>
      <c r="X40" s="15">
        <v>14.2</v>
      </c>
      <c r="Y40" s="15">
        <v>15</v>
      </c>
      <c r="Z40" s="46">
        <v>14.1</v>
      </c>
      <c r="AA40" s="46" t="e">
        <f>#REF!</f>
        <v>#REF!</v>
      </c>
      <c r="AB40" s="123" t="e">
        <f>#REF!</f>
        <v>#REF!</v>
      </c>
      <c r="AC40" s="8" t="e">
        <f>#REF!</f>
        <v>#REF!</v>
      </c>
      <c r="AD40" s="8" t="e">
        <f>#REF!</f>
        <v>#REF!</v>
      </c>
      <c r="AE40" s="2" t="e">
        <f>#REF!</f>
        <v>#REF!</v>
      </c>
      <c r="AF40" s="30" t="e">
        <f>#REF!</f>
        <v>#REF!</v>
      </c>
      <c r="AG40" s="15" t="e">
        <f>#REF!</f>
        <v>#REF!</v>
      </c>
      <c r="AH40" s="4" t="e">
        <f>#REF!</f>
        <v>#REF!</v>
      </c>
      <c r="AI40" s="15" t="e">
        <f>#REF!</f>
        <v>#REF!</v>
      </c>
      <c r="AJ40" s="15" t="e">
        <f>#REF!</f>
        <v>#REF!</v>
      </c>
      <c r="AK40" s="4" t="e">
        <f>#REF!</f>
        <v>#REF!</v>
      </c>
      <c r="AL40" s="15" t="e">
        <f>#REF!</f>
        <v>#REF!</v>
      </c>
      <c r="AM40" s="93"/>
      <c r="AT40" s="4"/>
      <c r="AU40" s="4"/>
      <c r="AV40" s="4"/>
      <c r="AW40" s="4"/>
    </row>
    <row r="41" spans="1:49" x14ac:dyDescent="0.2">
      <c r="A41" s="19">
        <v>442</v>
      </c>
      <c r="B41" s="127" t="s">
        <v>88</v>
      </c>
      <c r="C41" s="123">
        <v>4364</v>
      </c>
      <c r="D41" s="123">
        <v>4931</v>
      </c>
      <c r="E41" s="123">
        <v>4868</v>
      </c>
      <c r="F41" s="169">
        <v>5602</v>
      </c>
      <c r="G41" s="133">
        <v>-63</v>
      </c>
      <c r="H41" s="30">
        <v>13460</v>
      </c>
      <c r="I41" s="15">
        <v>5.4</v>
      </c>
      <c r="J41" s="2">
        <v>198010</v>
      </c>
      <c r="K41" s="8">
        <v>218400</v>
      </c>
      <c r="L41" s="8">
        <v>209230</v>
      </c>
      <c r="M41" s="2">
        <v>222700</v>
      </c>
      <c r="N41" s="103">
        <v>-9170</v>
      </c>
      <c r="O41" s="30">
        <v>13470</v>
      </c>
      <c r="P41" s="165">
        <v>6.4</v>
      </c>
      <c r="Q41" s="181">
        <v>272</v>
      </c>
      <c r="R41" s="8">
        <v>618</v>
      </c>
      <c r="S41" s="8">
        <v>897</v>
      </c>
      <c r="T41" s="178">
        <v>1499</v>
      </c>
      <c r="U41" s="63">
        <v>550</v>
      </c>
      <c r="V41" s="15">
        <v>1.5</v>
      </c>
      <c r="W41" s="4">
        <v>6.2</v>
      </c>
      <c r="X41" s="15">
        <v>12.5</v>
      </c>
      <c r="Y41" s="15">
        <v>18.399999999999999</v>
      </c>
      <c r="Z41" s="46">
        <v>26.8</v>
      </c>
      <c r="AA41" s="46" t="e">
        <f>#REF!</f>
        <v>#REF!</v>
      </c>
      <c r="AB41" s="123" t="e">
        <f>#REF!</f>
        <v>#REF!</v>
      </c>
      <c r="AC41" s="8" t="e">
        <f>#REF!</f>
        <v>#REF!</v>
      </c>
      <c r="AD41" s="8" t="e">
        <f>#REF!</f>
        <v>#REF!</v>
      </c>
      <c r="AE41" s="2" t="e">
        <f>#REF!</f>
        <v>#REF!</v>
      </c>
      <c r="AF41" s="30" t="e">
        <f>#REF!</f>
        <v>#REF!</v>
      </c>
      <c r="AG41" s="15" t="e">
        <f>#REF!</f>
        <v>#REF!</v>
      </c>
      <c r="AH41" s="4" t="e">
        <f>#REF!</f>
        <v>#REF!</v>
      </c>
      <c r="AI41" s="15" t="e">
        <f>#REF!</f>
        <v>#REF!</v>
      </c>
      <c r="AJ41" s="15" t="e">
        <f>#REF!</f>
        <v>#REF!</v>
      </c>
      <c r="AK41" s="4" t="e">
        <f>#REF!</f>
        <v>#REF!</v>
      </c>
      <c r="AL41" s="15" t="e">
        <f>#REF!</f>
        <v>#REF!</v>
      </c>
      <c r="AM41" s="48" t="s">
        <v>65</v>
      </c>
      <c r="AT41" s="4"/>
      <c r="AU41" s="4"/>
      <c r="AV41" s="4"/>
      <c r="AW41" s="4"/>
    </row>
    <row r="42" spans="1:49" x14ac:dyDescent="0.2">
      <c r="A42" s="19">
        <v>443</v>
      </c>
      <c r="B42" s="127" t="s">
        <v>48</v>
      </c>
      <c r="C42" s="123">
        <v>6790</v>
      </c>
      <c r="D42" s="8">
        <v>7080</v>
      </c>
      <c r="E42" s="8">
        <v>8220</v>
      </c>
      <c r="F42" s="171">
        <v>8620</v>
      </c>
      <c r="G42" s="131">
        <v>1140</v>
      </c>
      <c r="H42" s="30">
        <v>400</v>
      </c>
      <c r="I42" s="15">
        <v>4.9000000000000004</v>
      </c>
      <c r="J42" s="2">
        <v>6210</v>
      </c>
      <c r="K42" s="8">
        <v>6250</v>
      </c>
      <c r="L42" s="8">
        <v>7180</v>
      </c>
      <c r="M42" s="2">
        <v>7800</v>
      </c>
      <c r="N42" s="43">
        <v>930</v>
      </c>
      <c r="O42" s="30">
        <v>620</v>
      </c>
      <c r="P42" s="165">
        <v>8.6</v>
      </c>
      <c r="Q42" s="177">
        <v>570</v>
      </c>
      <c r="R42" s="8">
        <v>830</v>
      </c>
      <c r="S42" s="8">
        <v>1040</v>
      </c>
      <c r="T42" s="178">
        <v>770</v>
      </c>
      <c r="U42" s="63">
        <v>-270</v>
      </c>
      <c r="V42" s="15">
        <v>-26</v>
      </c>
      <c r="W42" s="4">
        <v>8.4</v>
      </c>
      <c r="X42" s="15">
        <v>11.7</v>
      </c>
      <c r="Y42" s="15">
        <v>12.7</v>
      </c>
      <c r="Z42" s="46">
        <v>8.9</v>
      </c>
      <c r="AA42" s="46" t="e">
        <f>#REF!</f>
        <v>#REF!</v>
      </c>
      <c r="AB42" s="123" t="e">
        <f>#REF!</f>
        <v>#REF!</v>
      </c>
      <c r="AC42" s="8" t="e">
        <f>#REF!</f>
        <v>#REF!</v>
      </c>
      <c r="AD42" s="8" t="e">
        <f>#REF!</f>
        <v>#REF!</v>
      </c>
      <c r="AE42" s="2" t="e">
        <f>#REF!</f>
        <v>#REF!</v>
      </c>
      <c r="AF42" s="30" t="e">
        <f>#REF!</f>
        <v>#REF!</v>
      </c>
      <c r="AG42" s="15" t="e">
        <f>#REF!</f>
        <v>#REF!</v>
      </c>
      <c r="AH42" s="4" t="e">
        <f>#REF!</f>
        <v>#REF!</v>
      </c>
      <c r="AI42" s="15" t="e">
        <f>#REF!</f>
        <v>#REF!</v>
      </c>
      <c r="AJ42" s="15" t="e">
        <f>#REF!</f>
        <v>#REF!</v>
      </c>
      <c r="AK42" s="4" t="e">
        <f>#REF!</f>
        <v>#REF!</v>
      </c>
      <c r="AL42" s="15" t="e">
        <f>#REF!</f>
        <v>#REF!</v>
      </c>
      <c r="AM42" s="93"/>
      <c r="AT42" s="4"/>
      <c r="AU42" s="4"/>
      <c r="AV42" s="4"/>
      <c r="AW42" s="4"/>
    </row>
    <row r="43" spans="1:49" x14ac:dyDescent="0.2">
      <c r="A43" s="19">
        <v>446</v>
      </c>
      <c r="B43" s="127" t="s">
        <v>89</v>
      </c>
      <c r="C43" s="123">
        <v>3816</v>
      </c>
      <c r="D43" s="8">
        <v>4319</v>
      </c>
      <c r="E43" s="8">
        <v>4255</v>
      </c>
      <c r="F43" s="171">
        <v>4983</v>
      </c>
      <c r="G43" s="134">
        <v>-64</v>
      </c>
      <c r="H43" s="30">
        <v>728</v>
      </c>
      <c r="I43" s="15">
        <v>17.100000000000001</v>
      </c>
      <c r="J43" s="2">
        <v>3554</v>
      </c>
      <c r="K43" s="8">
        <v>3693</v>
      </c>
      <c r="L43" s="8">
        <v>3499</v>
      </c>
      <c r="M43" s="2">
        <v>3642</v>
      </c>
      <c r="N43" s="44">
        <v>-194</v>
      </c>
      <c r="O43" s="30">
        <v>143</v>
      </c>
      <c r="P43" s="165">
        <v>4.0999999999999996</v>
      </c>
      <c r="Q43" s="177">
        <v>238</v>
      </c>
      <c r="R43" s="8">
        <v>542</v>
      </c>
      <c r="S43" s="8">
        <v>784</v>
      </c>
      <c r="T43" s="178">
        <v>1333</v>
      </c>
      <c r="U43" s="63">
        <v>549</v>
      </c>
      <c r="V43" s="15">
        <v>70</v>
      </c>
      <c r="W43" s="4">
        <v>6.2</v>
      </c>
      <c r="X43" s="15">
        <v>12.5</v>
      </c>
      <c r="Y43" s="15">
        <v>18.399999999999999</v>
      </c>
      <c r="Z43" s="46">
        <v>26.8</v>
      </c>
      <c r="AA43" s="46" t="e">
        <f>#REF!</f>
        <v>#REF!</v>
      </c>
      <c r="AB43" s="123" t="e">
        <f>#REF!</f>
        <v>#REF!</v>
      </c>
      <c r="AC43" s="8" t="e">
        <f>#REF!</f>
        <v>#REF!</v>
      </c>
      <c r="AD43" s="8" t="e">
        <f>#REF!</f>
        <v>#REF!</v>
      </c>
      <c r="AE43" s="2" t="e">
        <f>#REF!</f>
        <v>#REF!</v>
      </c>
      <c r="AF43" s="30" t="e">
        <f>#REF!</f>
        <v>#REF!</v>
      </c>
      <c r="AG43" s="15" t="e">
        <f>#REF!</f>
        <v>#REF!</v>
      </c>
      <c r="AH43" s="4" t="e">
        <f>#REF!</f>
        <v>#REF!</v>
      </c>
      <c r="AI43" s="15" t="e">
        <f>#REF!</f>
        <v>#REF!</v>
      </c>
      <c r="AJ43" s="15" t="e">
        <f>#REF!</f>
        <v>#REF!</v>
      </c>
      <c r="AK43" s="4" t="e">
        <f>#REF!</f>
        <v>#REF!</v>
      </c>
      <c r="AL43" s="15" t="e">
        <f>#REF!</f>
        <v>#REF!</v>
      </c>
      <c r="AM43" s="48" t="s">
        <v>65</v>
      </c>
      <c r="AT43" s="4"/>
      <c r="AU43" s="4"/>
      <c r="AV43" s="4"/>
      <c r="AW43" s="4"/>
    </row>
    <row r="44" spans="1:49" x14ac:dyDescent="0.2">
      <c r="A44" s="10"/>
      <c r="B44" s="10" t="s">
        <v>102</v>
      </c>
      <c r="C44" s="122">
        <v>106830</v>
      </c>
      <c r="D44" s="38">
        <v>110220</v>
      </c>
      <c r="E44" s="38">
        <v>110610</v>
      </c>
      <c r="F44" s="170">
        <v>116446</v>
      </c>
      <c r="G44" s="131">
        <v>390</v>
      </c>
      <c r="H44" s="32">
        <v>5836</v>
      </c>
      <c r="I44" s="17">
        <v>5.3</v>
      </c>
      <c r="J44" s="35">
        <v>91300</v>
      </c>
      <c r="K44" s="38">
        <v>93470</v>
      </c>
      <c r="L44" s="38">
        <v>92710</v>
      </c>
      <c r="M44" s="35">
        <v>93861</v>
      </c>
      <c r="N44" s="43">
        <v>-760</v>
      </c>
      <c r="O44" s="32">
        <v>1151</v>
      </c>
      <c r="P44" s="164">
        <v>1.2</v>
      </c>
      <c r="Q44" s="175">
        <v>15020</v>
      </c>
      <c r="R44" s="38">
        <v>16180</v>
      </c>
      <c r="S44" s="38">
        <v>17530</v>
      </c>
      <c r="T44" s="176">
        <v>22154</v>
      </c>
      <c r="U44" s="101">
        <v>4624</v>
      </c>
      <c r="V44" s="17">
        <v>28.6</v>
      </c>
      <c r="W44" s="37">
        <v>14.1</v>
      </c>
      <c r="X44" s="17">
        <v>14.7</v>
      </c>
      <c r="Y44" s="17">
        <v>15.8</v>
      </c>
      <c r="Z44" s="126">
        <v>19</v>
      </c>
      <c r="AA44" s="126" t="e">
        <f>#REF!</f>
        <v>#REF!</v>
      </c>
      <c r="AB44" s="122" t="e">
        <f>#REF!</f>
        <v>#REF!</v>
      </c>
      <c r="AC44" s="38" t="e">
        <f>#REF!</f>
        <v>#REF!</v>
      </c>
      <c r="AD44" s="38" t="e">
        <f>#REF!</f>
        <v>#REF!</v>
      </c>
      <c r="AE44" s="35" t="e">
        <f>#REF!</f>
        <v>#REF!</v>
      </c>
      <c r="AF44" s="32" t="e">
        <f>#REF!</f>
        <v>#REF!</v>
      </c>
      <c r="AG44" s="17" t="e">
        <f>#REF!</f>
        <v>#REF!</v>
      </c>
      <c r="AH44" s="37" t="e">
        <f>#REF!</f>
        <v>#REF!</v>
      </c>
      <c r="AI44" s="17" t="e">
        <f>#REF!</f>
        <v>#REF!</v>
      </c>
      <c r="AJ44" s="17" t="e">
        <f>#REF!</f>
        <v>#REF!</v>
      </c>
      <c r="AK44" s="37" t="e">
        <f>#REF!</f>
        <v>#REF!</v>
      </c>
      <c r="AL44" s="17" t="e">
        <f>#REF!</f>
        <v>#REF!</v>
      </c>
      <c r="AM44" s="92"/>
      <c r="AT44" s="4"/>
      <c r="AU44" s="4"/>
      <c r="AV44" s="4"/>
      <c r="AW44" s="4"/>
    </row>
    <row r="45" spans="1:49" x14ac:dyDescent="0.2">
      <c r="A45" s="19">
        <v>208</v>
      </c>
      <c r="B45" s="127" t="s">
        <v>49</v>
      </c>
      <c r="C45" s="123">
        <v>14110</v>
      </c>
      <c r="D45" s="8">
        <v>14320</v>
      </c>
      <c r="E45" s="8">
        <v>14220</v>
      </c>
      <c r="F45" s="171">
        <v>15770</v>
      </c>
      <c r="G45" s="131">
        <v>-100</v>
      </c>
      <c r="H45" s="30">
        <v>1550</v>
      </c>
      <c r="I45" s="15">
        <v>10.9</v>
      </c>
      <c r="J45" s="2">
        <v>11730</v>
      </c>
      <c r="K45" s="8">
        <v>11720</v>
      </c>
      <c r="L45" s="8">
        <v>11180</v>
      </c>
      <c r="M45" s="2">
        <v>11430</v>
      </c>
      <c r="N45" s="43">
        <v>-540</v>
      </c>
      <c r="O45" s="30">
        <v>250</v>
      </c>
      <c r="P45" s="165">
        <v>2.2000000000000002</v>
      </c>
      <c r="Q45" s="177">
        <v>2290</v>
      </c>
      <c r="R45" s="8">
        <v>2450</v>
      </c>
      <c r="S45" s="8">
        <v>3000</v>
      </c>
      <c r="T45" s="178">
        <v>4290</v>
      </c>
      <c r="U45" s="63">
        <v>1290</v>
      </c>
      <c r="V45" s="15">
        <v>43</v>
      </c>
      <c r="W45" s="4">
        <v>16.2</v>
      </c>
      <c r="X45" s="15">
        <v>17.100000000000001</v>
      </c>
      <c r="Y45" s="15">
        <v>21.1</v>
      </c>
      <c r="Z45" s="46">
        <v>27.2</v>
      </c>
      <c r="AA45" s="46" t="e">
        <f>#REF!</f>
        <v>#REF!</v>
      </c>
      <c r="AB45" s="123" t="e">
        <f>#REF!</f>
        <v>#REF!</v>
      </c>
      <c r="AC45" s="8" t="e">
        <f>#REF!</f>
        <v>#REF!</v>
      </c>
      <c r="AD45" s="8" t="e">
        <f>#REF!</f>
        <v>#REF!</v>
      </c>
      <c r="AE45" s="2" t="e">
        <f>#REF!</f>
        <v>#REF!</v>
      </c>
      <c r="AF45" s="30" t="e">
        <f>#REF!</f>
        <v>#REF!</v>
      </c>
      <c r="AG45" s="15" t="e">
        <f>#REF!</f>
        <v>#REF!</v>
      </c>
      <c r="AH45" s="4" t="e">
        <f>#REF!</f>
        <v>#REF!</v>
      </c>
      <c r="AI45" s="15" t="e">
        <f>#REF!</f>
        <v>#REF!</v>
      </c>
      <c r="AJ45" s="15" t="e">
        <f>#REF!</f>
        <v>#REF!</v>
      </c>
      <c r="AK45" s="4" t="e">
        <f>#REF!</f>
        <v>#REF!</v>
      </c>
      <c r="AL45" s="15" t="e">
        <f>#REF!</f>
        <v>#REF!</v>
      </c>
      <c r="AM45" s="93"/>
      <c r="AT45" s="4"/>
      <c r="AU45" s="4"/>
      <c r="AV45" s="4"/>
      <c r="AW45" s="4"/>
    </row>
    <row r="46" spans="1:49" x14ac:dyDescent="0.2">
      <c r="A46" s="19">
        <v>212</v>
      </c>
      <c r="B46" s="127" t="s">
        <v>50</v>
      </c>
      <c r="C46" s="123">
        <v>21430</v>
      </c>
      <c r="D46" s="8">
        <v>21840</v>
      </c>
      <c r="E46" s="8">
        <v>21410</v>
      </c>
      <c r="F46" s="171">
        <v>22780</v>
      </c>
      <c r="G46" s="131">
        <v>-430</v>
      </c>
      <c r="H46" s="30">
        <v>1370</v>
      </c>
      <c r="I46" s="15">
        <v>6.4</v>
      </c>
      <c r="J46" s="2">
        <v>17290</v>
      </c>
      <c r="K46" s="8">
        <v>18150</v>
      </c>
      <c r="L46" s="8">
        <v>17860</v>
      </c>
      <c r="M46" s="2">
        <v>17810</v>
      </c>
      <c r="N46" s="43">
        <v>-290</v>
      </c>
      <c r="O46" s="30">
        <v>-50</v>
      </c>
      <c r="P46" s="165">
        <v>-0.3</v>
      </c>
      <c r="Q46" s="177">
        <v>4010</v>
      </c>
      <c r="R46" s="8">
        <v>3570</v>
      </c>
      <c r="S46" s="8">
        <v>3540</v>
      </c>
      <c r="T46" s="178">
        <v>4900</v>
      </c>
      <c r="U46" s="63">
        <v>1360</v>
      </c>
      <c r="V46" s="15">
        <v>38.4</v>
      </c>
      <c r="W46" s="4">
        <v>18.7</v>
      </c>
      <c r="X46" s="15">
        <v>16.3</v>
      </c>
      <c r="Y46" s="15">
        <v>16.5</v>
      </c>
      <c r="Z46" s="46">
        <v>21.5</v>
      </c>
      <c r="AA46" s="46" t="e">
        <f>#REF!</f>
        <v>#REF!</v>
      </c>
      <c r="AB46" s="123" t="e">
        <f>#REF!</f>
        <v>#REF!</v>
      </c>
      <c r="AC46" s="8" t="e">
        <f>#REF!</f>
        <v>#REF!</v>
      </c>
      <c r="AD46" s="8" t="e">
        <f>#REF!</f>
        <v>#REF!</v>
      </c>
      <c r="AE46" s="2" t="e">
        <f>#REF!</f>
        <v>#REF!</v>
      </c>
      <c r="AF46" s="30" t="e">
        <f>#REF!</f>
        <v>#REF!</v>
      </c>
      <c r="AG46" s="15" t="e">
        <f>#REF!</f>
        <v>#REF!</v>
      </c>
      <c r="AH46" s="4" t="e">
        <f>#REF!</f>
        <v>#REF!</v>
      </c>
      <c r="AI46" s="15" t="e">
        <f>#REF!</f>
        <v>#REF!</v>
      </c>
      <c r="AJ46" s="15" t="e">
        <f>#REF!</f>
        <v>#REF!</v>
      </c>
      <c r="AK46" s="4" t="e">
        <f>#REF!</f>
        <v>#REF!</v>
      </c>
      <c r="AL46" s="15" t="e">
        <f>#REF!</f>
        <v>#REF!</v>
      </c>
      <c r="AM46" s="93"/>
      <c r="AT46" s="4"/>
      <c r="AU46" s="4"/>
      <c r="AV46" s="4"/>
      <c r="AW46" s="4"/>
    </row>
    <row r="47" spans="1:49" x14ac:dyDescent="0.2">
      <c r="A47" s="19">
        <v>227</v>
      </c>
      <c r="B47" s="127" t="s">
        <v>51</v>
      </c>
      <c r="C47" s="123">
        <v>14510</v>
      </c>
      <c r="D47" s="8">
        <v>14950</v>
      </c>
      <c r="E47" s="8">
        <v>15370</v>
      </c>
      <c r="F47" s="171">
        <v>15600</v>
      </c>
      <c r="G47" s="131">
        <v>420</v>
      </c>
      <c r="H47" s="30">
        <v>230</v>
      </c>
      <c r="I47" s="15">
        <v>1.5</v>
      </c>
      <c r="J47" s="2">
        <v>12880</v>
      </c>
      <c r="K47" s="8">
        <v>12750</v>
      </c>
      <c r="L47" s="8">
        <v>12600</v>
      </c>
      <c r="M47" s="2">
        <v>12660</v>
      </c>
      <c r="N47" s="43">
        <v>-150</v>
      </c>
      <c r="O47" s="30">
        <v>60</v>
      </c>
      <c r="P47" s="165">
        <v>0.5</v>
      </c>
      <c r="Q47" s="177">
        <v>1560</v>
      </c>
      <c r="R47" s="8">
        <v>2100</v>
      </c>
      <c r="S47" s="8">
        <v>2680</v>
      </c>
      <c r="T47" s="178">
        <v>2870</v>
      </c>
      <c r="U47" s="63">
        <v>190</v>
      </c>
      <c r="V47" s="15">
        <v>7.1</v>
      </c>
      <c r="W47" s="4">
        <v>10.8</v>
      </c>
      <c r="X47" s="15">
        <v>14</v>
      </c>
      <c r="Y47" s="15">
        <v>17.399999999999999</v>
      </c>
      <c r="Z47" s="46">
        <v>18.399999999999999</v>
      </c>
      <c r="AA47" s="46" t="e">
        <f>#REF!</f>
        <v>#REF!</v>
      </c>
      <c r="AB47" s="123" t="e">
        <f>#REF!</f>
        <v>#REF!</v>
      </c>
      <c r="AC47" s="8" t="e">
        <f>#REF!</f>
        <v>#REF!</v>
      </c>
      <c r="AD47" s="8" t="e">
        <f>#REF!</f>
        <v>#REF!</v>
      </c>
      <c r="AE47" s="2" t="e">
        <f>#REF!</f>
        <v>#REF!</v>
      </c>
      <c r="AF47" s="30" t="e">
        <f>#REF!</f>
        <v>#REF!</v>
      </c>
      <c r="AG47" s="15" t="e">
        <f>#REF!</f>
        <v>#REF!</v>
      </c>
      <c r="AH47" s="4" t="e">
        <f>#REF!</f>
        <v>#REF!</v>
      </c>
      <c r="AI47" s="15" t="e">
        <f>#REF!</f>
        <v>#REF!</v>
      </c>
      <c r="AJ47" s="15" t="e">
        <f>#REF!</f>
        <v>#REF!</v>
      </c>
      <c r="AK47" s="4" t="e">
        <f>#REF!</f>
        <v>#REF!</v>
      </c>
      <c r="AL47" s="15" t="e">
        <f>#REF!</f>
        <v>#REF!</v>
      </c>
      <c r="AM47" s="93"/>
      <c r="AT47" s="4"/>
      <c r="AU47" s="4"/>
      <c r="AV47" s="4"/>
      <c r="AW47" s="4"/>
    </row>
    <row r="48" spans="1:49" x14ac:dyDescent="0.2">
      <c r="A48" s="19">
        <v>229</v>
      </c>
      <c r="B48" s="127" t="s">
        <v>52</v>
      </c>
      <c r="C48" s="123">
        <v>29290</v>
      </c>
      <c r="D48" s="8">
        <v>31330</v>
      </c>
      <c r="E48" s="8">
        <v>31640</v>
      </c>
      <c r="F48" s="171">
        <v>31860</v>
      </c>
      <c r="G48" s="131">
        <v>310</v>
      </c>
      <c r="H48" s="30">
        <v>220</v>
      </c>
      <c r="I48" s="15">
        <v>0.7</v>
      </c>
      <c r="J48" s="2">
        <v>25800</v>
      </c>
      <c r="K48" s="8">
        <v>27760</v>
      </c>
      <c r="L48" s="8">
        <v>27530</v>
      </c>
      <c r="M48" s="2">
        <v>27740</v>
      </c>
      <c r="N48" s="43">
        <v>-230</v>
      </c>
      <c r="O48" s="30">
        <v>210</v>
      </c>
      <c r="P48" s="165">
        <v>0.8</v>
      </c>
      <c r="Q48" s="177">
        <v>3390</v>
      </c>
      <c r="R48" s="8">
        <v>3410</v>
      </c>
      <c r="S48" s="8">
        <v>4070</v>
      </c>
      <c r="T48" s="178">
        <v>4070</v>
      </c>
      <c r="U48" s="63">
        <v>0</v>
      </c>
      <c r="V48" s="15">
        <v>0</v>
      </c>
      <c r="W48" s="4">
        <v>11.6</v>
      </c>
      <c r="X48" s="15">
        <v>10.9</v>
      </c>
      <c r="Y48" s="15">
        <v>12.9</v>
      </c>
      <c r="Z48" s="46">
        <v>12.8</v>
      </c>
      <c r="AA48" s="46" t="e">
        <f>#REF!</f>
        <v>#REF!</v>
      </c>
      <c r="AB48" s="123" t="e">
        <f>#REF!</f>
        <v>#REF!</v>
      </c>
      <c r="AC48" s="8" t="e">
        <f>#REF!</f>
        <v>#REF!</v>
      </c>
      <c r="AD48" s="8" t="e">
        <f>#REF!</f>
        <v>#REF!</v>
      </c>
      <c r="AE48" s="2" t="e">
        <f>#REF!</f>
        <v>#REF!</v>
      </c>
      <c r="AF48" s="30" t="e">
        <f>#REF!</f>
        <v>#REF!</v>
      </c>
      <c r="AG48" s="15" t="e">
        <f>#REF!</f>
        <v>#REF!</v>
      </c>
      <c r="AH48" s="4" t="e">
        <f>#REF!</f>
        <v>#REF!</v>
      </c>
      <c r="AI48" s="15" t="e">
        <f>#REF!</f>
        <v>#REF!</v>
      </c>
      <c r="AJ48" s="15" t="e">
        <f>#REF!</f>
        <v>#REF!</v>
      </c>
      <c r="AK48" s="4" t="e">
        <f>#REF!</f>
        <v>#REF!</v>
      </c>
      <c r="AL48" s="15" t="e">
        <f>#REF!</f>
        <v>#REF!</v>
      </c>
      <c r="AM48" s="93"/>
      <c r="AT48" s="4"/>
      <c r="AU48" s="4"/>
      <c r="AV48" s="4"/>
      <c r="AW48" s="4"/>
    </row>
    <row r="49" spans="1:49" x14ac:dyDescent="0.2">
      <c r="A49" s="19">
        <v>464</v>
      </c>
      <c r="B49" s="127" t="s">
        <v>53</v>
      </c>
      <c r="C49" s="123">
        <v>12800</v>
      </c>
      <c r="D49" s="8">
        <v>12870</v>
      </c>
      <c r="E49" s="8">
        <v>13650</v>
      </c>
      <c r="F49" s="171">
        <v>14480</v>
      </c>
      <c r="G49" s="131">
        <v>780</v>
      </c>
      <c r="H49" s="30">
        <v>830</v>
      </c>
      <c r="I49" s="15">
        <v>6.1</v>
      </c>
      <c r="J49" s="2">
        <v>11470</v>
      </c>
      <c r="K49" s="8">
        <v>11660</v>
      </c>
      <c r="L49" s="8">
        <v>12460</v>
      </c>
      <c r="M49" s="2">
        <v>13040</v>
      </c>
      <c r="N49" s="43">
        <v>800</v>
      </c>
      <c r="O49" s="30">
        <v>580</v>
      </c>
      <c r="P49" s="165">
        <v>4.7</v>
      </c>
      <c r="Q49" s="177">
        <v>1250</v>
      </c>
      <c r="R49" s="8">
        <v>1210</v>
      </c>
      <c r="S49" s="8">
        <v>1000</v>
      </c>
      <c r="T49" s="178">
        <v>1350</v>
      </c>
      <c r="U49" s="63">
        <v>350</v>
      </c>
      <c r="V49" s="15">
        <v>35</v>
      </c>
      <c r="W49" s="4">
        <v>9.8000000000000007</v>
      </c>
      <c r="X49" s="15">
        <v>9.4</v>
      </c>
      <c r="Y49" s="15">
        <v>7.3</v>
      </c>
      <c r="Z49" s="46">
        <v>9.3000000000000007</v>
      </c>
      <c r="AA49" s="46" t="e">
        <f>#REF!</f>
        <v>#REF!</v>
      </c>
      <c r="AB49" s="123" t="e">
        <f>#REF!</f>
        <v>#REF!</v>
      </c>
      <c r="AC49" s="8" t="e">
        <f>#REF!</f>
        <v>#REF!</v>
      </c>
      <c r="AD49" s="8" t="e">
        <f>#REF!</f>
        <v>#REF!</v>
      </c>
      <c r="AE49" s="2" t="e">
        <f>#REF!</f>
        <v>#REF!</v>
      </c>
      <c r="AF49" s="30" t="e">
        <f>#REF!</f>
        <v>#REF!</v>
      </c>
      <c r="AG49" s="15" t="e">
        <f>#REF!</f>
        <v>#REF!</v>
      </c>
      <c r="AH49" s="4" t="e">
        <f>#REF!</f>
        <v>#REF!</v>
      </c>
      <c r="AI49" s="15" t="e">
        <f>#REF!</f>
        <v>#REF!</v>
      </c>
      <c r="AJ49" s="15" t="e">
        <f>#REF!</f>
        <v>#REF!</v>
      </c>
      <c r="AK49" s="4" t="e">
        <f>#REF!</f>
        <v>#REF!</v>
      </c>
      <c r="AL49" s="15" t="e">
        <f>#REF!</f>
        <v>#REF!</v>
      </c>
      <c r="AM49" s="93"/>
      <c r="AT49" s="4"/>
      <c r="AU49" s="4"/>
      <c r="AV49" s="4"/>
      <c r="AW49" s="4"/>
    </row>
    <row r="50" spans="1:49" x14ac:dyDescent="0.2">
      <c r="A50" s="19">
        <v>481</v>
      </c>
      <c r="B50" s="127" t="s">
        <v>87</v>
      </c>
      <c r="C50" s="123">
        <v>6760</v>
      </c>
      <c r="D50" s="8">
        <v>6750</v>
      </c>
      <c r="E50" s="8">
        <v>6400</v>
      </c>
      <c r="F50" s="171">
        <v>7266</v>
      </c>
      <c r="G50" s="131">
        <v>-350</v>
      </c>
      <c r="H50" s="30">
        <v>866</v>
      </c>
      <c r="I50" s="15">
        <v>13.5</v>
      </c>
      <c r="J50" s="2">
        <v>5750</v>
      </c>
      <c r="K50" s="8">
        <v>5390</v>
      </c>
      <c r="L50" s="8">
        <v>5120</v>
      </c>
      <c r="M50" s="2">
        <v>5311</v>
      </c>
      <c r="N50" s="43">
        <v>-270</v>
      </c>
      <c r="O50" s="30">
        <v>191</v>
      </c>
      <c r="P50" s="165">
        <v>3.7</v>
      </c>
      <c r="Q50" s="177">
        <v>970</v>
      </c>
      <c r="R50" s="8">
        <v>1360</v>
      </c>
      <c r="S50" s="8">
        <v>1290</v>
      </c>
      <c r="T50" s="178">
        <v>1944</v>
      </c>
      <c r="U50" s="63">
        <v>654</v>
      </c>
      <c r="V50" s="15">
        <v>50.7</v>
      </c>
      <c r="W50" s="4">
        <v>14.3</v>
      </c>
      <c r="X50" s="15">
        <v>20.100000000000001</v>
      </c>
      <c r="Y50" s="15">
        <v>20.2</v>
      </c>
      <c r="Z50" s="46">
        <v>26.8</v>
      </c>
      <c r="AA50" s="46" t="e">
        <f>#REF!</f>
        <v>#REF!</v>
      </c>
      <c r="AB50" s="123" t="e">
        <f>#REF!</f>
        <v>#REF!</v>
      </c>
      <c r="AC50" s="8" t="e">
        <f>#REF!</f>
        <v>#REF!</v>
      </c>
      <c r="AD50" s="8" t="e">
        <f>#REF!</f>
        <v>#REF!</v>
      </c>
      <c r="AE50" s="2" t="e">
        <f>#REF!</f>
        <v>#REF!</v>
      </c>
      <c r="AF50" s="30" t="e">
        <f>#REF!</f>
        <v>#REF!</v>
      </c>
      <c r="AG50" s="15" t="e">
        <f>#REF!</f>
        <v>#REF!</v>
      </c>
      <c r="AH50" s="4" t="e">
        <f>#REF!</f>
        <v>#REF!</v>
      </c>
      <c r="AI50" s="15" t="e">
        <f>#REF!</f>
        <v>#REF!</v>
      </c>
      <c r="AJ50" s="15" t="e">
        <f>#REF!</f>
        <v>#REF!</v>
      </c>
      <c r="AK50" s="4" t="e">
        <f>#REF!</f>
        <v>#REF!</v>
      </c>
      <c r="AL50" s="15" t="e">
        <f>#REF!</f>
        <v>#REF!</v>
      </c>
      <c r="AM50" s="93" t="s">
        <v>65</v>
      </c>
      <c r="AT50" s="4"/>
      <c r="AU50" s="4"/>
      <c r="AV50" s="4"/>
      <c r="AW50" s="4"/>
    </row>
    <row r="51" spans="1:49" x14ac:dyDescent="0.2">
      <c r="A51" s="14">
        <v>501</v>
      </c>
      <c r="B51" s="128" t="s">
        <v>54</v>
      </c>
      <c r="C51" s="124">
        <v>7930</v>
      </c>
      <c r="D51" s="9">
        <v>8160</v>
      </c>
      <c r="E51" s="9">
        <v>7920</v>
      </c>
      <c r="F51" s="172">
        <v>8690</v>
      </c>
      <c r="G51" s="131">
        <v>-240</v>
      </c>
      <c r="H51" s="31">
        <v>770</v>
      </c>
      <c r="I51" s="16">
        <v>9.6999999999999993</v>
      </c>
      <c r="J51" s="7">
        <v>6380</v>
      </c>
      <c r="K51" s="9">
        <v>6040</v>
      </c>
      <c r="L51" s="9">
        <v>5960</v>
      </c>
      <c r="M51" s="7">
        <v>5870</v>
      </c>
      <c r="N51" s="43">
        <v>-80</v>
      </c>
      <c r="O51" s="31">
        <v>-90</v>
      </c>
      <c r="P51" s="166">
        <v>-1.5</v>
      </c>
      <c r="Q51" s="179">
        <v>1550</v>
      </c>
      <c r="R51" s="9">
        <v>2080</v>
      </c>
      <c r="S51" s="9">
        <v>1950</v>
      </c>
      <c r="T51" s="180">
        <v>2730</v>
      </c>
      <c r="U51" s="102">
        <v>780</v>
      </c>
      <c r="V51" s="16">
        <v>40</v>
      </c>
      <c r="W51" s="34">
        <v>19.5</v>
      </c>
      <c r="X51" s="16">
        <v>25.5</v>
      </c>
      <c r="Y51" s="16">
        <v>24.6</v>
      </c>
      <c r="Z51" s="47">
        <v>31.4</v>
      </c>
      <c r="AA51" s="47" t="e">
        <f>#REF!</f>
        <v>#REF!</v>
      </c>
      <c r="AB51" s="124" t="e">
        <f>#REF!</f>
        <v>#REF!</v>
      </c>
      <c r="AC51" s="9" t="e">
        <f>#REF!</f>
        <v>#REF!</v>
      </c>
      <c r="AD51" s="9" t="e">
        <f>#REF!</f>
        <v>#REF!</v>
      </c>
      <c r="AE51" s="7" t="e">
        <f>#REF!</f>
        <v>#REF!</v>
      </c>
      <c r="AF51" s="31" t="e">
        <f>#REF!</f>
        <v>#REF!</v>
      </c>
      <c r="AG51" s="16" t="e">
        <f>#REF!</f>
        <v>#REF!</v>
      </c>
      <c r="AH51" s="34" t="e">
        <f>#REF!</f>
        <v>#REF!</v>
      </c>
      <c r="AI51" s="16" t="e">
        <f>#REF!</f>
        <v>#REF!</v>
      </c>
      <c r="AJ51" s="16" t="e">
        <f>#REF!</f>
        <v>#REF!</v>
      </c>
      <c r="AK51" s="34" t="e">
        <f>#REF!</f>
        <v>#REF!</v>
      </c>
      <c r="AL51" s="16" t="e">
        <f>#REF!</f>
        <v>#REF!</v>
      </c>
      <c r="AM51" s="110"/>
      <c r="AT51" s="4"/>
      <c r="AU51" s="4"/>
      <c r="AV51" s="4"/>
      <c r="AW51" s="4"/>
    </row>
    <row r="52" spans="1:49" x14ac:dyDescent="0.2">
      <c r="A52" s="19"/>
      <c r="B52" s="19" t="s">
        <v>103</v>
      </c>
      <c r="C52" s="123">
        <v>72580</v>
      </c>
      <c r="D52" s="8">
        <v>73210</v>
      </c>
      <c r="E52" s="8">
        <v>74027</v>
      </c>
      <c r="F52" s="171">
        <v>74709</v>
      </c>
      <c r="G52" s="132">
        <v>817</v>
      </c>
      <c r="H52" s="30">
        <v>682</v>
      </c>
      <c r="I52" s="15">
        <v>0.9</v>
      </c>
      <c r="J52" s="2">
        <v>59840</v>
      </c>
      <c r="K52" s="8">
        <v>60640</v>
      </c>
      <c r="L52" s="8">
        <v>61027</v>
      </c>
      <c r="M52" s="2">
        <v>58363</v>
      </c>
      <c r="N52" s="42">
        <v>387</v>
      </c>
      <c r="O52" s="30">
        <v>-2664</v>
      </c>
      <c r="P52" s="165">
        <v>-4.4000000000000004</v>
      </c>
      <c r="Q52" s="177">
        <v>12410</v>
      </c>
      <c r="R52" s="8">
        <v>12270</v>
      </c>
      <c r="S52" s="8">
        <v>12879</v>
      </c>
      <c r="T52" s="178">
        <v>15864</v>
      </c>
      <c r="U52" s="63">
        <v>2985</v>
      </c>
      <c r="V52" s="15">
        <v>24.3</v>
      </c>
      <c r="W52" s="4">
        <v>17.100000000000001</v>
      </c>
      <c r="X52" s="15">
        <v>16.8</v>
      </c>
      <c r="Y52" s="15">
        <v>17.399999999999999</v>
      </c>
      <c r="Z52" s="46">
        <v>21.2</v>
      </c>
      <c r="AA52" s="46" t="e">
        <f>#REF!</f>
        <v>#REF!</v>
      </c>
      <c r="AB52" s="123" t="e">
        <f>#REF!</f>
        <v>#REF!</v>
      </c>
      <c r="AC52" s="8" t="e">
        <f>#REF!</f>
        <v>#REF!</v>
      </c>
      <c r="AD52" s="8" t="e">
        <f>#REF!</f>
        <v>#REF!</v>
      </c>
      <c r="AE52" s="2" t="e">
        <f>#REF!</f>
        <v>#REF!</v>
      </c>
      <c r="AF52" s="30" t="e">
        <f>#REF!</f>
        <v>#REF!</v>
      </c>
      <c r="AG52" s="15" t="e">
        <f>#REF!</f>
        <v>#REF!</v>
      </c>
      <c r="AH52" s="4" t="e">
        <f>#REF!</f>
        <v>#REF!</v>
      </c>
      <c r="AI52" s="15" t="e">
        <f>#REF!</f>
        <v>#REF!</v>
      </c>
      <c r="AJ52" s="15" t="e">
        <f>#REF!</f>
        <v>#REF!</v>
      </c>
      <c r="AK52" s="4" t="e">
        <f>#REF!</f>
        <v>#REF!</v>
      </c>
      <c r="AL52" s="15" t="e">
        <f>#REF!</f>
        <v>#REF!</v>
      </c>
      <c r="AM52" s="93"/>
      <c r="AT52" s="4"/>
      <c r="AU52" s="4"/>
      <c r="AV52" s="4"/>
      <c r="AW52" s="4"/>
    </row>
    <row r="53" spans="1:49" x14ac:dyDescent="0.2">
      <c r="A53" s="19">
        <v>209</v>
      </c>
      <c r="B53" s="127" t="s">
        <v>55</v>
      </c>
      <c r="C53" s="123">
        <v>34910</v>
      </c>
      <c r="D53" s="8">
        <v>34340</v>
      </c>
      <c r="E53" s="8">
        <v>36210</v>
      </c>
      <c r="F53" s="171">
        <v>36320</v>
      </c>
      <c r="G53" s="131">
        <v>1870</v>
      </c>
      <c r="H53" s="30">
        <v>110</v>
      </c>
      <c r="I53" s="15">
        <v>0.3</v>
      </c>
      <c r="J53" s="2">
        <v>28430</v>
      </c>
      <c r="K53" s="8">
        <v>28470</v>
      </c>
      <c r="L53" s="8">
        <v>30260</v>
      </c>
      <c r="M53" s="2">
        <v>29130</v>
      </c>
      <c r="N53" s="43">
        <v>1790</v>
      </c>
      <c r="O53" s="30">
        <v>-1130</v>
      </c>
      <c r="P53" s="165">
        <v>-3.7</v>
      </c>
      <c r="Q53" s="177">
        <v>6280</v>
      </c>
      <c r="R53" s="8">
        <v>5690</v>
      </c>
      <c r="S53" s="8">
        <v>5850</v>
      </c>
      <c r="T53" s="178">
        <v>6990</v>
      </c>
      <c r="U53" s="63">
        <v>1140</v>
      </c>
      <c r="V53" s="15">
        <v>19.5</v>
      </c>
      <c r="W53" s="4">
        <v>18</v>
      </c>
      <c r="X53" s="15">
        <v>16.600000000000001</v>
      </c>
      <c r="Y53" s="15">
        <v>16.2</v>
      </c>
      <c r="Z53" s="46">
        <v>19.2</v>
      </c>
      <c r="AA53" s="46" t="e">
        <f>#REF!</f>
        <v>#REF!</v>
      </c>
      <c r="AB53" s="123" t="e">
        <f>#REF!</f>
        <v>#REF!</v>
      </c>
      <c r="AC53" s="8" t="e">
        <f>#REF!</f>
        <v>#REF!</v>
      </c>
      <c r="AD53" s="8" t="e">
        <f>#REF!</f>
        <v>#REF!</v>
      </c>
      <c r="AE53" s="2" t="e">
        <f>#REF!</f>
        <v>#REF!</v>
      </c>
      <c r="AF53" s="30" t="e">
        <f>#REF!</f>
        <v>#REF!</v>
      </c>
      <c r="AG53" s="15" t="e">
        <f>#REF!</f>
        <v>#REF!</v>
      </c>
      <c r="AH53" s="4" t="e">
        <f>#REF!</f>
        <v>#REF!</v>
      </c>
      <c r="AI53" s="15" t="e">
        <f>#REF!</f>
        <v>#REF!</v>
      </c>
      <c r="AJ53" s="15" t="e">
        <f>#REF!</f>
        <v>#REF!</v>
      </c>
      <c r="AK53" s="4" t="e">
        <f>#REF!</f>
        <v>#REF!</v>
      </c>
      <c r="AL53" s="15" t="e">
        <f>#REF!</f>
        <v>#REF!</v>
      </c>
      <c r="AM53" s="93"/>
      <c r="AT53" s="4"/>
      <c r="AU53" s="4"/>
      <c r="AV53" s="4"/>
      <c r="AW53" s="4"/>
    </row>
    <row r="54" spans="1:49" x14ac:dyDescent="0.2">
      <c r="A54" s="19">
        <v>222</v>
      </c>
      <c r="B54" s="127" t="s">
        <v>56</v>
      </c>
      <c r="C54" s="123">
        <v>10310</v>
      </c>
      <c r="D54" s="8">
        <v>11000</v>
      </c>
      <c r="E54" s="8">
        <v>10790</v>
      </c>
      <c r="F54" s="171">
        <v>10710</v>
      </c>
      <c r="G54" s="131">
        <v>-210</v>
      </c>
      <c r="H54" s="30">
        <v>-80</v>
      </c>
      <c r="I54" s="15">
        <v>-0.7</v>
      </c>
      <c r="J54" s="2">
        <v>8360</v>
      </c>
      <c r="K54" s="8">
        <v>8740</v>
      </c>
      <c r="L54" s="8">
        <v>8370</v>
      </c>
      <c r="M54" s="2">
        <v>7900</v>
      </c>
      <c r="N54" s="43">
        <v>-370</v>
      </c>
      <c r="O54" s="30">
        <v>-470</v>
      </c>
      <c r="P54" s="165">
        <v>-5.6</v>
      </c>
      <c r="Q54" s="177">
        <v>1890</v>
      </c>
      <c r="R54" s="8">
        <v>2210</v>
      </c>
      <c r="S54" s="8">
        <v>2390</v>
      </c>
      <c r="T54" s="178">
        <v>2760</v>
      </c>
      <c r="U54" s="63">
        <v>370</v>
      </c>
      <c r="V54" s="15">
        <v>15.5</v>
      </c>
      <c r="W54" s="4">
        <v>18.3</v>
      </c>
      <c r="X54" s="15">
        <v>20.100000000000001</v>
      </c>
      <c r="Y54" s="15">
        <v>22.2</v>
      </c>
      <c r="Z54" s="46">
        <v>25.8</v>
      </c>
      <c r="AA54" s="46" t="e">
        <f>#REF!</f>
        <v>#REF!</v>
      </c>
      <c r="AB54" s="123" t="e">
        <f>#REF!</f>
        <v>#REF!</v>
      </c>
      <c r="AC54" s="8" t="e">
        <f>#REF!</f>
        <v>#REF!</v>
      </c>
      <c r="AD54" s="8" t="e">
        <f>#REF!</f>
        <v>#REF!</v>
      </c>
      <c r="AE54" s="2" t="e">
        <f>#REF!</f>
        <v>#REF!</v>
      </c>
      <c r="AF54" s="30" t="e">
        <f>#REF!</f>
        <v>#REF!</v>
      </c>
      <c r="AG54" s="15" t="e">
        <f>#REF!</f>
        <v>#REF!</v>
      </c>
      <c r="AH54" s="4" t="e">
        <f>#REF!</f>
        <v>#REF!</v>
      </c>
      <c r="AI54" s="15" t="e">
        <f>#REF!</f>
        <v>#REF!</v>
      </c>
      <c r="AJ54" s="15" t="e">
        <f>#REF!</f>
        <v>#REF!</v>
      </c>
      <c r="AK54" s="4" t="e">
        <f>#REF!</f>
        <v>#REF!</v>
      </c>
      <c r="AL54" s="15" t="e">
        <f>#REF!</f>
        <v>#REF!</v>
      </c>
      <c r="AM54" s="93"/>
      <c r="AT54" s="4"/>
      <c r="AU54" s="4"/>
      <c r="AV54" s="4"/>
      <c r="AW54" s="4"/>
    </row>
    <row r="55" spans="1:49" x14ac:dyDescent="0.2">
      <c r="A55" s="19">
        <v>225</v>
      </c>
      <c r="B55" s="127" t="s">
        <v>57</v>
      </c>
      <c r="C55" s="123">
        <v>13820</v>
      </c>
      <c r="D55" s="8">
        <v>14190</v>
      </c>
      <c r="E55" s="8">
        <v>13960</v>
      </c>
      <c r="F55" s="171">
        <v>13990</v>
      </c>
      <c r="G55" s="131">
        <v>-230</v>
      </c>
      <c r="H55" s="30">
        <v>30</v>
      </c>
      <c r="I55" s="15">
        <v>0.2</v>
      </c>
      <c r="J55" s="2">
        <v>11340</v>
      </c>
      <c r="K55" s="8">
        <v>11630</v>
      </c>
      <c r="L55" s="8">
        <v>11370</v>
      </c>
      <c r="M55" s="2">
        <v>11030</v>
      </c>
      <c r="N55" s="43">
        <v>-260</v>
      </c>
      <c r="O55" s="30">
        <v>-340</v>
      </c>
      <c r="P55" s="165">
        <v>-3</v>
      </c>
      <c r="Q55" s="177">
        <v>2440</v>
      </c>
      <c r="R55" s="8">
        <v>2510</v>
      </c>
      <c r="S55" s="8">
        <v>2560</v>
      </c>
      <c r="T55" s="178">
        <v>2830</v>
      </c>
      <c r="U55" s="63">
        <v>270</v>
      </c>
      <c r="V55" s="15">
        <v>10.5</v>
      </c>
      <c r="W55" s="4">
        <v>17.7</v>
      </c>
      <c r="X55" s="15">
        <v>17.7</v>
      </c>
      <c r="Y55" s="15">
        <v>18.3</v>
      </c>
      <c r="Z55" s="46">
        <v>20.2</v>
      </c>
      <c r="AA55" s="46" t="e">
        <f>#REF!</f>
        <v>#REF!</v>
      </c>
      <c r="AB55" s="123" t="e">
        <f>#REF!</f>
        <v>#REF!</v>
      </c>
      <c r="AC55" s="8" t="e">
        <f>#REF!</f>
        <v>#REF!</v>
      </c>
      <c r="AD55" s="8" t="e">
        <f>#REF!</f>
        <v>#REF!</v>
      </c>
      <c r="AE55" s="2" t="e">
        <f>#REF!</f>
        <v>#REF!</v>
      </c>
      <c r="AF55" s="30" t="e">
        <f>#REF!</f>
        <v>#REF!</v>
      </c>
      <c r="AG55" s="15" t="e">
        <f>#REF!</f>
        <v>#REF!</v>
      </c>
      <c r="AH55" s="4" t="e">
        <f>#REF!</f>
        <v>#REF!</v>
      </c>
      <c r="AI55" s="15" t="e">
        <f>#REF!</f>
        <v>#REF!</v>
      </c>
      <c r="AJ55" s="15" t="e">
        <f>#REF!</f>
        <v>#REF!</v>
      </c>
      <c r="AK55" s="4" t="e">
        <f>#REF!</f>
        <v>#REF!</v>
      </c>
      <c r="AL55" s="15" t="e">
        <f>#REF!</f>
        <v>#REF!</v>
      </c>
      <c r="AM55" s="93"/>
      <c r="AT55" s="4"/>
      <c r="AU55" s="4"/>
      <c r="AV55" s="4"/>
      <c r="AW55" s="4"/>
    </row>
    <row r="56" spans="1:49" x14ac:dyDescent="0.2">
      <c r="A56" s="19">
        <v>585</v>
      </c>
      <c r="B56" s="127" t="s">
        <v>58</v>
      </c>
      <c r="C56" s="123">
        <v>7070</v>
      </c>
      <c r="D56" s="8">
        <v>6990</v>
      </c>
      <c r="E56" s="8">
        <v>7380</v>
      </c>
      <c r="F56" s="171">
        <v>7280</v>
      </c>
      <c r="G56" s="131">
        <v>390</v>
      </c>
      <c r="H56" s="30">
        <v>-100</v>
      </c>
      <c r="I56" s="15">
        <v>-1.4</v>
      </c>
      <c r="J56" s="2">
        <v>6070</v>
      </c>
      <c r="K56" s="8">
        <v>6240</v>
      </c>
      <c r="L56" s="8">
        <v>6350</v>
      </c>
      <c r="M56" s="2">
        <v>5620</v>
      </c>
      <c r="N56" s="43">
        <v>110</v>
      </c>
      <c r="O56" s="30">
        <v>-730</v>
      </c>
      <c r="P56" s="165">
        <v>-11.5</v>
      </c>
      <c r="Q56" s="177">
        <v>990</v>
      </c>
      <c r="R56" s="8">
        <v>740</v>
      </c>
      <c r="S56" s="8">
        <v>1030</v>
      </c>
      <c r="T56" s="178">
        <v>1570</v>
      </c>
      <c r="U56" s="63">
        <v>540</v>
      </c>
      <c r="V56" s="15">
        <v>52.4</v>
      </c>
      <c r="W56" s="4">
        <v>14</v>
      </c>
      <c r="X56" s="15">
        <v>10.6</v>
      </c>
      <c r="Y56" s="15">
        <v>14</v>
      </c>
      <c r="Z56" s="46">
        <v>21.6</v>
      </c>
      <c r="AA56" s="46" t="e">
        <f>#REF!</f>
        <v>#REF!</v>
      </c>
      <c r="AB56" s="123" t="e">
        <f>#REF!</f>
        <v>#REF!</v>
      </c>
      <c r="AC56" s="8" t="e">
        <f>#REF!</f>
        <v>#REF!</v>
      </c>
      <c r="AD56" s="8" t="e">
        <f>#REF!</f>
        <v>#REF!</v>
      </c>
      <c r="AE56" s="2" t="e">
        <f>#REF!</f>
        <v>#REF!</v>
      </c>
      <c r="AF56" s="30" t="e">
        <f>#REF!</f>
        <v>#REF!</v>
      </c>
      <c r="AG56" s="15" t="e">
        <f>#REF!</f>
        <v>#REF!</v>
      </c>
      <c r="AH56" s="4" t="e">
        <f>#REF!</f>
        <v>#REF!</v>
      </c>
      <c r="AI56" s="15" t="e">
        <f>#REF!</f>
        <v>#REF!</v>
      </c>
      <c r="AJ56" s="15" t="e">
        <f>#REF!</f>
        <v>#REF!</v>
      </c>
      <c r="AK56" s="4" t="e">
        <f>#REF!</f>
        <v>#REF!</v>
      </c>
      <c r="AL56" s="15" t="e">
        <f>#REF!</f>
        <v>#REF!</v>
      </c>
      <c r="AM56" s="93"/>
      <c r="AT56" s="4"/>
      <c r="AU56" s="4"/>
      <c r="AV56" s="4"/>
      <c r="AW56" s="4"/>
    </row>
    <row r="57" spans="1:49" x14ac:dyDescent="0.2">
      <c r="A57" s="19">
        <v>586</v>
      </c>
      <c r="B57" s="127" t="s">
        <v>86</v>
      </c>
      <c r="C57" s="123">
        <v>6470</v>
      </c>
      <c r="D57" s="8">
        <v>6690</v>
      </c>
      <c r="E57" s="8">
        <v>5687</v>
      </c>
      <c r="F57" s="171">
        <v>6409</v>
      </c>
      <c r="G57" s="134">
        <v>-1003</v>
      </c>
      <c r="H57" s="30">
        <v>722</v>
      </c>
      <c r="I57" s="15">
        <v>12.7</v>
      </c>
      <c r="J57" s="2">
        <v>5640</v>
      </c>
      <c r="K57" s="8">
        <v>5560</v>
      </c>
      <c r="L57" s="8">
        <v>4677</v>
      </c>
      <c r="M57" s="2">
        <v>4683</v>
      </c>
      <c r="N57" s="44">
        <v>-883</v>
      </c>
      <c r="O57" s="30">
        <v>6</v>
      </c>
      <c r="P57" s="165">
        <v>0.1</v>
      </c>
      <c r="Q57" s="177">
        <v>810</v>
      </c>
      <c r="R57" s="8">
        <v>1120</v>
      </c>
      <c r="S57" s="8">
        <v>1049</v>
      </c>
      <c r="T57" s="178">
        <v>1714</v>
      </c>
      <c r="U57" s="63">
        <v>665</v>
      </c>
      <c r="V57" s="15">
        <v>63.4</v>
      </c>
      <c r="W57" s="4">
        <v>12.5</v>
      </c>
      <c r="X57" s="15">
        <v>16.7</v>
      </c>
      <c r="Y57" s="15">
        <v>18.399999999999999</v>
      </c>
      <c r="Z57" s="46">
        <v>26.7</v>
      </c>
      <c r="AA57" s="46" t="e">
        <f>#REF!</f>
        <v>#REF!</v>
      </c>
      <c r="AB57" s="123" t="e">
        <f>#REF!</f>
        <v>#REF!</v>
      </c>
      <c r="AC57" s="8" t="e">
        <f>#REF!</f>
        <v>#REF!</v>
      </c>
      <c r="AD57" s="8" t="e">
        <f>#REF!</f>
        <v>#REF!</v>
      </c>
      <c r="AE57" s="2" t="e">
        <f>#REF!</f>
        <v>#REF!</v>
      </c>
      <c r="AF57" s="30" t="e">
        <f>#REF!</f>
        <v>#REF!</v>
      </c>
      <c r="AG57" s="15" t="e">
        <f>#REF!</f>
        <v>#REF!</v>
      </c>
      <c r="AH57" s="4" t="e">
        <f>#REF!</f>
        <v>#REF!</v>
      </c>
      <c r="AI57" s="15" t="e">
        <f>#REF!</f>
        <v>#REF!</v>
      </c>
      <c r="AJ57" s="15" t="e">
        <f>#REF!</f>
        <v>#REF!</v>
      </c>
      <c r="AK57" s="4" t="e">
        <f>#REF!</f>
        <v>#REF!</v>
      </c>
      <c r="AL57" s="15" t="e">
        <f>#REF!</f>
        <v>#REF!</v>
      </c>
      <c r="AM57" s="93" t="s">
        <v>65</v>
      </c>
      <c r="AT57" s="4"/>
      <c r="AU57" s="4"/>
      <c r="AV57" s="4"/>
      <c r="AW57" s="4"/>
    </row>
    <row r="58" spans="1:49" x14ac:dyDescent="0.2">
      <c r="A58" s="10"/>
      <c r="B58" s="10" t="s">
        <v>104</v>
      </c>
      <c r="C58" s="122">
        <v>43030</v>
      </c>
      <c r="D58" s="38">
        <v>44670</v>
      </c>
      <c r="E58" s="38">
        <v>45240</v>
      </c>
      <c r="F58" s="170">
        <v>47900</v>
      </c>
      <c r="G58" s="131">
        <v>570</v>
      </c>
      <c r="H58" s="32">
        <v>2660</v>
      </c>
      <c r="I58" s="17">
        <v>6</v>
      </c>
      <c r="J58" s="35">
        <v>35300</v>
      </c>
      <c r="K58" s="38">
        <v>37340</v>
      </c>
      <c r="L58" s="38">
        <v>37580</v>
      </c>
      <c r="M58" s="35">
        <v>38980</v>
      </c>
      <c r="N58" s="43">
        <v>240</v>
      </c>
      <c r="O58" s="32">
        <v>1400</v>
      </c>
      <c r="P58" s="164">
        <v>3.7</v>
      </c>
      <c r="Q58" s="175">
        <v>7550</v>
      </c>
      <c r="R58" s="38">
        <v>7250</v>
      </c>
      <c r="S58" s="38">
        <v>7430</v>
      </c>
      <c r="T58" s="176">
        <v>8820</v>
      </c>
      <c r="U58" s="101">
        <v>1390</v>
      </c>
      <c r="V58" s="17">
        <v>19.2</v>
      </c>
      <c r="W58" s="37">
        <v>17.5</v>
      </c>
      <c r="X58" s="17">
        <v>16.2</v>
      </c>
      <c r="Y58" s="17">
        <v>16.399999999999999</v>
      </c>
      <c r="Z58" s="126">
        <v>18.399999999999999</v>
      </c>
      <c r="AA58" s="126" t="e">
        <f>#REF!</f>
        <v>#REF!</v>
      </c>
      <c r="AB58" s="122" t="e">
        <f>#REF!</f>
        <v>#REF!</v>
      </c>
      <c r="AC58" s="38" t="e">
        <f>#REF!</f>
        <v>#REF!</v>
      </c>
      <c r="AD58" s="38" t="e">
        <f>#REF!</f>
        <v>#REF!</v>
      </c>
      <c r="AE58" s="35" t="e">
        <f>#REF!</f>
        <v>#REF!</v>
      </c>
      <c r="AF58" s="32" t="e">
        <f>#REF!</f>
        <v>#REF!</v>
      </c>
      <c r="AG58" s="17" t="e">
        <f>#REF!</f>
        <v>#REF!</v>
      </c>
      <c r="AH58" s="37" t="e">
        <f>#REF!</f>
        <v>#REF!</v>
      </c>
      <c r="AI58" s="17" t="e">
        <f>#REF!</f>
        <v>#REF!</v>
      </c>
      <c r="AJ58" s="17" t="e">
        <f>#REF!</f>
        <v>#REF!</v>
      </c>
      <c r="AK58" s="37" t="e">
        <f>#REF!</f>
        <v>#REF!</v>
      </c>
      <c r="AL58" s="17" t="e">
        <f>#REF!</f>
        <v>#REF!</v>
      </c>
      <c r="AM58" s="92"/>
      <c r="AT58" s="4"/>
      <c r="AU58" s="4"/>
      <c r="AV58" s="4"/>
      <c r="AW58" s="4"/>
    </row>
    <row r="59" spans="1:49" x14ac:dyDescent="0.2">
      <c r="A59" s="19">
        <v>221</v>
      </c>
      <c r="B59" s="127" t="s">
        <v>59</v>
      </c>
      <c r="C59" s="123">
        <v>17240</v>
      </c>
      <c r="D59" s="8">
        <v>17970</v>
      </c>
      <c r="E59" s="8">
        <v>18560</v>
      </c>
      <c r="F59" s="171">
        <v>19760</v>
      </c>
      <c r="G59" s="131">
        <v>590</v>
      </c>
      <c r="H59" s="30">
        <v>1200</v>
      </c>
      <c r="I59" s="15">
        <v>6.5</v>
      </c>
      <c r="J59" s="2">
        <v>14630</v>
      </c>
      <c r="K59" s="8">
        <v>14970</v>
      </c>
      <c r="L59" s="8">
        <v>15450</v>
      </c>
      <c r="M59" s="2">
        <v>15900</v>
      </c>
      <c r="N59" s="43">
        <v>480</v>
      </c>
      <c r="O59" s="30">
        <v>450</v>
      </c>
      <c r="P59" s="165">
        <v>2.9</v>
      </c>
      <c r="Q59" s="177">
        <v>2590</v>
      </c>
      <c r="R59" s="8">
        <v>2960</v>
      </c>
      <c r="S59" s="8">
        <v>2960</v>
      </c>
      <c r="T59" s="178">
        <v>3790</v>
      </c>
      <c r="U59" s="63">
        <v>830</v>
      </c>
      <c r="V59" s="15">
        <v>28</v>
      </c>
      <c r="W59" s="4">
        <v>15</v>
      </c>
      <c r="X59" s="15">
        <v>16.5</v>
      </c>
      <c r="Y59" s="15">
        <v>15.9</v>
      </c>
      <c r="Z59" s="46">
        <v>19.2</v>
      </c>
      <c r="AA59" s="46" t="e">
        <f>#REF!</f>
        <v>#REF!</v>
      </c>
      <c r="AB59" s="123" t="e">
        <f>#REF!</f>
        <v>#REF!</v>
      </c>
      <c r="AC59" s="8" t="e">
        <f>#REF!</f>
        <v>#REF!</v>
      </c>
      <c r="AD59" s="8" t="e">
        <f>#REF!</f>
        <v>#REF!</v>
      </c>
      <c r="AE59" s="2" t="e">
        <f>#REF!</f>
        <v>#REF!</v>
      </c>
      <c r="AF59" s="30" t="e">
        <f>#REF!</f>
        <v>#REF!</v>
      </c>
      <c r="AG59" s="15" t="e">
        <f>#REF!</f>
        <v>#REF!</v>
      </c>
      <c r="AH59" s="4" t="e">
        <f>#REF!</f>
        <v>#REF!</v>
      </c>
      <c r="AI59" s="15" t="e">
        <f>#REF!</f>
        <v>#REF!</v>
      </c>
      <c r="AJ59" s="15" t="e">
        <f>#REF!</f>
        <v>#REF!</v>
      </c>
      <c r="AK59" s="4" t="e">
        <f>#REF!</f>
        <v>#REF!</v>
      </c>
      <c r="AL59" s="15" t="e">
        <f>#REF!</f>
        <v>#REF!</v>
      </c>
      <c r="AM59" s="93"/>
      <c r="AT59" s="4"/>
      <c r="AU59" s="4"/>
      <c r="AV59" s="4"/>
      <c r="AW59" s="4"/>
    </row>
    <row r="60" spans="1:49" x14ac:dyDescent="0.2">
      <c r="A60" s="14">
        <v>223</v>
      </c>
      <c r="B60" s="128" t="s">
        <v>60</v>
      </c>
      <c r="C60" s="124">
        <v>25790</v>
      </c>
      <c r="D60" s="9">
        <v>26700</v>
      </c>
      <c r="E60" s="9">
        <v>26680</v>
      </c>
      <c r="F60" s="172">
        <v>28140</v>
      </c>
      <c r="G60" s="131">
        <v>-20</v>
      </c>
      <c r="H60" s="31">
        <v>1460</v>
      </c>
      <c r="I60" s="16">
        <v>5.5</v>
      </c>
      <c r="J60" s="7">
        <v>20670</v>
      </c>
      <c r="K60" s="9">
        <v>22370</v>
      </c>
      <c r="L60" s="9">
        <v>22130</v>
      </c>
      <c r="M60" s="7">
        <v>23080</v>
      </c>
      <c r="N60" s="43">
        <v>-240</v>
      </c>
      <c r="O60" s="31">
        <v>950</v>
      </c>
      <c r="P60" s="166">
        <v>4.3</v>
      </c>
      <c r="Q60" s="179">
        <v>4960</v>
      </c>
      <c r="R60" s="9">
        <v>4290</v>
      </c>
      <c r="S60" s="9">
        <v>4470</v>
      </c>
      <c r="T60" s="180">
        <v>5030</v>
      </c>
      <c r="U60" s="102">
        <v>560</v>
      </c>
      <c r="V60" s="16">
        <v>12.5</v>
      </c>
      <c r="W60" s="34">
        <v>19.2</v>
      </c>
      <c r="X60" s="16">
        <v>16.100000000000001</v>
      </c>
      <c r="Y60" s="16">
        <v>16.8</v>
      </c>
      <c r="Z60" s="47">
        <v>17.899999999999999</v>
      </c>
      <c r="AA60" s="47" t="e">
        <f>#REF!</f>
        <v>#REF!</v>
      </c>
      <c r="AB60" s="124" t="e">
        <f>#REF!</f>
        <v>#REF!</v>
      </c>
      <c r="AC60" s="9" t="e">
        <f>#REF!</f>
        <v>#REF!</v>
      </c>
      <c r="AD60" s="9" t="e">
        <f>#REF!</f>
        <v>#REF!</v>
      </c>
      <c r="AE60" s="7" t="e">
        <f>#REF!</f>
        <v>#REF!</v>
      </c>
      <c r="AF60" s="31" t="e">
        <f>#REF!</f>
        <v>#REF!</v>
      </c>
      <c r="AG60" s="16" t="e">
        <f>#REF!</f>
        <v>#REF!</v>
      </c>
      <c r="AH60" s="34" t="e">
        <f>#REF!</f>
        <v>#REF!</v>
      </c>
      <c r="AI60" s="16" t="e">
        <f>#REF!</f>
        <v>#REF!</v>
      </c>
      <c r="AJ60" s="16" t="e">
        <f>#REF!</f>
        <v>#REF!</v>
      </c>
      <c r="AK60" s="34" t="e">
        <f>#REF!</f>
        <v>#REF!</v>
      </c>
      <c r="AL60" s="16" t="e">
        <f>#REF!</f>
        <v>#REF!</v>
      </c>
      <c r="AM60" s="110"/>
      <c r="AT60" s="4"/>
      <c r="AU60" s="4"/>
      <c r="AV60" s="4"/>
      <c r="AW60" s="4"/>
    </row>
    <row r="61" spans="1:49" x14ac:dyDescent="0.2">
      <c r="A61" s="19"/>
      <c r="B61" s="19" t="s">
        <v>106</v>
      </c>
      <c r="C61" s="123">
        <v>66600</v>
      </c>
      <c r="D61" s="8">
        <v>65860</v>
      </c>
      <c r="E61" s="8">
        <v>67670</v>
      </c>
      <c r="F61" s="171">
        <v>66940</v>
      </c>
      <c r="G61" s="132">
        <v>1810</v>
      </c>
      <c r="H61" s="30">
        <v>-730</v>
      </c>
      <c r="I61" s="15">
        <v>-1.1000000000000001</v>
      </c>
      <c r="J61" s="2">
        <v>51440</v>
      </c>
      <c r="K61" s="8">
        <v>51280</v>
      </c>
      <c r="L61" s="8">
        <v>51600</v>
      </c>
      <c r="M61" s="2">
        <v>50720</v>
      </c>
      <c r="N61" s="42">
        <v>320</v>
      </c>
      <c r="O61" s="30">
        <v>-880</v>
      </c>
      <c r="P61" s="165">
        <v>-1.7</v>
      </c>
      <c r="Q61" s="177">
        <v>14950</v>
      </c>
      <c r="R61" s="8">
        <v>14100</v>
      </c>
      <c r="S61" s="8">
        <v>15690</v>
      </c>
      <c r="T61" s="178">
        <v>15900</v>
      </c>
      <c r="U61" s="63">
        <v>210</v>
      </c>
      <c r="V61" s="15">
        <v>1.5</v>
      </c>
      <c r="W61" s="4">
        <v>22.4</v>
      </c>
      <c r="X61" s="15">
        <v>21.4</v>
      </c>
      <c r="Y61" s="15">
        <v>23.2</v>
      </c>
      <c r="Z61" s="46">
        <v>23.8</v>
      </c>
      <c r="AA61" s="46" t="e">
        <f>#REF!</f>
        <v>#REF!</v>
      </c>
      <c r="AB61" s="123" t="e">
        <f>#REF!</f>
        <v>#REF!</v>
      </c>
      <c r="AC61" s="8" t="e">
        <f>#REF!</f>
        <v>#REF!</v>
      </c>
      <c r="AD61" s="8" t="e">
        <f>#REF!</f>
        <v>#REF!</v>
      </c>
      <c r="AE61" s="2" t="e">
        <f>#REF!</f>
        <v>#REF!</v>
      </c>
      <c r="AF61" s="30" t="e">
        <f>#REF!</f>
        <v>#REF!</v>
      </c>
      <c r="AG61" s="15" t="e">
        <f>#REF!</f>
        <v>#REF!</v>
      </c>
      <c r="AH61" s="4" t="e">
        <f>#REF!</f>
        <v>#REF!</v>
      </c>
      <c r="AI61" s="15" t="e">
        <f>#REF!</f>
        <v>#REF!</v>
      </c>
      <c r="AJ61" s="15" t="e">
        <f>#REF!</f>
        <v>#REF!</v>
      </c>
      <c r="AK61" s="4" t="e">
        <f>#REF!</f>
        <v>#REF!</v>
      </c>
      <c r="AL61" s="15" t="e">
        <f>#REF!</f>
        <v>#REF!</v>
      </c>
      <c r="AM61" s="93"/>
      <c r="AT61" s="4"/>
      <c r="AU61" s="4"/>
      <c r="AV61" s="4"/>
      <c r="AW61" s="4"/>
    </row>
    <row r="62" spans="1:49" x14ac:dyDescent="0.2">
      <c r="A62" s="19">
        <v>205</v>
      </c>
      <c r="B62" s="127" t="s">
        <v>61</v>
      </c>
      <c r="C62" s="123">
        <v>24300</v>
      </c>
      <c r="D62" s="8">
        <v>24110</v>
      </c>
      <c r="E62" s="8">
        <v>23490</v>
      </c>
      <c r="F62" s="171">
        <v>23490</v>
      </c>
      <c r="G62" s="131">
        <v>-620</v>
      </c>
      <c r="H62" s="30">
        <v>0</v>
      </c>
      <c r="I62" s="15">
        <v>0</v>
      </c>
      <c r="J62" s="2">
        <v>18460</v>
      </c>
      <c r="K62" s="8">
        <v>17920</v>
      </c>
      <c r="L62" s="8">
        <v>17630</v>
      </c>
      <c r="M62" s="2">
        <v>17670</v>
      </c>
      <c r="N62" s="43">
        <v>-290</v>
      </c>
      <c r="O62" s="30">
        <v>40</v>
      </c>
      <c r="P62" s="165">
        <v>0.2</v>
      </c>
      <c r="Q62" s="177">
        <v>5730</v>
      </c>
      <c r="R62" s="8">
        <v>6040</v>
      </c>
      <c r="S62" s="8">
        <v>5760</v>
      </c>
      <c r="T62" s="178">
        <v>5730</v>
      </c>
      <c r="U62" s="63">
        <v>-30</v>
      </c>
      <c r="V62" s="15">
        <v>-0.5</v>
      </c>
      <c r="W62" s="4">
        <v>23.6</v>
      </c>
      <c r="X62" s="15">
        <v>25.1</v>
      </c>
      <c r="Y62" s="15">
        <v>24.5</v>
      </c>
      <c r="Z62" s="46">
        <v>24.4</v>
      </c>
      <c r="AA62" s="46" t="e">
        <f>#REF!</f>
        <v>#REF!</v>
      </c>
      <c r="AB62" s="123" t="e">
        <f>#REF!</f>
        <v>#REF!</v>
      </c>
      <c r="AC62" s="8" t="e">
        <f>#REF!</f>
        <v>#REF!</v>
      </c>
      <c r="AD62" s="8" t="e">
        <f>#REF!</f>
        <v>#REF!</v>
      </c>
      <c r="AE62" s="2" t="e">
        <f>#REF!</f>
        <v>#REF!</v>
      </c>
      <c r="AF62" s="30" t="e">
        <f>#REF!</f>
        <v>#REF!</v>
      </c>
      <c r="AG62" s="15" t="e">
        <f>#REF!</f>
        <v>#REF!</v>
      </c>
      <c r="AH62" s="4" t="e">
        <f>#REF!</f>
        <v>#REF!</v>
      </c>
      <c r="AI62" s="15" t="e">
        <f>#REF!</f>
        <v>#REF!</v>
      </c>
      <c r="AJ62" s="15" t="e">
        <f>#REF!</f>
        <v>#REF!</v>
      </c>
      <c r="AK62" s="4" t="e">
        <f>#REF!</f>
        <v>#REF!</v>
      </c>
      <c r="AL62" s="15" t="e">
        <f>#REF!</f>
        <v>#REF!</v>
      </c>
      <c r="AM62" s="93"/>
      <c r="AT62" s="4"/>
      <c r="AU62" s="4"/>
      <c r="AV62" s="4"/>
      <c r="AW62" s="4"/>
    </row>
    <row r="63" spans="1:49" x14ac:dyDescent="0.2">
      <c r="A63" s="19">
        <v>224</v>
      </c>
      <c r="B63" s="127" t="s">
        <v>62</v>
      </c>
      <c r="C63" s="123">
        <v>19750</v>
      </c>
      <c r="D63" s="8">
        <v>19940</v>
      </c>
      <c r="E63" s="8">
        <v>21080</v>
      </c>
      <c r="F63" s="171">
        <v>21240</v>
      </c>
      <c r="G63" s="131">
        <v>1140</v>
      </c>
      <c r="H63" s="30">
        <v>160</v>
      </c>
      <c r="I63" s="15">
        <v>0.8</v>
      </c>
      <c r="J63" s="2">
        <v>16280</v>
      </c>
      <c r="K63" s="8">
        <v>16430</v>
      </c>
      <c r="L63" s="8">
        <v>16890</v>
      </c>
      <c r="M63" s="2">
        <v>16920</v>
      </c>
      <c r="N63" s="43">
        <v>460</v>
      </c>
      <c r="O63" s="30">
        <v>30</v>
      </c>
      <c r="P63" s="165">
        <v>0.2</v>
      </c>
      <c r="Q63" s="177">
        <v>3450</v>
      </c>
      <c r="R63" s="8">
        <v>3260</v>
      </c>
      <c r="S63" s="8">
        <v>3950</v>
      </c>
      <c r="T63" s="178">
        <v>4200</v>
      </c>
      <c r="U63" s="63">
        <v>250</v>
      </c>
      <c r="V63" s="15">
        <v>6.3</v>
      </c>
      <c r="W63" s="4">
        <v>17.5</v>
      </c>
      <c r="X63" s="15">
        <v>16.3</v>
      </c>
      <c r="Y63" s="15">
        <v>18.7</v>
      </c>
      <c r="Z63" s="46">
        <v>19.8</v>
      </c>
      <c r="AA63" s="46" t="e">
        <f>#REF!</f>
        <v>#REF!</v>
      </c>
      <c r="AB63" s="123" t="e">
        <f>#REF!</f>
        <v>#REF!</v>
      </c>
      <c r="AC63" s="8" t="e">
        <f>#REF!</f>
        <v>#REF!</v>
      </c>
      <c r="AD63" s="8" t="e">
        <f>#REF!</f>
        <v>#REF!</v>
      </c>
      <c r="AE63" s="2" t="e">
        <f>#REF!</f>
        <v>#REF!</v>
      </c>
      <c r="AF63" s="30" t="e">
        <f>#REF!</f>
        <v>#REF!</v>
      </c>
      <c r="AG63" s="15" t="e">
        <f>#REF!</f>
        <v>#REF!</v>
      </c>
      <c r="AH63" s="4" t="e">
        <f>#REF!</f>
        <v>#REF!</v>
      </c>
      <c r="AI63" s="15" t="e">
        <f>#REF!</f>
        <v>#REF!</v>
      </c>
      <c r="AJ63" s="15" t="e">
        <f>#REF!</f>
        <v>#REF!</v>
      </c>
      <c r="AK63" s="4" t="e">
        <f>#REF!</f>
        <v>#REF!</v>
      </c>
      <c r="AL63" s="15" t="e">
        <f>#REF!</f>
        <v>#REF!</v>
      </c>
      <c r="AM63" s="93"/>
      <c r="AT63" s="4"/>
      <c r="AU63" s="4"/>
      <c r="AV63" s="4"/>
      <c r="AW63" s="4"/>
    </row>
    <row r="64" spans="1:49" x14ac:dyDescent="0.2">
      <c r="A64" s="14">
        <v>226</v>
      </c>
      <c r="B64" s="128" t="s">
        <v>63</v>
      </c>
      <c r="C64" s="124">
        <v>22550</v>
      </c>
      <c r="D64" s="9">
        <v>21810</v>
      </c>
      <c r="E64" s="9">
        <v>23100</v>
      </c>
      <c r="F64" s="172">
        <v>22210</v>
      </c>
      <c r="G64" s="134">
        <v>1290</v>
      </c>
      <c r="H64" s="31">
        <v>-890</v>
      </c>
      <c r="I64" s="16">
        <v>-3.9</v>
      </c>
      <c r="J64" s="7">
        <v>16700</v>
      </c>
      <c r="K64" s="9">
        <v>16930</v>
      </c>
      <c r="L64" s="9">
        <v>17080</v>
      </c>
      <c r="M64" s="7">
        <v>16130</v>
      </c>
      <c r="N64" s="44">
        <v>150</v>
      </c>
      <c r="O64" s="31">
        <v>-950</v>
      </c>
      <c r="P64" s="166">
        <v>-5.6</v>
      </c>
      <c r="Q64" s="179">
        <v>5770</v>
      </c>
      <c r="R64" s="9">
        <v>4800</v>
      </c>
      <c r="S64" s="9">
        <v>5980</v>
      </c>
      <c r="T64" s="180">
        <v>5970</v>
      </c>
      <c r="U64" s="102">
        <v>-10</v>
      </c>
      <c r="V64" s="16">
        <v>-0.2</v>
      </c>
      <c r="W64" s="34">
        <v>25.6</v>
      </c>
      <c r="X64" s="16">
        <v>22</v>
      </c>
      <c r="Y64" s="16">
        <v>25.9</v>
      </c>
      <c r="Z64" s="47">
        <v>26.9</v>
      </c>
      <c r="AA64" s="47" t="e">
        <f>#REF!</f>
        <v>#REF!</v>
      </c>
      <c r="AB64" s="124" t="e">
        <f>#REF!</f>
        <v>#REF!</v>
      </c>
      <c r="AC64" s="9" t="e">
        <f>#REF!</f>
        <v>#REF!</v>
      </c>
      <c r="AD64" s="9" t="e">
        <f>#REF!</f>
        <v>#REF!</v>
      </c>
      <c r="AE64" s="7" t="e">
        <f>#REF!</f>
        <v>#REF!</v>
      </c>
      <c r="AF64" s="31" t="e">
        <f>#REF!</f>
        <v>#REF!</v>
      </c>
      <c r="AG64" s="16" t="e">
        <f>#REF!</f>
        <v>#REF!</v>
      </c>
      <c r="AH64" s="34" t="e">
        <f>#REF!</f>
        <v>#REF!</v>
      </c>
      <c r="AI64" s="16" t="e">
        <f>#REF!</f>
        <v>#REF!</v>
      </c>
      <c r="AJ64" s="16" t="e">
        <f>#REF!</f>
        <v>#REF!</v>
      </c>
      <c r="AK64" s="34" t="e">
        <f>#REF!</f>
        <v>#REF!</v>
      </c>
      <c r="AL64" s="16" t="e">
        <f>#REF!</f>
        <v>#REF!</v>
      </c>
      <c r="AM64" s="110"/>
      <c r="AT64" s="4"/>
      <c r="AU64" s="4"/>
      <c r="AV64" s="4"/>
      <c r="AW64" s="4"/>
    </row>
    <row r="65" spans="2:39" ht="68.5" customHeight="1" x14ac:dyDescent="0.2">
      <c r="B65" s="251" t="s">
        <v>120</v>
      </c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</row>
  </sheetData>
  <mergeCells count="12">
    <mergeCell ref="AM2:AM4"/>
    <mergeCell ref="B65:AM65"/>
    <mergeCell ref="W2:Z3"/>
    <mergeCell ref="C2:F3"/>
    <mergeCell ref="Q2:T3"/>
    <mergeCell ref="AH2:AJ3"/>
    <mergeCell ref="J2:L3"/>
    <mergeCell ref="H3:I3"/>
    <mergeCell ref="O3:P3"/>
    <mergeCell ref="U3:V3"/>
    <mergeCell ref="AF3:AG3"/>
    <mergeCell ref="AB2:AD3"/>
  </mergeCells>
  <phoneticPr fontId="2"/>
  <printOptions horizontalCentered="1"/>
  <pageMargins left="0.51181102362204722" right="0.51181102362204722" top="0.59055118110236227" bottom="0" header="0.31496062992125984" footer="0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137A-7756-49F2-9995-A0DD399F9C23}">
  <sheetPr>
    <tabColor rgb="FFFFFF00"/>
  </sheetPr>
  <dimension ref="A1:S33"/>
  <sheetViews>
    <sheetView showGridLines="0" tabSelected="1" workbookViewId="0">
      <selection activeCell="A17" sqref="A17"/>
    </sheetView>
  </sheetViews>
  <sheetFormatPr defaultRowHeight="12.5" x14ac:dyDescent="0.2"/>
  <cols>
    <col min="1" max="1" width="10.1796875" style="51" customWidth="1"/>
    <col min="2" max="3" width="9.36328125" style="51" bestFit="1" customWidth="1"/>
    <col min="4" max="4" width="9.08984375" style="51" bestFit="1" customWidth="1"/>
    <col min="5" max="5" width="9.36328125" style="51" bestFit="1" customWidth="1"/>
    <col min="6" max="6" width="9.08984375" style="51" bestFit="1" customWidth="1"/>
    <col min="7" max="7" width="8.90625" style="51" bestFit="1" customWidth="1"/>
    <col min="8" max="9" width="9.08984375" style="51" bestFit="1" customWidth="1"/>
    <col min="10" max="10" width="9.26953125" style="51" bestFit="1" customWidth="1"/>
    <col min="11" max="11" width="10.1796875" style="51" bestFit="1" customWidth="1"/>
    <col min="12" max="12" width="8.6328125" style="51" customWidth="1"/>
    <col min="13" max="13" width="4.36328125" style="51" customWidth="1"/>
    <col min="14" max="14" width="10.1796875" style="51" customWidth="1"/>
    <col min="15" max="15" width="7.26953125" style="51" customWidth="1"/>
    <col min="16" max="16" width="10.1796875" style="51" customWidth="1"/>
    <col min="17" max="17" width="7.26953125" style="51" customWidth="1"/>
    <col min="18" max="18" width="10.1796875" style="51" customWidth="1"/>
    <col min="19" max="19" width="7.26953125" style="51" customWidth="1"/>
    <col min="20" max="20" width="9.26953125" style="51" customWidth="1"/>
    <col min="21" max="16384" width="8.7265625" style="51"/>
  </cols>
  <sheetData>
    <row r="1" spans="1:14" ht="14" customHeight="1" x14ac:dyDescent="0.2">
      <c r="A1" s="49" t="s">
        <v>118</v>
      </c>
      <c r="B1" s="50"/>
      <c r="C1" s="50"/>
      <c r="D1" s="50"/>
      <c r="E1" s="57" t="s">
        <v>78</v>
      </c>
    </row>
    <row r="2" spans="1:14" ht="15" customHeight="1" x14ac:dyDescent="0.2">
      <c r="A2" s="275"/>
      <c r="B2" s="265" t="s">
        <v>79</v>
      </c>
      <c r="C2" s="242" t="s">
        <v>114</v>
      </c>
      <c r="D2" s="277" t="s">
        <v>82</v>
      </c>
      <c r="E2" s="279" t="s">
        <v>119</v>
      </c>
      <c r="F2" s="116"/>
    </row>
    <row r="3" spans="1:14" ht="18" customHeight="1" x14ac:dyDescent="0.2">
      <c r="A3" s="276"/>
      <c r="B3" s="267"/>
      <c r="C3" s="234"/>
      <c r="D3" s="278"/>
      <c r="E3" s="280"/>
      <c r="F3" s="116"/>
    </row>
    <row r="4" spans="1:14" ht="15.5" customHeight="1" x14ac:dyDescent="0.2">
      <c r="A4" s="52" t="s">
        <v>70</v>
      </c>
      <c r="B4" s="54">
        <v>1299900</v>
      </c>
      <c r="C4" s="53">
        <v>678400</v>
      </c>
      <c r="D4" s="147">
        <v>52.2</v>
      </c>
      <c r="E4" s="64">
        <v>59.2</v>
      </c>
      <c r="F4" s="116"/>
      <c r="G4" s="58"/>
      <c r="I4" s="58"/>
      <c r="J4" s="58"/>
      <c r="K4" s="58"/>
      <c r="L4" s="58"/>
      <c r="M4" s="58"/>
      <c r="N4" s="58"/>
    </row>
    <row r="5" spans="1:14" ht="15.5" customHeight="1" x14ac:dyDescent="0.2">
      <c r="A5" s="52" t="s">
        <v>69</v>
      </c>
      <c r="B5" s="76">
        <v>1440700</v>
      </c>
      <c r="C5" s="53">
        <v>802900</v>
      </c>
      <c r="D5" s="147">
        <v>55.7</v>
      </c>
      <c r="E5" s="64">
        <v>60.4</v>
      </c>
      <c r="F5" s="116"/>
      <c r="M5" s="58"/>
      <c r="N5" s="58"/>
    </row>
    <row r="6" spans="1:14" ht="15" customHeight="1" x14ac:dyDescent="0.2">
      <c r="A6" s="52" t="s">
        <v>72</v>
      </c>
      <c r="B6" s="76">
        <v>1527400</v>
      </c>
      <c r="C6" s="53">
        <v>909900</v>
      </c>
      <c r="D6" s="147">
        <v>59.6</v>
      </c>
      <c r="E6" s="64">
        <v>62.4</v>
      </c>
      <c r="F6" s="116"/>
      <c r="M6" s="58"/>
      <c r="N6" s="58"/>
    </row>
    <row r="7" spans="1:14" ht="15" customHeight="1" x14ac:dyDescent="0.2">
      <c r="A7" s="52" t="s">
        <v>73</v>
      </c>
      <c r="B7" s="76">
        <v>1632300</v>
      </c>
      <c r="C7" s="53">
        <v>983100</v>
      </c>
      <c r="D7" s="147">
        <v>60.2</v>
      </c>
      <c r="E7" s="64">
        <v>61.3</v>
      </c>
      <c r="F7" s="116"/>
      <c r="M7" s="58"/>
      <c r="N7" s="58"/>
    </row>
    <row r="8" spans="1:14" ht="15" customHeight="1" x14ac:dyDescent="0.2">
      <c r="A8" s="52" t="s">
        <v>74</v>
      </c>
      <c r="B8" s="76">
        <v>1780700</v>
      </c>
      <c r="C8" s="53">
        <v>1064900</v>
      </c>
      <c r="D8" s="147">
        <v>59.8</v>
      </c>
      <c r="E8" s="64">
        <v>59.8</v>
      </c>
      <c r="F8" s="116"/>
      <c r="M8" s="58"/>
      <c r="N8" s="58"/>
    </row>
    <row r="9" spans="1:14" ht="15" customHeight="1" x14ac:dyDescent="0.2">
      <c r="A9" s="52" t="s">
        <v>71</v>
      </c>
      <c r="B9" s="76">
        <v>1889600</v>
      </c>
      <c r="C9" s="53">
        <v>1151700</v>
      </c>
      <c r="D9" s="147">
        <v>60.9</v>
      </c>
      <c r="E9" s="64">
        <v>60.3</v>
      </c>
      <c r="F9" s="116"/>
      <c r="M9" s="58"/>
      <c r="N9" s="58"/>
    </row>
    <row r="10" spans="1:14" ht="15" customHeight="1" x14ac:dyDescent="0.2">
      <c r="A10" s="52" t="s">
        <v>66</v>
      </c>
      <c r="B10" s="76">
        <v>2052000</v>
      </c>
      <c r="C10" s="53">
        <v>1301700</v>
      </c>
      <c r="D10" s="147">
        <v>63.4</v>
      </c>
      <c r="E10" s="64">
        <v>61.2</v>
      </c>
      <c r="F10" s="116"/>
      <c r="M10" s="58"/>
      <c r="N10" s="58"/>
    </row>
    <row r="11" spans="1:14" ht="15" customHeight="1" x14ac:dyDescent="0.2">
      <c r="A11" s="52" t="s">
        <v>75</v>
      </c>
      <c r="B11" s="76">
        <v>2169400</v>
      </c>
      <c r="C11" s="53">
        <v>1379000</v>
      </c>
      <c r="D11" s="147">
        <v>63.6</v>
      </c>
      <c r="E11" s="64">
        <v>61.1</v>
      </c>
      <c r="F11" s="116"/>
      <c r="M11" s="58"/>
      <c r="N11" s="58"/>
    </row>
    <row r="12" spans="1:14" ht="15" customHeight="1" x14ac:dyDescent="0.2">
      <c r="A12" s="52" t="s">
        <v>76</v>
      </c>
      <c r="B12" s="76">
        <v>2368300</v>
      </c>
      <c r="C12" s="53">
        <v>1506700</v>
      </c>
      <c r="D12" s="147">
        <v>63.6</v>
      </c>
      <c r="E12" s="64">
        <v>61.9</v>
      </c>
      <c r="F12" s="116"/>
      <c r="M12" s="58"/>
      <c r="N12" s="58"/>
    </row>
    <row r="13" spans="1:14" ht="15" customHeight="1" x14ac:dyDescent="0.2">
      <c r="A13" s="52" t="s">
        <v>77</v>
      </c>
      <c r="B13" s="76">
        <v>2308700</v>
      </c>
      <c r="C13" s="53">
        <v>1495900</v>
      </c>
      <c r="D13" s="147">
        <v>64.8</v>
      </c>
      <c r="E13" s="64">
        <v>61.2</v>
      </c>
      <c r="F13" s="116"/>
      <c r="M13" s="58"/>
      <c r="N13" s="58"/>
    </row>
    <row r="14" spans="1:14" ht="15" customHeight="1" thickBot="1" x14ac:dyDescent="0.25">
      <c r="A14" s="150" t="s">
        <v>67</v>
      </c>
      <c r="B14" s="151">
        <v>2397400</v>
      </c>
      <c r="C14" s="152">
        <v>1545000</v>
      </c>
      <c r="D14" s="153">
        <v>64.400000000000006</v>
      </c>
      <c r="E14" s="154">
        <v>60.9</v>
      </c>
      <c r="F14" s="116"/>
      <c r="M14" s="58"/>
      <c r="N14" s="58"/>
    </row>
    <row r="15" spans="1:14" ht="15" customHeight="1" thickTop="1" x14ac:dyDescent="0.2">
      <c r="A15" s="149" t="s">
        <v>122</v>
      </c>
      <c r="B15" s="75">
        <v>9.1999999999999993</v>
      </c>
      <c r="C15" s="73">
        <v>9.3000000000000007</v>
      </c>
      <c r="D15" s="148">
        <v>0.1</v>
      </c>
      <c r="E15" s="73">
        <v>0.7</v>
      </c>
      <c r="F15" s="116"/>
      <c r="G15" s="58"/>
      <c r="H15" s="58"/>
      <c r="I15" s="58"/>
      <c r="J15" s="58"/>
      <c r="K15" s="58"/>
      <c r="L15" s="58"/>
      <c r="M15" s="58"/>
      <c r="N15" s="58"/>
    </row>
    <row r="16" spans="1:14" ht="15" customHeight="1" x14ac:dyDescent="0.2">
      <c r="A16" s="65" t="s">
        <v>123</v>
      </c>
      <c r="B16" s="75">
        <v>-2.5</v>
      </c>
      <c r="C16" s="73">
        <v>-0.7</v>
      </c>
      <c r="D16" s="148">
        <v>1.2</v>
      </c>
      <c r="E16" s="73">
        <v>-0.7</v>
      </c>
      <c r="F16" s="116"/>
      <c r="K16" s="58"/>
      <c r="L16" s="58"/>
      <c r="M16" s="58"/>
      <c r="N16" s="58"/>
    </row>
    <row r="17" spans="1:19" ht="15" customHeight="1" thickBot="1" x14ac:dyDescent="0.25">
      <c r="A17" s="78" t="s">
        <v>124</v>
      </c>
      <c r="B17" s="158">
        <v>3.8</v>
      </c>
      <c r="C17" s="157">
        <v>3.3</v>
      </c>
      <c r="D17" s="159">
        <v>-0.3</v>
      </c>
      <c r="E17" s="157">
        <v>-0.3</v>
      </c>
      <c r="F17" s="116"/>
      <c r="K17" s="58"/>
      <c r="L17" s="58"/>
      <c r="M17" s="58"/>
      <c r="N17" s="58"/>
    </row>
    <row r="18" spans="1:19" ht="23.5" customHeight="1" x14ac:dyDescent="0.2">
      <c r="A18" s="273" t="s">
        <v>125</v>
      </c>
      <c r="B18" s="274"/>
      <c r="C18" s="274"/>
      <c r="D18" s="274"/>
      <c r="E18" s="274"/>
      <c r="F18" s="113"/>
      <c r="G18" s="111"/>
      <c r="H18" s="112"/>
      <c r="I18" s="111"/>
      <c r="J18" s="114"/>
      <c r="K18" s="114"/>
    </row>
    <row r="19" spans="1:19" x14ac:dyDescent="0.2">
      <c r="A19" s="50"/>
    </row>
    <row r="21" spans="1:19" ht="15" customHeight="1" x14ac:dyDescent="0.2">
      <c r="M21" s="26"/>
      <c r="N21" s="50"/>
      <c r="O21" s="50"/>
      <c r="P21" s="50"/>
      <c r="Q21" s="50"/>
      <c r="R21" s="50"/>
      <c r="S21" s="57"/>
    </row>
    <row r="22" spans="1:19" ht="15" customHeight="1" x14ac:dyDescent="0.2"/>
    <row r="23" spans="1:19" ht="15" customHeight="1" x14ac:dyDescent="0.2"/>
    <row r="24" spans="1:19" ht="15" customHeight="1" x14ac:dyDescent="0.2"/>
    <row r="25" spans="1:19" ht="15" customHeight="1" x14ac:dyDescent="0.2"/>
    <row r="26" spans="1:19" ht="15" customHeight="1" x14ac:dyDescent="0.2"/>
    <row r="27" spans="1:19" ht="15" customHeight="1" x14ac:dyDescent="0.2"/>
    <row r="28" spans="1:19" ht="15" customHeight="1" x14ac:dyDescent="0.2"/>
    <row r="29" spans="1:19" ht="15" customHeight="1" x14ac:dyDescent="0.2"/>
    <row r="30" spans="1:19" ht="15" customHeight="1" x14ac:dyDescent="0.2"/>
    <row r="31" spans="1:19" ht="15" customHeight="1" x14ac:dyDescent="0.2"/>
    <row r="32" spans="1:19" ht="15" customHeight="1" x14ac:dyDescent="0.2">
      <c r="M32" s="50"/>
      <c r="N32" s="88"/>
      <c r="O32" s="87"/>
      <c r="P32" s="88"/>
      <c r="Q32" s="87"/>
      <c r="R32" s="88"/>
      <c r="S32" s="87"/>
    </row>
    <row r="33" spans="13:19" ht="15" customHeight="1" x14ac:dyDescent="0.2">
      <c r="M33" s="50"/>
      <c r="N33" s="57"/>
      <c r="O33" s="57"/>
      <c r="P33" s="57"/>
      <c r="Q33" s="57"/>
      <c r="R33" s="57"/>
      <c r="S33" s="57"/>
    </row>
  </sheetData>
  <mergeCells count="6">
    <mergeCell ref="A18:E18"/>
    <mergeCell ref="A2:A3"/>
    <mergeCell ref="B2:B3"/>
    <mergeCell ref="C2:C3"/>
    <mergeCell ref="D2:D3"/>
    <mergeCell ref="E2:E3"/>
  </mergeCells>
  <phoneticPr fontId="2"/>
  <pageMargins left="0.70866141732283472" right="0.19685039370078741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表１</vt:lpstr>
      <vt:lpstr>表2-1</vt:lpstr>
      <vt:lpstr>表2-2</vt:lpstr>
      <vt:lpstr>表3</vt:lpstr>
      <vt:lpstr>表１!Print_Area</vt:lpstr>
      <vt:lpstr>'表2-1'!Print_Area</vt:lpstr>
      <vt:lpstr>'表2-2'!Print_Area</vt:lpstr>
      <vt:lpstr>表3!Print_Area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芦谷　恒憲</dc:creator>
  <cp:lastModifiedBy>細田　浩子</cp:lastModifiedBy>
  <cp:lastPrinted>2025-02-06T06:42:07Z</cp:lastPrinted>
  <dcterms:created xsi:type="dcterms:W3CDTF">1997-01-08T22:48:59Z</dcterms:created>
  <dcterms:modified xsi:type="dcterms:W3CDTF">2025-02-06T06:42:10Z</dcterms:modified>
</cp:coreProperties>
</file>