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5\2025ホームページ用\01_県勢データ\"/>
    </mc:Choice>
  </mc:AlternateContent>
  <xr:revisionPtr revIDLastSave="0" documentId="13_ncr:1_{80857E5C-D114-44EB-8310-A721ACF38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商業・貿易・観光" sheetId="29" r:id="rId1"/>
    <sheet name="金融" sheetId="3" r:id="rId2"/>
    <sheet name="物価・家計" sheetId="28" r:id="rId3"/>
    <sheet name="県民経済" sheetId="5" r:id="rId4"/>
  </sheets>
  <definedNames>
    <definedName name="_xlnm.Print_Area" localSheetId="1">金融!$A$1:$L$130</definedName>
    <definedName name="_xlnm.Print_Area" localSheetId="3">県民経済!$A$1:$K$135</definedName>
    <definedName name="_xlnm.Print_Area" localSheetId="0">商業・貿易・観光!$A$1:$K$149</definedName>
    <definedName name="_xlnm.Print_Area" localSheetId="2">物価・家計!$A$1:$L$87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9" l="1"/>
  <c r="H25" i="29"/>
</calcChain>
</file>

<file path=xl/sharedStrings.xml><?xml version="1.0" encoding="utf-8"?>
<sst xmlns="http://schemas.openxmlformats.org/spreadsheetml/2006/main" count="848" uniqueCount="481">
  <si>
    <t>その他</t>
  </si>
  <si>
    <t>百万円</t>
  </si>
  <si>
    <t>預貯金</t>
  </si>
  <si>
    <t>信用金庫</t>
  </si>
  <si>
    <t xml:space="preserve">  </t>
  </si>
  <si>
    <t>貸出金</t>
  </si>
  <si>
    <t>金　額</t>
  </si>
  <si>
    <t>保証承諾</t>
  </si>
  <si>
    <t>代位弁済</t>
  </si>
  <si>
    <t>件</t>
  </si>
  <si>
    <t>ウェイト</t>
  </si>
  <si>
    <t>食料</t>
  </si>
  <si>
    <t>住居</t>
  </si>
  <si>
    <t>被服及び履物</t>
  </si>
  <si>
    <t>保健医療</t>
  </si>
  <si>
    <t>教育</t>
  </si>
  <si>
    <t>教養娯楽</t>
  </si>
  <si>
    <t>その他の消費支出</t>
  </si>
  <si>
    <t>%</t>
  </si>
  <si>
    <t>農業</t>
  </si>
  <si>
    <t>林業</t>
  </si>
  <si>
    <t>水産業</t>
  </si>
  <si>
    <t>鉱業</t>
  </si>
  <si>
    <t>製造業</t>
  </si>
  <si>
    <t>建設業</t>
  </si>
  <si>
    <t>卸売・小売業</t>
  </si>
  <si>
    <t>金融・保険業</t>
  </si>
  <si>
    <t>不動産業</t>
  </si>
  <si>
    <t>公務</t>
  </si>
  <si>
    <t>うち一般預金</t>
    <rPh sb="2" eb="4">
      <t>イッパン</t>
    </rPh>
    <rPh sb="4" eb="6">
      <t>ヨキン</t>
    </rPh>
    <phoneticPr fontId="4"/>
  </si>
  <si>
    <t>人</t>
    <rPh sb="0" eb="1">
      <t>ニン</t>
    </rPh>
    <phoneticPr fontId="3"/>
  </si>
  <si>
    <t>組合数</t>
  </si>
  <si>
    <t>信用事業を
行う箇所数</t>
    <rPh sb="0" eb="2">
      <t>シンヨウ</t>
    </rPh>
    <rPh sb="2" eb="4">
      <t>ジギョウ</t>
    </rPh>
    <phoneticPr fontId="8"/>
  </si>
  <si>
    <t>組合員数</t>
  </si>
  <si>
    <t>計</t>
  </si>
  <si>
    <t>定期性のもの</t>
    <rPh sb="0" eb="3">
      <t>テイキセイ</t>
    </rPh>
    <phoneticPr fontId="8"/>
  </si>
  <si>
    <t>店舗数</t>
  </si>
  <si>
    <t>出資金</t>
  </si>
  <si>
    <t>百万円</t>
    <rPh sb="0" eb="1">
      <t>ヒャク</t>
    </rPh>
    <rPh sb="1" eb="3">
      <t>マンエン</t>
    </rPh>
    <phoneticPr fontId="4"/>
  </si>
  <si>
    <t>平成</t>
    <rPh sb="0" eb="2">
      <t>ヘイセイ</t>
    </rPh>
    <phoneticPr fontId="3"/>
  </si>
  <si>
    <t>百万円</t>
    <rPh sb="0" eb="3">
      <t>ヒャクマンエン</t>
    </rPh>
    <phoneticPr fontId="3"/>
  </si>
  <si>
    <t>55　県下銀行協会社員銀行主要勘定</t>
    <rPh sb="3" eb="5">
      <t>ケンカ</t>
    </rPh>
    <rPh sb="5" eb="7">
      <t>ギンコウ</t>
    </rPh>
    <rPh sb="7" eb="9">
      <t>キョウカイ</t>
    </rPh>
    <rPh sb="9" eb="11">
      <t>シャイン</t>
    </rPh>
    <rPh sb="11" eb="13">
      <t>ギンコウ</t>
    </rPh>
    <rPh sb="13" eb="15">
      <t>シュヨウ</t>
    </rPh>
    <rPh sb="15" eb="17">
      <t>カンジョウ</t>
    </rPh>
    <phoneticPr fontId="8"/>
  </si>
  <si>
    <t>箇所</t>
    <rPh sb="0" eb="2">
      <t>カショ</t>
    </rPh>
    <phoneticPr fontId="3"/>
  </si>
  <si>
    <t>手形交換高</t>
    <rPh sb="0" eb="2">
      <t>テガタ</t>
    </rPh>
    <rPh sb="2" eb="4">
      <t>コウカン</t>
    </rPh>
    <rPh sb="4" eb="5">
      <t>ダカ</t>
    </rPh>
    <phoneticPr fontId="3"/>
  </si>
  <si>
    <t>枚数</t>
    <rPh sb="0" eb="2">
      <t>マイスウ</t>
    </rPh>
    <phoneticPr fontId="3"/>
  </si>
  <si>
    <t>金額</t>
    <rPh sb="0" eb="2">
      <t>キンガク</t>
    </rPh>
    <phoneticPr fontId="3"/>
  </si>
  <si>
    <t>不渡手形実数</t>
    <rPh sb="0" eb="2">
      <t>フワタリ</t>
    </rPh>
    <rPh sb="2" eb="4">
      <t>テガタ</t>
    </rPh>
    <rPh sb="4" eb="6">
      <t>ジッスウ</t>
    </rPh>
    <phoneticPr fontId="3"/>
  </si>
  <si>
    <t>枚</t>
    <rPh sb="0" eb="1">
      <t>マイ</t>
    </rPh>
    <phoneticPr fontId="3"/>
  </si>
  <si>
    <t>償還</t>
    <rPh sb="0" eb="2">
      <t>ショウカン</t>
    </rPh>
    <phoneticPr fontId="3"/>
  </si>
  <si>
    <t>件  数</t>
  </si>
  <si>
    <t>年度末保証現在高</t>
    <rPh sb="0" eb="3">
      <t>ネンドマツ</t>
    </rPh>
    <rPh sb="3" eb="5">
      <t>ホショウ</t>
    </rPh>
    <rPh sb="5" eb="8">
      <t>ゲンザイダカ</t>
    </rPh>
    <phoneticPr fontId="3"/>
  </si>
  <si>
    <t>光熱・水道</t>
  </si>
  <si>
    <t>家具・家事用品</t>
  </si>
  <si>
    <t>交通・通信</t>
  </si>
  <si>
    <t>実収入</t>
  </si>
  <si>
    <t>経常収入</t>
  </si>
  <si>
    <t>勤め先収入</t>
  </si>
  <si>
    <t>事業・内職収入</t>
  </si>
  <si>
    <t>農林漁業収入</t>
  </si>
  <si>
    <t>他の経常収入</t>
  </si>
  <si>
    <t>特別収入</t>
  </si>
  <si>
    <t>繰入金</t>
  </si>
  <si>
    <t>実支出</t>
  </si>
  <si>
    <t>消費支出</t>
  </si>
  <si>
    <t>非消費支出</t>
  </si>
  <si>
    <t>繰越金</t>
  </si>
  <si>
    <t>過年度の係数については、遡及改定により既公表のものとは異なる場合がある。</t>
    <rPh sb="0" eb="1">
      <t>カ</t>
    </rPh>
    <rPh sb="1" eb="3">
      <t>ネンド</t>
    </rPh>
    <rPh sb="4" eb="6">
      <t>ケイスウ</t>
    </rPh>
    <rPh sb="12" eb="14">
      <t>ソキュウ</t>
    </rPh>
    <rPh sb="14" eb="16">
      <t>カイテイ</t>
    </rPh>
    <rPh sb="19" eb="20">
      <t>キ</t>
    </rPh>
    <rPh sb="20" eb="22">
      <t>コウヒョウ</t>
    </rPh>
    <rPh sb="27" eb="28">
      <t>コト</t>
    </rPh>
    <rPh sb="30" eb="32">
      <t>バアイ</t>
    </rPh>
    <phoneticPr fontId="3"/>
  </si>
  <si>
    <t>（経済規模・成長率）</t>
  </si>
  <si>
    <t>県内総生産（生産側）
（＝支出側）［GDPベース］</t>
    <rPh sb="6" eb="8">
      <t>セイサン</t>
    </rPh>
    <rPh sb="8" eb="9">
      <t>ガワ</t>
    </rPh>
    <rPh sb="15" eb="16">
      <t>ガワ</t>
    </rPh>
    <phoneticPr fontId="4"/>
  </si>
  <si>
    <t>名目</t>
    <rPh sb="0" eb="2">
      <t>メイモク</t>
    </rPh>
    <phoneticPr fontId="4"/>
  </si>
  <si>
    <t>県民総所得（生産側）
（＝総所得(支出側)）［GNIベース］</t>
    <rPh sb="0" eb="2">
      <t>ケンミン</t>
    </rPh>
    <phoneticPr fontId="4"/>
  </si>
  <si>
    <t>県民所得（分配）</t>
  </si>
  <si>
    <t>県内純生産（名目）（要素費用表示）</t>
  </si>
  <si>
    <t>（所得水準〈名目〉）</t>
  </si>
  <si>
    <t>県民所得（分配）（人口1人当たり）</t>
    <rPh sb="9" eb="11">
      <t>ジンコウ</t>
    </rPh>
    <phoneticPr fontId="4"/>
  </si>
  <si>
    <t>家計最終消費支出（人口1人当たり）</t>
    <rPh sb="9" eb="11">
      <t>ジンコウ</t>
    </rPh>
    <phoneticPr fontId="4"/>
  </si>
  <si>
    <t>県民雇用者報酬（雇用者1人当たり）</t>
    <rPh sb="0" eb="2">
      <t>ケンミン</t>
    </rPh>
    <rPh sb="5" eb="7">
      <t>ホウシュウ</t>
    </rPh>
    <phoneticPr fontId="4"/>
  </si>
  <si>
    <t>（第1次産業 (1)～(3)計）</t>
    <rPh sb="1" eb="2">
      <t>ダイ</t>
    </rPh>
    <rPh sb="3" eb="4">
      <t>ジ</t>
    </rPh>
    <rPh sb="4" eb="6">
      <t>サンギョウ</t>
    </rPh>
    <rPh sb="14" eb="15">
      <t>ケイ</t>
    </rPh>
    <phoneticPr fontId="3"/>
  </si>
  <si>
    <t>（第2次産業 (4)～(6)計）</t>
    <rPh sb="1" eb="2">
      <t>ダイ</t>
    </rPh>
    <rPh sb="3" eb="4">
      <t>ジ</t>
    </rPh>
    <rPh sb="4" eb="6">
      <t>サンギョウ</t>
    </rPh>
    <rPh sb="14" eb="15">
      <t>ケイ</t>
    </rPh>
    <phoneticPr fontId="3"/>
  </si>
  <si>
    <t>（控除）総資本形成に係る消費税</t>
  </si>
  <si>
    <t>県内総生産（市場価格表示）</t>
  </si>
  <si>
    <t>（参考）</t>
    <rPh sb="1" eb="3">
      <t>サンコウ</t>
    </rPh>
    <phoneticPr fontId="3"/>
  </si>
  <si>
    <t>県民総所得（市場価格表示）</t>
    <rPh sb="3" eb="5">
      <t>ショトク</t>
    </rPh>
    <phoneticPr fontId="3"/>
  </si>
  <si>
    <t>1 県民雇用者報酬</t>
    <rPh sb="2" eb="4">
      <t>ケンミン</t>
    </rPh>
    <rPh sb="7" eb="9">
      <t>ホウシュウ</t>
    </rPh>
    <phoneticPr fontId="3"/>
  </si>
  <si>
    <t>2 財産所得（非企業部門）</t>
  </si>
  <si>
    <t>4 県民所得（要素費用表示）（1+2+3）</t>
  </si>
  <si>
    <t>8 県民可処分所得（6+7）</t>
  </si>
  <si>
    <t>（参考）</t>
  </si>
  <si>
    <t>一人当たり県民所得（単位：千円）</t>
    <rPh sb="0" eb="2">
      <t>ヒトリ</t>
    </rPh>
    <rPh sb="2" eb="3">
      <t>ア</t>
    </rPh>
    <rPh sb="5" eb="7">
      <t>ケンミン</t>
    </rPh>
    <rPh sb="7" eb="9">
      <t>ショトク</t>
    </rPh>
    <rPh sb="10" eb="12">
      <t>タンイ</t>
    </rPh>
    <rPh sb="13" eb="15">
      <t>センエン</t>
    </rPh>
    <phoneticPr fontId="3"/>
  </si>
  <si>
    <t>1 民間最終消費支出</t>
  </si>
  <si>
    <t>3 県内総資本形成</t>
    <rPh sb="2" eb="4">
      <t>ケンナイ</t>
    </rPh>
    <rPh sb="4" eb="7">
      <t>ソウシホン</t>
    </rPh>
    <phoneticPr fontId="3"/>
  </si>
  <si>
    <t>4 財貨・サービスの移出入(純)・
  統計上の不突合</t>
    <rPh sb="10" eb="12">
      <t>イシュツ</t>
    </rPh>
    <rPh sb="12" eb="13">
      <t>ニュウ</t>
    </rPh>
    <rPh sb="14" eb="15">
      <t>ジュン</t>
    </rPh>
    <phoneticPr fontId="3"/>
  </si>
  <si>
    <t>千円</t>
    <rPh sb="0" eb="2">
      <t>センエン</t>
    </rPh>
    <phoneticPr fontId="3"/>
  </si>
  <si>
    <t>単位</t>
    <rPh sb="0" eb="2">
      <t>タンイ</t>
    </rPh>
    <phoneticPr fontId="3"/>
  </si>
  <si>
    <t>雇主の社会負担</t>
    <rPh sb="0" eb="2">
      <t>ヤトイヌシ</t>
    </rPh>
    <rPh sb="3" eb="5">
      <t>ジッシャカイ</t>
    </rPh>
    <rPh sb="5" eb="7">
      <t>フタン</t>
    </rPh>
    <phoneticPr fontId="3"/>
  </si>
  <si>
    <t xml:space="preserve"> (1)</t>
  </si>
  <si>
    <t xml:space="preserve"> (2)</t>
  </si>
  <si>
    <t xml:space="preserve"> (3)</t>
  </si>
  <si>
    <t xml:space="preserve"> (4)</t>
  </si>
  <si>
    <t xml:space="preserve"> (5)</t>
  </si>
  <si>
    <t xml:space="preserve"> (6)</t>
  </si>
  <si>
    <t xml:space="preserve"> (7)</t>
  </si>
  <si>
    <t xml:space="preserve"> (8)</t>
  </si>
  <si>
    <t xml:space="preserve"> (9)</t>
  </si>
  <si>
    <t xml:space="preserve"> (10)</t>
  </si>
  <si>
    <t xml:space="preserve"> (11)</t>
  </si>
  <si>
    <t>3 県内総資本形成</t>
    <rPh sb="2" eb="4">
      <t>ケンナイ</t>
    </rPh>
    <phoneticPr fontId="2"/>
  </si>
  <si>
    <t>名目</t>
    <rPh sb="0" eb="2">
      <t>メイモク</t>
    </rPh>
    <phoneticPr fontId="3"/>
  </si>
  <si>
    <t>県</t>
    <rPh sb="0" eb="1">
      <t>ケン</t>
    </rPh>
    <phoneticPr fontId="3"/>
  </si>
  <si>
    <t>国</t>
    <rPh sb="0" eb="1">
      <t>クニ</t>
    </rPh>
    <phoneticPr fontId="3"/>
  </si>
  <si>
    <t>県(国)内総生産(GDP) （実数）</t>
    <rPh sb="0" eb="1">
      <t>ケン</t>
    </rPh>
    <rPh sb="2" eb="3">
      <t>クニ</t>
    </rPh>
    <rPh sb="4" eb="5">
      <t>ナイ</t>
    </rPh>
    <rPh sb="5" eb="8">
      <t>ソウセイサン</t>
    </rPh>
    <rPh sb="15" eb="17">
      <t>ジッスウ</t>
    </rPh>
    <phoneticPr fontId="3"/>
  </si>
  <si>
    <t>県(国)民所得(分配)
（実数）</t>
    <rPh sb="0" eb="1">
      <t>ケン</t>
    </rPh>
    <rPh sb="2" eb="3">
      <t>クニ</t>
    </rPh>
    <rPh sb="4" eb="5">
      <t>ミン</t>
    </rPh>
    <rPh sb="5" eb="7">
      <t>ショトク</t>
    </rPh>
    <rPh sb="8" eb="10">
      <t>ブンパイ</t>
    </rPh>
    <rPh sb="13" eb="15">
      <t>ジッスウ</t>
    </rPh>
    <phoneticPr fontId="3"/>
  </si>
  <si>
    <t>1人当たり県(国)民所得
（実数）</t>
    <rPh sb="1" eb="2">
      <t>リ</t>
    </rPh>
    <rPh sb="2" eb="3">
      <t>ア</t>
    </rPh>
    <rPh sb="5" eb="6">
      <t>ケン</t>
    </rPh>
    <rPh sb="7" eb="8">
      <t>クニ</t>
    </rPh>
    <rPh sb="9" eb="10">
      <t>ミン</t>
    </rPh>
    <rPh sb="10" eb="12">
      <t>ショトク</t>
    </rPh>
    <rPh sb="14" eb="16">
      <t>ジッスウ</t>
    </rPh>
    <phoneticPr fontId="3"/>
  </si>
  <si>
    <t>億円</t>
    <rPh sb="0" eb="2">
      <t>オクエン</t>
    </rPh>
    <phoneticPr fontId="3"/>
  </si>
  <si>
    <t>合    計</t>
    <rPh sb="0" eb="1">
      <t>ゴウ</t>
    </rPh>
    <rPh sb="5" eb="6">
      <t>ケイ</t>
    </rPh>
    <phoneticPr fontId="3"/>
  </si>
  <si>
    <t>件数</t>
    <rPh sb="0" eb="2">
      <t>ケンスウ</t>
    </rPh>
    <phoneticPr fontId="3"/>
  </si>
  <si>
    <t>負債額</t>
    <rPh sb="0" eb="2">
      <t>フサイ</t>
    </rPh>
    <rPh sb="2" eb="3">
      <t>ガク</t>
    </rPh>
    <phoneticPr fontId="3"/>
  </si>
  <si>
    <t>件</t>
    <rPh sb="0" eb="1">
      <t>ケン</t>
    </rPh>
    <phoneticPr fontId="3"/>
  </si>
  <si>
    <t>注：</t>
    <rPh sb="0" eb="1">
      <t>チュウ</t>
    </rPh>
    <phoneticPr fontId="3"/>
  </si>
  <si>
    <t>資料：日本銀行、他各金融機関</t>
    <rPh sb="0" eb="2">
      <t>シリョウ</t>
    </rPh>
    <rPh sb="3" eb="5">
      <t>ニホン</t>
    </rPh>
    <rPh sb="5" eb="7">
      <t>ギンコウ</t>
    </rPh>
    <rPh sb="8" eb="9">
      <t>タ</t>
    </rPh>
    <rPh sb="9" eb="10">
      <t>カク</t>
    </rPh>
    <rPh sb="10" eb="12">
      <t>キンユウ</t>
    </rPh>
    <rPh sb="12" eb="14">
      <t>キカン</t>
    </rPh>
    <phoneticPr fontId="4"/>
  </si>
  <si>
    <t>資料：県農林経済課</t>
    <rPh sb="0" eb="2">
      <t>シリョウ</t>
    </rPh>
    <phoneticPr fontId="8"/>
  </si>
  <si>
    <t>注：</t>
    <rPh sb="0" eb="1">
      <t>チュウ</t>
    </rPh>
    <phoneticPr fontId="10"/>
  </si>
  <si>
    <t>資料：兵庫県信用保証協会</t>
    <rPh sb="0" eb="2">
      <t>シリョウ</t>
    </rPh>
    <phoneticPr fontId="4"/>
  </si>
  <si>
    <t>資料：東京商工リサーチ</t>
    <rPh sb="0" eb="2">
      <t>シリョウ</t>
    </rPh>
    <phoneticPr fontId="4"/>
  </si>
  <si>
    <t>店舗</t>
    <rPh sb="0" eb="2">
      <t>テンポ</t>
    </rPh>
    <phoneticPr fontId="3"/>
  </si>
  <si>
    <t>区　分</t>
    <rPh sb="0" eb="3">
      <t>クブン</t>
    </rPh>
    <phoneticPr fontId="4"/>
  </si>
  <si>
    <t>区  　分</t>
    <phoneticPr fontId="3"/>
  </si>
  <si>
    <t>区  　分</t>
    <phoneticPr fontId="3"/>
  </si>
  <si>
    <t>区　  分</t>
    <phoneticPr fontId="3"/>
  </si>
  <si>
    <t>情報通信業</t>
    <phoneticPr fontId="3"/>
  </si>
  <si>
    <t>(1)</t>
    <phoneticPr fontId="3"/>
  </si>
  <si>
    <t>賃金・俸給</t>
    <phoneticPr fontId="3"/>
  </si>
  <si>
    <t>(2)</t>
    <phoneticPr fontId="3"/>
  </si>
  <si>
    <t>(1)</t>
    <phoneticPr fontId="3"/>
  </si>
  <si>
    <t>一般政府</t>
    <phoneticPr fontId="3"/>
  </si>
  <si>
    <t>(2)</t>
    <phoneticPr fontId="3"/>
  </si>
  <si>
    <t>対家計民間非営利団体</t>
    <phoneticPr fontId="3"/>
  </si>
  <si>
    <t>(3)</t>
    <phoneticPr fontId="3"/>
  </si>
  <si>
    <t>家計</t>
    <phoneticPr fontId="3"/>
  </si>
  <si>
    <t>(1)</t>
    <phoneticPr fontId="3"/>
  </si>
  <si>
    <t>民間法人企業</t>
    <phoneticPr fontId="3"/>
  </si>
  <si>
    <t>(2)</t>
    <phoneticPr fontId="3"/>
  </si>
  <si>
    <t>公的企業</t>
    <phoneticPr fontId="3"/>
  </si>
  <si>
    <t>(3)</t>
    <phoneticPr fontId="3"/>
  </si>
  <si>
    <t>個人企業</t>
    <phoneticPr fontId="3"/>
  </si>
  <si>
    <t>区　  分</t>
    <phoneticPr fontId="3"/>
  </si>
  <si>
    <t>(1)</t>
    <phoneticPr fontId="3"/>
  </si>
  <si>
    <t>家計最終消費支出</t>
    <phoneticPr fontId="3"/>
  </si>
  <si>
    <t>(2)</t>
    <phoneticPr fontId="3"/>
  </si>
  <si>
    <t>対家計民間非営利団体最終消費支出</t>
    <phoneticPr fontId="3"/>
  </si>
  <si>
    <t>総固定資本形成</t>
    <phoneticPr fontId="3"/>
  </si>
  <si>
    <t>(1)</t>
    <phoneticPr fontId="3"/>
  </si>
  <si>
    <t>統計上の不突合</t>
    <phoneticPr fontId="3"/>
  </si>
  <si>
    <t>54　金融機関別預貯金・貸出残高</t>
    <phoneticPr fontId="4"/>
  </si>
  <si>
    <t>総額</t>
    <phoneticPr fontId="4"/>
  </si>
  <si>
    <t>信用組合</t>
    <rPh sb="0" eb="2">
      <t>シンヨウ</t>
    </rPh>
    <rPh sb="2" eb="4">
      <t>クミアイ</t>
    </rPh>
    <phoneticPr fontId="4"/>
  </si>
  <si>
    <t>百万円</t>
    <rPh sb="0" eb="2">
      <t>ヒャクマン</t>
    </rPh>
    <phoneticPr fontId="4"/>
  </si>
  <si>
    <t>銀行数</t>
    <rPh sb="0" eb="2">
      <t>ギンコウ</t>
    </rPh>
    <rPh sb="2" eb="3">
      <t>スウ</t>
    </rPh>
    <phoneticPr fontId="4"/>
  </si>
  <si>
    <t>店舗数</t>
    <rPh sb="0" eb="3">
      <t>テンポスウ</t>
    </rPh>
    <phoneticPr fontId="4"/>
  </si>
  <si>
    <t>預　金</t>
    <rPh sb="0" eb="3">
      <t>ヨキン</t>
    </rPh>
    <phoneticPr fontId="8"/>
  </si>
  <si>
    <t>貸出金</t>
    <rPh sb="0" eb="2">
      <t>カシダシ</t>
    </rPh>
    <rPh sb="2" eb="3">
      <t>キン</t>
    </rPh>
    <phoneticPr fontId="8"/>
  </si>
  <si>
    <t>有価証券</t>
    <rPh sb="0" eb="2">
      <t>ユウカ</t>
    </rPh>
    <rPh sb="2" eb="4">
      <t>ショウケン</t>
    </rPh>
    <phoneticPr fontId="8"/>
  </si>
  <si>
    <t>行</t>
    <rPh sb="0" eb="1">
      <t>コウ</t>
    </rPh>
    <phoneticPr fontId="4"/>
  </si>
  <si>
    <t>店</t>
    <rPh sb="0" eb="1">
      <t>テンポスウ</t>
    </rPh>
    <phoneticPr fontId="4"/>
  </si>
  <si>
    <t>百万円</t>
    <rPh sb="0" eb="3">
      <t>ヒャクマンエン</t>
    </rPh>
    <phoneticPr fontId="8"/>
  </si>
  <si>
    <t>56　農業協同組合状況</t>
    <phoneticPr fontId="8"/>
  </si>
  <si>
    <t>貯　　金</t>
    <phoneticPr fontId="8"/>
  </si>
  <si>
    <t>組合</t>
    <phoneticPr fontId="3"/>
  </si>
  <si>
    <t>1  組合員数には団体を含む。</t>
    <phoneticPr fontId="3"/>
  </si>
  <si>
    <t>2  払込済出資金は回転出資金を除く。</t>
    <phoneticPr fontId="3"/>
  </si>
  <si>
    <t>3  貯金には譲渡性貯金を含む。</t>
    <phoneticPr fontId="3"/>
  </si>
  <si>
    <t>4  貸出金は共済貸付金を除く。</t>
    <phoneticPr fontId="3"/>
  </si>
  <si>
    <t>57　信用組合状況</t>
    <phoneticPr fontId="4"/>
  </si>
  <si>
    <t>預金積立金</t>
    <phoneticPr fontId="8"/>
  </si>
  <si>
    <t>組合</t>
    <phoneticPr fontId="3"/>
  </si>
  <si>
    <t>店舗</t>
    <phoneticPr fontId="3"/>
  </si>
  <si>
    <t>保証申込</t>
    <rPh sb="0" eb="2">
      <t>ホショウ</t>
    </rPh>
    <rPh sb="2" eb="4">
      <t>モウシコミ</t>
    </rPh>
    <phoneticPr fontId="4"/>
  </si>
  <si>
    <t>件  数</t>
    <phoneticPr fontId="3"/>
  </si>
  <si>
    <t>ｺｰﾙﾛｰﾝ・
買入手形</t>
    <rPh sb="8" eb="9">
      <t>バイ</t>
    </rPh>
    <rPh sb="9" eb="10">
      <t>ハイ</t>
    </rPh>
    <rPh sb="10" eb="12">
      <t>テガタ</t>
    </rPh>
    <phoneticPr fontId="8"/>
  </si>
  <si>
    <t>現金
預け金</t>
    <rPh sb="0" eb="2">
      <t>ゲンキン</t>
    </rPh>
    <rPh sb="3" eb="4">
      <t>アズ</t>
    </rPh>
    <rPh sb="5" eb="6">
      <t>キン</t>
    </rPh>
    <phoneticPr fontId="4"/>
  </si>
  <si>
    <t>払込済
出資金</t>
    <rPh sb="0" eb="2">
      <t>ハライコミ</t>
    </rPh>
    <rPh sb="2" eb="3">
      <t>ス</t>
    </rPh>
    <phoneticPr fontId="8"/>
  </si>
  <si>
    <t>農・林・
漁・鉱業</t>
    <rPh sb="0" eb="1">
      <t>ノウ</t>
    </rPh>
    <rPh sb="2" eb="3">
      <t>リン</t>
    </rPh>
    <rPh sb="5" eb="6">
      <t>ギョ</t>
    </rPh>
    <rPh sb="7" eb="9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</si>
  <si>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</si>
  <si>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</si>
  <si>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</si>
  <si>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</si>
  <si>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金融・
保険業</t>
    <rPh sb="0" eb="2">
      <t>キンユウ</t>
    </rPh>
    <rPh sb="4" eb="6">
      <t>ホケン</t>
    </rPh>
    <rPh sb="6" eb="7">
      <t>ギョウ</t>
    </rPh>
    <phoneticPr fontId="2"/>
  </si>
  <si>
    <t>不動産業</t>
    <rPh sb="0" eb="4">
      <t>フドウサンギョウ</t>
    </rPh>
    <phoneticPr fontId="2"/>
  </si>
  <si>
    <t>サービス業
他</t>
    <rPh sb="4" eb="5">
      <t>ギョウ</t>
    </rPh>
    <rPh sb="6" eb="7">
      <t>ホカ</t>
    </rPh>
    <phoneticPr fontId="2"/>
  </si>
  <si>
    <t>資料：一般社団法人兵庫県信用組合協会</t>
    <rPh sb="3" eb="5">
      <t>イッパン</t>
    </rPh>
    <rPh sb="5" eb="7">
      <t>シャダン</t>
    </rPh>
    <rPh sb="7" eb="9">
      <t>ホウジン</t>
    </rPh>
    <phoneticPr fontId="3"/>
  </si>
  <si>
    <t>対象は、県内に本店を置く信用組合</t>
    <rPh sb="0" eb="2">
      <t>タイショウ</t>
    </rPh>
    <rPh sb="4" eb="6">
      <t>ケンナイ</t>
    </rPh>
    <rPh sb="7" eb="9">
      <t>ホンテン</t>
    </rPh>
    <rPh sb="10" eb="11">
      <t>オ</t>
    </rPh>
    <rPh sb="12" eb="14">
      <t>シンヨウ</t>
    </rPh>
    <rPh sb="14" eb="16">
      <t>クミアイ</t>
    </rPh>
    <phoneticPr fontId="3"/>
  </si>
  <si>
    <t>財貨・ｻｰﾋﾞｽの移出入(純)</t>
    <phoneticPr fontId="3"/>
  </si>
  <si>
    <t>58　信用金庫状況</t>
    <rPh sb="3" eb="5">
      <t>シンヨウ</t>
    </rPh>
    <rPh sb="5" eb="7">
      <t>キンコ</t>
    </rPh>
    <rPh sb="7" eb="9">
      <t>ジョウキョウ</t>
    </rPh>
    <phoneticPr fontId="3"/>
  </si>
  <si>
    <t>区　分</t>
    <rPh sb="0" eb="1">
      <t>ク</t>
    </rPh>
    <rPh sb="2" eb="3">
      <t>ブン</t>
    </rPh>
    <phoneticPr fontId="3"/>
  </si>
  <si>
    <t>金庫数</t>
    <rPh sb="0" eb="2">
      <t>キンコ</t>
    </rPh>
    <phoneticPr fontId="8"/>
  </si>
  <si>
    <t>本店数</t>
    <rPh sb="0" eb="2">
      <t>ホンテン</t>
    </rPh>
    <phoneticPr fontId="8"/>
  </si>
  <si>
    <t>預金</t>
    <rPh sb="0" eb="2">
      <t>ヨキン</t>
    </rPh>
    <phoneticPr fontId="8"/>
  </si>
  <si>
    <t>金庫</t>
    <rPh sb="0" eb="2">
      <t>キンコ</t>
    </rPh>
    <phoneticPr fontId="8"/>
  </si>
  <si>
    <t>店</t>
    <rPh sb="0" eb="1">
      <t>テン</t>
    </rPh>
    <phoneticPr fontId="3"/>
  </si>
  <si>
    <t>59　手形交換状況</t>
    <phoneticPr fontId="4"/>
  </si>
  <si>
    <t>60　信用保証状況</t>
    <rPh sb="3" eb="5">
      <t>シンヨウ</t>
    </rPh>
    <rPh sb="5" eb="7">
      <t>ホショウ</t>
    </rPh>
    <rPh sb="7" eb="9">
      <t>ジョウキョウ</t>
    </rPh>
    <phoneticPr fontId="4"/>
  </si>
  <si>
    <t>61　業種別企業倒産状況（負債1,000万円以上）</t>
    <rPh sb="3" eb="5">
      <t>ギョウシュ</t>
    </rPh>
    <rPh sb="5" eb="6">
      <t>ベツ</t>
    </rPh>
    <phoneticPr fontId="4"/>
  </si>
  <si>
    <t>65　県（国）内総生産（ＧＤＰ）等の推移</t>
    <rPh sb="3" eb="4">
      <t>ケン</t>
    </rPh>
    <rPh sb="5" eb="6">
      <t>コク</t>
    </rPh>
    <rPh sb="7" eb="8">
      <t>ナイ</t>
    </rPh>
    <rPh sb="8" eb="11">
      <t>ソウセイサン</t>
    </rPh>
    <rPh sb="16" eb="17">
      <t>トウ</t>
    </rPh>
    <rPh sb="18" eb="20">
      <t>スイイ</t>
    </rPh>
    <phoneticPr fontId="5"/>
  </si>
  <si>
    <t>66　県民経済計算関連指標</t>
    <rPh sb="5" eb="7">
      <t>ケイザイ</t>
    </rPh>
    <rPh sb="7" eb="9">
      <t>ケイサン</t>
    </rPh>
    <phoneticPr fontId="5"/>
  </si>
  <si>
    <t>68　県民所得（分配）</t>
    <phoneticPr fontId="5"/>
  </si>
  <si>
    <t>69　県内総生産（支出側／名目）</t>
    <rPh sb="6" eb="8">
      <t>セイサン</t>
    </rPh>
    <rPh sb="9" eb="11">
      <t>シシュツ</t>
    </rPh>
    <rPh sb="11" eb="12">
      <t>ガワ</t>
    </rPh>
    <phoneticPr fontId="5"/>
  </si>
  <si>
    <t>年</t>
    <rPh sb="0" eb="1">
      <t>ネン</t>
    </rPh>
    <phoneticPr fontId="3"/>
  </si>
  <si>
    <t>年度</t>
    <rPh sb="0" eb="2">
      <t>ネンド</t>
    </rPh>
    <phoneticPr fontId="3"/>
  </si>
  <si>
    <t>運輸・情報通信業</t>
    <rPh sb="0" eb="2">
      <t>ウンユ</t>
    </rPh>
    <rPh sb="3" eb="5">
      <t>ジョウホウ</t>
    </rPh>
    <phoneticPr fontId="2"/>
  </si>
  <si>
    <t xml:space="preserve"> (12)</t>
  </si>
  <si>
    <t xml:space="preserve"> (13)</t>
  </si>
  <si>
    <t xml:space="preserve"> (14)</t>
  </si>
  <si>
    <t xml:space="preserve"> (15)</t>
  </si>
  <si>
    <t>在庫変動</t>
    <rPh sb="2" eb="4">
      <t>ヘンドウ</t>
    </rPh>
    <phoneticPr fontId="3"/>
  </si>
  <si>
    <t>電気･ガス･水道・廃棄物処理業</t>
    <phoneticPr fontId="3"/>
  </si>
  <si>
    <t>運輸・郵便業</t>
    <phoneticPr fontId="3"/>
  </si>
  <si>
    <t>宿泊・飲食サービス業</t>
    <phoneticPr fontId="3"/>
  </si>
  <si>
    <t>専門・科学技術、業務支援ｻｰﾋﾞｽ業</t>
    <phoneticPr fontId="3"/>
  </si>
  <si>
    <t>教育</t>
    <phoneticPr fontId="3"/>
  </si>
  <si>
    <t>保健衛生・社会事業</t>
    <phoneticPr fontId="3"/>
  </si>
  <si>
    <t>その他のサービス</t>
    <phoneticPr fontId="3"/>
  </si>
  <si>
    <t xml:space="preserve"> (16)</t>
  </si>
  <si>
    <t xml:space="preserve"> (17)</t>
  </si>
  <si>
    <t xml:space="preserve"> (18)</t>
  </si>
  <si>
    <t>（第3次産業 (7)～(18)計）</t>
    <rPh sb="1" eb="2">
      <t>ダイ</t>
    </rPh>
    <rPh sb="3" eb="4">
      <t>ジ</t>
    </rPh>
    <rPh sb="4" eb="6">
      <t>サンギョウ</t>
    </rPh>
    <rPh sb="15" eb="16">
      <t>ケイ</t>
    </rPh>
    <phoneticPr fontId="3"/>
  </si>
  <si>
    <t>輸入品に課される税・関税　</t>
    <rPh sb="1" eb="2">
      <t>ヒン</t>
    </rPh>
    <rPh sb="3" eb="4">
      <t>カ</t>
    </rPh>
    <rPh sb="7" eb="8">
      <t>ゼイ</t>
    </rPh>
    <rPh sb="9" eb="11">
      <t>カンゼイ</t>
    </rPh>
    <phoneticPr fontId="9"/>
  </si>
  <si>
    <t>小計</t>
    <phoneticPr fontId="5"/>
  </si>
  <si>
    <t>67　経済活動別県内総生産（名目）</t>
    <phoneticPr fontId="5"/>
  </si>
  <si>
    <t>資料：神戸手形交換所</t>
    <rPh sb="0" eb="2">
      <t>シリョウ</t>
    </rPh>
    <rPh sb="3" eb="5">
      <t>コウベ</t>
    </rPh>
    <rPh sb="5" eb="7">
      <t>テガタ</t>
    </rPh>
    <rPh sb="7" eb="10">
      <t>コウカンショ</t>
    </rPh>
    <phoneticPr fontId="4"/>
  </si>
  <si>
    <t>実質</t>
    <rPh sb="0" eb="2">
      <t>ジッシツ</t>
    </rPh>
    <phoneticPr fontId="3"/>
  </si>
  <si>
    <t>令和</t>
    <rPh sb="0" eb="1">
      <t>レイワ</t>
    </rPh>
    <phoneticPr fontId="3"/>
  </si>
  <si>
    <t>元</t>
    <rPh sb="0" eb="1">
      <t>ガン</t>
    </rPh>
    <phoneticPr fontId="3"/>
  </si>
  <si>
    <t>総合</t>
    <rPh sb="0" eb="2">
      <t>ソウゴウ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</si>
  <si>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</si>
  <si>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</si>
  <si>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光熱・水道</t>
    <rPh sb="0" eb="2">
      <t>コウネツ</t>
    </rPh>
    <rPh sb="3" eb="5">
      <t>スイドウ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</si>
  <si>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</si>
  <si>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</si>
  <si>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</si>
  <si>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交通・通信</t>
    <rPh sb="0" eb="2">
      <t>コウツウ</t>
    </rPh>
    <rPh sb="3" eb="5">
      <t>ツウシン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</si>
  <si>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</si>
  <si>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</si>
  <si>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諸雑費</t>
    <rPh sb="0" eb="1">
      <t>ショ</t>
    </rPh>
    <rPh sb="1" eb="3">
      <t>ザッピ</t>
    </rPh>
    <phoneticPr fontId="3"/>
  </si>
  <si>
    <t>資料：県統計課</t>
    <rPh sb="0" eb="2">
      <t>シリョウ</t>
    </rPh>
    <rPh sb="3" eb="4">
      <t>ケン</t>
    </rPh>
    <rPh sb="4" eb="7">
      <t>トウケイカ</t>
    </rPh>
    <phoneticPr fontId="5"/>
  </si>
  <si>
    <t>円</t>
  </si>
  <si>
    <t>収入総額</t>
  </si>
  <si>
    <t>実収入以外の収入</t>
  </si>
  <si>
    <t>支出総額</t>
  </si>
  <si>
    <t>実支出以外の支出</t>
  </si>
  <si>
    <t xml:space="preserve">可処分所得        </t>
  </si>
  <si>
    <t xml:space="preserve">エンゲル係数 (％)      </t>
  </si>
  <si>
    <t>資料：総務省統計局「家計調査年報  家計収支編」</t>
    <rPh sb="14" eb="16">
      <t>ネンポウ</t>
    </rPh>
    <rPh sb="18" eb="20">
      <t>カケイ</t>
    </rPh>
    <rPh sb="20" eb="22">
      <t>シュウシ</t>
    </rPh>
    <rPh sb="22" eb="23">
      <t>ヘン</t>
    </rPh>
    <phoneticPr fontId="5"/>
  </si>
  <si>
    <t>二人以上の世帯のうち勤労者世帯の数値。</t>
    <phoneticPr fontId="3"/>
  </si>
  <si>
    <t>64　1000世帯当たり主要耐久消費財の所有数量及び普及率(兵庫県)</t>
    <rPh sb="7" eb="9">
      <t>セタイ</t>
    </rPh>
    <rPh sb="9" eb="10">
      <t>ア</t>
    </rPh>
    <rPh sb="12" eb="14">
      <t>シュヨウ</t>
    </rPh>
    <rPh sb="14" eb="16">
      <t>タイキュウ</t>
    </rPh>
    <rPh sb="16" eb="19">
      <t>ショウヒザイ</t>
    </rPh>
    <rPh sb="20" eb="22">
      <t>ショユウ</t>
    </rPh>
    <rPh sb="22" eb="24">
      <t>スウリョウ</t>
    </rPh>
    <rPh sb="24" eb="25">
      <t>オヨ</t>
    </rPh>
    <rPh sb="26" eb="28">
      <t>フキュウ</t>
    </rPh>
    <rPh sb="28" eb="29">
      <t>リツ</t>
    </rPh>
    <rPh sb="30" eb="33">
      <t>ヒョウゴケン</t>
    </rPh>
    <phoneticPr fontId="5"/>
  </si>
  <si>
    <t>平成16年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</si>
  <si>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</si>
  <si>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</si>
  <si>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所有数量</t>
    <rPh sb="0" eb="2">
      <t>ショユウ</t>
    </rPh>
    <rPh sb="2" eb="4">
      <t>スウリョウ</t>
    </rPh>
    <phoneticPr fontId="3"/>
  </si>
  <si>
    <t>普及率</t>
    <rPh sb="0" eb="2">
      <t>フキュウ</t>
    </rPh>
    <rPh sb="2" eb="3">
      <t>リツ</t>
    </rPh>
    <phoneticPr fontId="3"/>
  </si>
  <si>
    <t>%</t>
    <phoneticPr fontId="3"/>
  </si>
  <si>
    <t>システムキッチン</t>
    <phoneticPr fontId="3"/>
  </si>
  <si>
    <t>洗髪洗面化粧台</t>
    <rPh sb="0" eb="2">
      <t>センパツ</t>
    </rPh>
    <rPh sb="2" eb="4">
      <t>センメン</t>
    </rPh>
    <rPh sb="4" eb="7">
      <t>ケショウダイ</t>
    </rPh>
    <phoneticPr fontId="3"/>
  </si>
  <si>
    <t>温水洗浄便座</t>
    <rPh sb="0" eb="2">
      <t>オンスイ</t>
    </rPh>
    <rPh sb="2" eb="4">
      <t>センジョウ</t>
    </rPh>
    <rPh sb="4" eb="6">
      <t>ベンザ</t>
    </rPh>
    <phoneticPr fontId="3"/>
  </si>
  <si>
    <t>食器洗い機</t>
    <rPh sb="0" eb="2">
      <t>ショッキ</t>
    </rPh>
    <rPh sb="2" eb="3">
      <t>アラ</t>
    </rPh>
    <rPh sb="4" eb="5">
      <t>キ</t>
    </rPh>
    <phoneticPr fontId="3"/>
  </si>
  <si>
    <t>自動車</t>
    <rPh sb="0" eb="3">
      <t>ジドウシャ</t>
    </rPh>
    <phoneticPr fontId="3"/>
  </si>
  <si>
    <t>スマートフォン</t>
    <phoneticPr fontId="3"/>
  </si>
  <si>
    <t>･･･</t>
    <phoneticPr fontId="3"/>
  </si>
  <si>
    <t>携帯電話(PHSを含み，スマートフォンを除く)</t>
    <phoneticPr fontId="3"/>
  </si>
  <si>
    <t>ファクシミリ(コピー付を含む)</t>
    <rPh sb="10" eb="11">
      <t>ツキ</t>
    </rPh>
    <rPh sb="12" eb="13">
      <t>フク</t>
    </rPh>
    <phoneticPr fontId="3"/>
  </si>
  <si>
    <t>薄型テレビ(プラズマ 液晶 有機ELを含む)</t>
    <rPh sb="0" eb="2">
      <t>ウスガタ</t>
    </rPh>
    <rPh sb="11" eb="13">
      <t>エキショウ</t>
    </rPh>
    <rPh sb="14" eb="16">
      <t>ユウキ</t>
    </rPh>
    <rPh sb="19" eb="20">
      <t>フク</t>
    </rPh>
    <phoneticPr fontId="3"/>
  </si>
  <si>
    <t>テレビ</t>
    <phoneticPr fontId="3"/>
  </si>
  <si>
    <t>ビデオレコーダー(DVD ブルーレイを含む)</t>
    <rPh sb="19" eb="20">
      <t>フク</t>
    </rPh>
    <phoneticPr fontId="3"/>
  </si>
  <si>
    <t>パソコン</t>
    <phoneticPr fontId="3"/>
  </si>
  <si>
    <t>パソコン(デスクトップ型)</t>
    <phoneticPr fontId="3"/>
  </si>
  <si>
    <t>パソコン(ノート型(ﾓﾊﾞｲﾙ・ﾈｯﾄﾌﾞｯｸを含む))</t>
    <phoneticPr fontId="3"/>
  </si>
  <si>
    <t>資料：総務省統計局「全国消費実態調査報告」</t>
    <rPh sb="10" eb="12">
      <t>ゼンコク</t>
    </rPh>
    <rPh sb="12" eb="14">
      <t>ショウヒ</t>
    </rPh>
    <rPh sb="14" eb="16">
      <t>ジッタイ</t>
    </rPh>
    <rPh sb="16" eb="18">
      <t>チョウサ</t>
    </rPh>
    <rPh sb="18" eb="20">
      <t>ホウコク</t>
    </rPh>
    <phoneticPr fontId="5"/>
  </si>
  <si>
    <t>注：　</t>
    <phoneticPr fontId="5"/>
  </si>
  <si>
    <t>1  平成16年は二人以上の世帯の全世帯、平成21年以降は二人以上の世帯の数値である。</t>
    <rPh sb="3" eb="5">
      <t>ヘイセイ</t>
    </rPh>
    <rPh sb="7" eb="8">
      <t>ネン</t>
    </rPh>
    <rPh sb="9" eb="11">
      <t>フタリ</t>
    </rPh>
    <rPh sb="11" eb="13">
      <t>イジョウ</t>
    </rPh>
    <rPh sb="14" eb="16">
      <t>セタイ</t>
    </rPh>
    <rPh sb="17" eb="20">
      <t>ゼンセタイ</t>
    </rPh>
    <rPh sb="21" eb="23">
      <t>ヘイセイ</t>
    </rPh>
    <rPh sb="25" eb="26">
      <t>ネン</t>
    </rPh>
    <rPh sb="26" eb="28">
      <t>イコウ</t>
    </rPh>
    <rPh sb="29" eb="31">
      <t>フタリ</t>
    </rPh>
    <rPh sb="31" eb="33">
      <t>イジョウ</t>
    </rPh>
    <rPh sb="34" eb="36">
      <t>セタイ</t>
    </rPh>
    <rPh sb="37" eb="39">
      <t>スウチ</t>
    </rPh>
    <phoneticPr fontId="3"/>
  </si>
  <si>
    <t>2  平成16年の薄型テレビは、プラズマテレビと液晶テレビの単純合計である。</t>
    <rPh sb="3" eb="5">
      <t>ヘイセイ</t>
    </rPh>
    <rPh sb="7" eb="8">
      <t>ネン</t>
    </rPh>
    <rPh sb="9" eb="11">
      <t>ウスガタ</t>
    </rPh>
    <rPh sb="24" eb="26">
      <t>エキショウ</t>
    </rPh>
    <rPh sb="30" eb="32">
      <t>タンジュン</t>
    </rPh>
    <rPh sb="32" eb="34">
      <t>ゴウケイ</t>
    </rPh>
    <phoneticPr fontId="3"/>
  </si>
  <si>
    <t>3　平成21年までのカラーテレビは、平成26年よりテレビと区分名が変更されている。</t>
    <rPh sb="2" eb="4">
      <t>ヘイセイ</t>
    </rPh>
    <rPh sb="6" eb="7">
      <t>ネン</t>
    </rPh>
    <rPh sb="18" eb="20">
      <t>ヘイセイ</t>
    </rPh>
    <rPh sb="22" eb="23">
      <t>ネン</t>
    </rPh>
    <rPh sb="29" eb="31">
      <t>クブン</t>
    </rPh>
    <rPh sb="31" eb="32">
      <t>メイ</t>
    </rPh>
    <rPh sb="33" eb="35">
      <t>ヘンコウ</t>
    </rPh>
    <phoneticPr fontId="3"/>
  </si>
  <si>
    <t>4　平成21年までのパソコンは、平成26年より「デスクトップ型」と「ノート型」に分割して掲載。</t>
    <rPh sb="2" eb="4">
      <t>ヘイセイ</t>
    </rPh>
    <rPh sb="6" eb="7">
      <t>ネン</t>
    </rPh>
    <rPh sb="16" eb="18">
      <t>ヘイセイ</t>
    </rPh>
    <rPh sb="20" eb="21">
      <t>ネン</t>
    </rPh>
    <rPh sb="30" eb="31">
      <t>ガタ</t>
    </rPh>
    <rPh sb="37" eb="38">
      <t>ガタ</t>
    </rPh>
    <rPh sb="40" eb="42">
      <t>ブンカツ</t>
    </rPh>
    <rPh sb="44" eb="46">
      <t>ケイサイ</t>
    </rPh>
    <phoneticPr fontId="3"/>
  </si>
  <si>
    <t>70　県内総生産（支出側／実質）</t>
    <rPh sb="6" eb="8">
      <t>セイサン</t>
    </rPh>
    <rPh sb="9" eb="11">
      <t>シシュツ</t>
    </rPh>
    <rPh sb="11" eb="12">
      <t>ガワ</t>
    </rPh>
    <phoneticPr fontId="5"/>
  </si>
  <si>
    <t>%</t>
    <phoneticPr fontId="3"/>
  </si>
  <si>
    <t>令和元年平均</t>
    <rPh sb="0" eb="1">
      <t>レイ</t>
    </rPh>
    <rPh sb="1" eb="2">
      <t>カズ</t>
    </rPh>
    <rPh sb="2" eb="3">
      <t>モト</t>
    </rPh>
    <rPh sb="3" eb="6">
      <t>ネンヘイキン</t>
    </rPh>
    <rPh sb="4" eb="6">
      <t>ヘイキン</t>
    </rPh>
    <phoneticPr fontId="3"/>
  </si>
  <si>
    <t>　</t>
    <phoneticPr fontId="3"/>
  </si>
  <si>
    <t>名目県内純生産（要素費用表示）（1㎢当たり）</t>
    <phoneticPr fontId="3"/>
  </si>
  <si>
    <t>名目県内純生産（要素費用表示）（就業者1人当たり）</t>
    <phoneticPr fontId="3"/>
  </si>
  <si>
    <t>令和２年平均</t>
    <rPh sb="0" eb="2">
      <t>レイワ</t>
    </rPh>
    <rPh sb="3" eb="4">
      <t>ネン</t>
    </rPh>
    <rPh sb="4" eb="6">
      <t>ヘイキン</t>
    </rPh>
    <phoneticPr fontId="9"/>
  </si>
  <si>
    <t>令和２年平均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</si>
  <si>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令和</t>
    <rPh sb="0" eb="2">
      <t>レイワ</t>
    </rPh>
    <phoneticPr fontId="3"/>
  </si>
  <si>
    <t>平成30年度</t>
    <rPh sb="0" eb="2">
      <t>ヘイセイ</t>
    </rPh>
    <phoneticPr fontId="3"/>
  </si>
  <si>
    <t xml:space="preserve"> </t>
    <phoneticPr fontId="10"/>
  </si>
  <si>
    <t xml:space="preserve"> </t>
    <phoneticPr fontId="3"/>
  </si>
  <si>
    <t>令和</t>
    <rPh sb="0" eb="1">
      <t>レイワ</t>
    </rPh>
    <rPh sb="1" eb="2">
      <t>ガン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</si>
  <si>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</si>
  <si>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令和３年平均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</si>
  <si>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令和３年平均</t>
    <rPh sb="0" eb="2">
      <t>レイワ</t>
    </rPh>
    <rPh sb="3" eb="4">
      <t>ネン</t>
    </rPh>
    <rPh sb="4" eb="6">
      <t>ヘイキン</t>
    </rPh>
    <phoneticPr fontId="9"/>
  </si>
  <si>
    <t>実質（平成27暦年連鎖価格）</t>
    <rPh sb="0" eb="2">
      <t>ジッシツ</t>
    </rPh>
    <phoneticPr fontId="4"/>
  </si>
  <si>
    <t>1  過年度の係数については、遡及改定により既公表のものとは異なる場合がある。</t>
    <rPh sb="3" eb="4">
      <t>カ</t>
    </rPh>
    <rPh sb="4" eb="6">
      <t>ネンド</t>
    </rPh>
    <rPh sb="7" eb="9">
      <t>ケイスウ</t>
    </rPh>
    <rPh sb="15" eb="17">
      <t>ソキュウ</t>
    </rPh>
    <rPh sb="17" eb="19">
      <t>カイテイ</t>
    </rPh>
    <rPh sb="22" eb="23">
      <t>キ</t>
    </rPh>
    <rPh sb="23" eb="25">
      <t>コウヒョウ</t>
    </rPh>
    <rPh sb="30" eb="31">
      <t>コト</t>
    </rPh>
    <rPh sb="33" eb="35">
      <t>バアイ</t>
    </rPh>
    <phoneticPr fontId="3"/>
  </si>
  <si>
    <t>2  実質(連鎖)は平成27暦年連鎖価格</t>
    <phoneticPr fontId="3"/>
  </si>
  <si>
    <t xml:space="preserve">注：  </t>
    <rPh sb="0" eb="1">
      <t>チュウ</t>
    </rPh>
    <phoneticPr fontId="4"/>
  </si>
  <si>
    <t>1  過年度の計数については、遡及改定を行ったために既公表のものとは異なる場合がある。</t>
  </si>
  <si>
    <t>2  名目（実質）県内総生産は県内ベース、名目（実質）県民総所得は県民ベースである。</t>
    <rPh sb="30" eb="32">
      <t>ショトク</t>
    </rPh>
    <phoneticPr fontId="4"/>
  </si>
  <si>
    <t>62　消費者物価指数(神戸市)(令和２年平均＝100)</t>
    <rPh sb="3" eb="6">
      <t>ショウヒシャ</t>
    </rPh>
    <rPh sb="11" eb="14">
      <t>コウベシ</t>
    </rPh>
    <rPh sb="16" eb="18">
      <t>レイワ</t>
    </rPh>
    <rPh sb="19" eb="20">
      <t>ネン</t>
    </rPh>
    <rPh sb="20" eb="22">
      <t>ヘイキン</t>
    </rPh>
    <phoneticPr fontId="5"/>
  </si>
  <si>
    <t>63　勤労者世帯1世帯当たり１か月間の収入・支出(神戸市)</t>
    <rPh sb="3" eb="6">
      <t>キンロウシャ</t>
    </rPh>
    <rPh sb="6" eb="8">
      <t>セタイ</t>
    </rPh>
    <rPh sb="9" eb="11">
      <t>セタイ</t>
    </rPh>
    <rPh sb="11" eb="12">
      <t>ア</t>
    </rPh>
    <rPh sb="16" eb="18">
      <t>ゲツカン</t>
    </rPh>
    <rPh sb="19" eb="21">
      <t>シュウニュウ</t>
    </rPh>
    <rPh sb="22" eb="24">
      <t>シシュツ</t>
    </rPh>
    <rPh sb="25" eb="28">
      <t>コウベシ</t>
    </rPh>
    <phoneticPr fontId="5"/>
  </si>
  <si>
    <t>令和４年平均</t>
    <rPh sb="0" eb="2">
      <t>レイワ</t>
    </rPh>
    <rPh sb="3" eb="4">
      <t>ネン</t>
    </rPh>
    <rPh sb="4" eb="6">
      <t>ヘイキン</t>
    </rPh>
    <phoneticPr fontId="9"/>
  </si>
  <si>
    <t>資料：一般社団法人神戸銀行協会「神戸銀行協会月報」</t>
    <rPh sb="0" eb="2">
      <t>シリョウ</t>
    </rPh>
    <rPh sb="3" eb="5">
      <t>イッパン</t>
    </rPh>
    <rPh sb="5" eb="9">
      <t>シャダンホウジン</t>
    </rPh>
    <rPh sb="9" eb="11">
      <t>コウベ</t>
    </rPh>
    <rPh sb="11" eb="13">
      <t>ギンコウ</t>
    </rPh>
    <rPh sb="13" eb="15">
      <t>キョウカイ</t>
    </rPh>
    <rPh sb="16" eb="18">
      <t>コウベ</t>
    </rPh>
    <rPh sb="18" eb="20">
      <t>ギンコウ</t>
    </rPh>
    <rPh sb="20" eb="22">
      <t>キョウカイ</t>
    </rPh>
    <rPh sb="22" eb="24">
      <t>ゲッポウ</t>
    </rPh>
    <phoneticPr fontId="8"/>
  </si>
  <si>
    <t>令和２年度</t>
    <rPh sb="0" eb="2">
      <t>レイワ</t>
    </rPh>
    <rPh sb="3" eb="5">
      <t>ネンド</t>
    </rPh>
    <rPh sb="4" eb="5">
      <t>ド</t>
    </rPh>
    <phoneticPr fontId="3"/>
  </si>
  <si>
    <t>令和４年平均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</si>
  <si>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都市銀行等</t>
    <rPh sb="0" eb="2">
      <t>トシ</t>
    </rPh>
    <rPh sb="2" eb="4">
      <t>ギンコウ</t>
    </rPh>
    <rPh sb="4" eb="5">
      <t>トウ</t>
    </rPh>
    <phoneticPr fontId="4"/>
  </si>
  <si>
    <t>地方銀行</t>
    <rPh sb="0" eb="2">
      <t>チホウ</t>
    </rPh>
    <rPh sb="2" eb="4">
      <t>ギンコウ</t>
    </rPh>
    <phoneticPr fontId="4"/>
  </si>
  <si>
    <t>令和５年平均</t>
    <rPh sb="0" eb="2">
      <t>レイワ</t>
    </rPh>
    <rPh sb="3" eb="4">
      <t>ネン</t>
    </rPh>
    <rPh sb="4" eb="6">
      <t>ヘイキン</t>
    </rPh>
    <phoneticPr fontId="9"/>
  </si>
  <si>
    <t>資料：各信用金庫 (預金、貸出金は日本銀行神戸支店)</t>
    <rPh sb="0" eb="2">
      <t>シリョウ</t>
    </rPh>
    <rPh sb="3" eb="4">
      <t>カク</t>
    </rPh>
    <rPh sb="4" eb="6">
      <t>シンヨウ</t>
    </rPh>
    <rPh sb="6" eb="8">
      <t>キンコ</t>
    </rPh>
    <rPh sb="10" eb="12">
      <t>ヨキン</t>
    </rPh>
    <rPh sb="13" eb="16">
      <t>カシダシキン</t>
    </rPh>
    <rPh sb="17" eb="19">
      <t>ニホン</t>
    </rPh>
    <rPh sb="19" eb="21">
      <t>ギンコウ</t>
    </rPh>
    <rPh sb="21" eb="23">
      <t>コウベ</t>
    </rPh>
    <rPh sb="23" eb="25">
      <t>シテン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</si>
  <si>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3"/>
  </si>
  <si>
    <t>6 県民所得(第１次所得バランス)（4+5）</t>
    <phoneticPr fontId="3"/>
  </si>
  <si>
    <t>2 地方政府最終消費支出</t>
    <rPh sb="2" eb="4">
      <t>チホウ</t>
    </rPh>
    <phoneticPr fontId="3"/>
  </si>
  <si>
    <t>在庫変動</t>
    <rPh sb="2" eb="4">
      <t>ヘンドウ</t>
    </rPh>
    <phoneticPr fontId="2"/>
  </si>
  <si>
    <t>…</t>
  </si>
  <si>
    <t>令和６年平均</t>
    <rPh sb="0" eb="2">
      <t>レイワ</t>
    </rPh>
    <rPh sb="3" eb="4">
      <t>ネン</t>
    </rPh>
    <rPh sb="4" eb="6">
      <t>ヘイキン</t>
    </rPh>
    <phoneticPr fontId="9"/>
  </si>
  <si>
    <t>令和５年平均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</si>
  <si>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令和６年平均</t>
    <rPh sb="0" eb="1">
      <t>レイ</t>
    </rPh>
    <rPh sb="1" eb="2">
      <t>カズ</t>
    </rPh>
    <rPh sb="3" eb="6">
      <t>ネンヘイキン</t>
    </rPh>
    <rPh sb="4" eb="6">
      <t>ヘイキン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</si>
  <si>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</si>
  <si>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資料：県統計課「令和４年度兵庫県民経済計算」</t>
    <rPh sb="8" eb="10">
      <t>レイワ</t>
    </rPh>
    <phoneticPr fontId="5"/>
  </si>
  <si>
    <t>構成比
(４年度)</t>
    <rPh sb="6" eb="8">
      <t>ネンド</t>
    </rPh>
    <phoneticPr fontId="3"/>
  </si>
  <si>
    <t>県外等からの要素所得(純)</t>
    <phoneticPr fontId="3"/>
  </si>
  <si>
    <t>3 企業所得（企業部門）</t>
    <phoneticPr fontId="3"/>
  </si>
  <si>
    <t>5 生産・輸入品に課される税 (控除) 補助金(地方政府等)</t>
    <phoneticPr fontId="3"/>
  </si>
  <si>
    <t>7 経常移転の受取(純)</t>
    <phoneticPr fontId="3"/>
  </si>
  <si>
    <t>4 財貨・サービスの移出入（純）・統計上の不突合・開差</t>
    <phoneticPr fontId="3"/>
  </si>
  <si>
    <t>エネルギー</t>
    <phoneticPr fontId="3"/>
  </si>
  <si>
    <t>教育関係費</t>
    <rPh sb="0" eb="2">
      <t>キョウイク</t>
    </rPh>
    <rPh sb="2" eb="5">
      <t>カンケイヒ</t>
    </rPh>
    <phoneticPr fontId="3"/>
  </si>
  <si>
    <t>教養娯楽関係費</t>
    <rPh sb="0" eb="2">
      <t>キョウヨウ</t>
    </rPh>
    <rPh sb="2" eb="4">
      <t>ゴラク</t>
    </rPh>
    <rPh sb="4" eb="7">
      <t>カンケイヒ</t>
    </rPh>
    <phoneticPr fontId="3"/>
  </si>
  <si>
    <t>情報通信関係費</t>
    <rPh sb="0" eb="2">
      <t>ジョウホウ</t>
    </rPh>
    <rPh sb="2" eb="4">
      <t>ツウシン</t>
    </rPh>
    <rPh sb="4" eb="7">
      <t>カンケイヒ</t>
    </rPh>
    <phoneticPr fontId="3"/>
  </si>
  <si>
    <t>98.7</t>
  </si>
  <si>
    <t>101.0</t>
  </si>
  <si>
    <t>82.3</t>
  </si>
  <si>
    <t>111.7</t>
  </si>
  <si>
    <t>99.8</t>
  </si>
  <si>
    <t>110.5</t>
  </si>
  <si>
    <t>73.2</t>
  </si>
  <si>
    <t>資料：県統計課「令和４年度兵庫県民経済計算」　内閣府「令和５年度国民経済計算年次推計」</t>
    <rPh sb="0" eb="2">
      <t>シリョウ</t>
    </rPh>
    <rPh sb="3" eb="4">
      <t>ケン</t>
    </rPh>
    <rPh sb="4" eb="7">
      <t>トウケイカ</t>
    </rPh>
    <rPh sb="8" eb="10">
      <t>レイワ</t>
    </rPh>
    <rPh sb="11" eb="13">
      <t>ネンド</t>
    </rPh>
    <rPh sb="12" eb="13">
      <t>ド</t>
    </rPh>
    <rPh sb="13" eb="16">
      <t>ヒョウゴケン</t>
    </rPh>
    <rPh sb="16" eb="17">
      <t>ミン</t>
    </rPh>
    <rPh sb="17" eb="19">
      <t>ケイザイ</t>
    </rPh>
    <rPh sb="19" eb="21">
      <t>ケイサン</t>
    </rPh>
    <rPh sb="23" eb="26">
      <t>ナイカクフ</t>
    </rPh>
    <rPh sb="27" eb="29">
      <t>レイワ</t>
    </rPh>
    <rPh sb="30" eb="32">
      <t>ネンド</t>
    </rPh>
    <rPh sb="31" eb="32">
      <t>ド</t>
    </rPh>
    <rPh sb="32" eb="34">
      <t>コクミン</t>
    </rPh>
    <rPh sb="34" eb="36">
      <t>ケイザイ</t>
    </rPh>
    <rPh sb="36" eb="38">
      <t>ケイサン</t>
    </rPh>
    <rPh sb="38" eb="40">
      <t>ネンジ</t>
    </rPh>
    <rPh sb="40" eb="42">
      <t>スイケイ</t>
    </rPh>
    <phoneticPr fontId="5"/>
  </si>
  <si>
    <r>
      <t>5 県内総支出（市場価格表示）</t>
    </r>
    <r>
      <rPr>
        <sz val="8"/>
        <rFont val="ＭＳ Ｐゴシック"/>
        <family val="3"/>
        <charset val="128"/>
      </rPr>
      <t>（1+2+3+4）</t>
    </r>
    <rPh sb="5" eb="7">
      <t>シシュツ</t>
    </rPh>
    <phoneticPr fontId="3"/>
  </si>
  <si>
    <t>47  商業(卸売・小売業)の状況</t>
    <rPh sb="4" eb="6">
      <t>ショウギョウ</t>
    </rPh>
    <rPh sb="15" eb="17">
      <t>ジョウキョウ</t>
    </rPh>
    <phoneticPr fontId="5"/>
  </si>
  <si>
    <t>県計</t>
    <rPh sb="0" eb="1">
      <t>ケン</t>
    </rPh>
    <rPh sb="1" eb="2">
      <t>ケイ</t>
    </rPh>
    <phoneticPr fontId="3"/>
  </si>
  <si>
    <t>区    分</t>
    <phoneticPr fontId="5"/>
  </si>
  <si>
    <t>卸売業計</t>
    <rPh sb="3" eb="4">
      <t>ケイ</t>
    </rPh>
    <phoneticPr fontId="5"/>
  </si>
  <si>
    <t>小売業計</t>
    <rPh sb="0" eb="1">
      <t>コウリ</t>
    </rPh>
    <rPh sb="3" eb="4">
      <t>ケイ</t>
    </rPh>
    <phoneticPr fontId="5"/>
  </si>
  <si>
    <t>事業所数</t>
    <rPh sb="0" eb="3">
      <t>ジギョウショ</t>
    </rPh>
    <rPh sb="3" eb="4">
      <t>スウ</t>
    </rPh>
    <phoneticPr fontId="5"/>
  </si>
  <si>
    <t>従業者数</t>
    <phoneticPr fontId="5"/>
  </si>
  <si>
    <t>年間
商品販売額</t>
    <rPh sb="3" eb="5">
      <t>ショウヒン</t>
    </rPh>
    <phoneticPr fontId="5"/>
  </si>
  <si>
    <t>売場面積</t>
    <rPh sb="0" eb="2">
      <t>ウリバ</t>
    </rPh>
    <rPh sb="2" eb="4">
      <t>メンセキ</t>
    </rPh>
    <phoneticPr fontId="3"/>
  </si>
  <si>
    <t>事業所</t>
    <rPh sb="0" eb="3">
      <t>ジギョウショ</t>
    </rPh>
    <phoneticPr fontId="5"/>
  </si>
  <si>
    <t>人</t>
  </si>
  <si>
    <t>万円</t>
  </si>
  <si>
    <t>事業所</t>
    <rPh sb="0" eb="3">
      <t>ジギョウショ</t>
    </rPh>
    <phoneticPr fontId="3"/>
  </si>
  <si>
    <t>㎡</t>
    <phoneticPr fontId="3"/>
  </si>
  <si>
    <t>平成</t>
  </si>
  <si>
    <t>16年</t>
    <phoneticPr fontId="3"/>
  </si>
  <si>
    <t>産業分類別</t>
    <rPh sb="0" eb="2">
      <t>サンギョウ</t>
    </rPh>
    <rPh sb="2" eb="4">
      <t>ブンルイ</t>
    </rPh>
    <rPh sb="4" eb="5">
      <t>ベツ</t>
    </rPh>
    <phoneticPr fontId="3"/>
  </si>
  <si>
    <t>平成28年</t>
    <rPh sb="0" eb="2">
      <t>ヘイセイ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</si>
  <si>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</si>
  <si>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事業所数</t>
    <rPh sb="0" eb="3">
      <t>ジギョウショ</t>
    </rPh>
    <rPh sb="3" eb="4">
      <t>スウ</t>
    </rPh>
    <phoneticPr fontId="3"/>
  </si>
  <si>
    <t>売場面積
(小売業)</t>
    <rPh sb="0" eb="2">
      <t>ウリバ</t>
    </rPh>
    <rPh sb="2" eb="4">
      <t>メンセキ</t>
    </rPh>
    <rPh sb="6" eb="9">
      <t>コウリギョウ</t>
    </rPh>
    <phoneticPr fontId="3"/>
  </si>
  <si>
    <t>合計</t>
  </si>
  <si>
    <t>-</t>
  </si>
  <si>
    <t xml:space="preserve">  各種商品卸売業</t>
    <rPh sb="2" eb="4">
      <t>カクシュ</t>
    </rPh>
    <rPh sb="4" eb="6">
      <t>ショウヒン</t>
    </rPh>
    <rPh sb="6" eb="9">
      <t>オロシウリギョウ</t>
    </rPh>
    <phoneticPr fontId="3"/>
  </si>
  <si>
    <t xml:space="preserve">  繊維・衣服等卸売業</t>
    <rPh sb="2" eb="4">
      <t>センイ</t>
    </rPh>
    <rPh sb="5" eb="8">
      <t>イフクトウ</t>
    </rPh>
    <rPh sb="8" eb="11">
      <t>オロシウリギョウ</t>
    </rPh>
    <phoneticPr fontId="3"/>
  </si>
  <si>
    <t xml:space="preserve">  飲食料品卸売業</t>
    <rPh sb="2" eb="4">
      <t>インショク</t>
    </rPh>
    <rPh sb="4" eb="5">
      <t>リョウ</t>
    </rPh>
    <rPh sb="5" eb="6">
      <t>シナ</t>
    </rPh>
    <rPh sb="6" eb="9">
      <t>オロシウリギョウ</t>
    </rPh>
    <phoneticPr fontId="3"/>
  </si>
  <si>
    <t xml:space="preserve">  建築材料、鉱物・
  金属材料等卸売業</t>
    <rPh sb="2" eb="4">
      <t>ケンチク</t>
    </rPh>
    <rPh sb="4" eb="6">
      <t>ザイリョウ</t>
    </rPh>
    <rPh sb="7" eb="9">
      <t>コウブツ</t>
    </rPh>
    <rPh sb="13" eb="15">
      <t>キンゾク</t>
    </rPh>
    <rPh sb="15" eb="18">
      <t>ザイリョウトウ</t>
    </rPh>
    <rPh sb="18" eb="21">
      <t>オロシウリギョウ</t>
    </rPh>
    <phoneticPr fontId="3"/>
  </si>
  <si>
    <t xml:space="preserve">  機械器具卸売業</t>
    <rPh sb="2" eb="4">
      <t>キカイ</t>
    </rPh>
    <rPh sb="4" eb="6">
      <t>キグ</t>
    </rPh>
    <rPh sb="6" eb="9">
      <t>オロシウリギョウ</t>
    </rPh>
    <phoneticPr fontId="3"/>
  </si>
  <si>
    <t xml:space="preserve">  その他の卸売業</t>
    <rPh sb="4" eb="5">
      <t>タ</t>
    </rPh>
    <rPh sb="6" eb="9">
      <t>オロシウリギョウ</t>
    </rPh>
    <phoneticPr fontId="3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</si>
  <si>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5"/>
  </si>
  <si>
    <t xml:space="preserve">  各種商品小売業</t>
    <rPh sb="2" eb="4">
      <t>カクシュ</t>
    </rPh>
    <rPh sb="4" eb="6">
      <t>ショウヒン</t>
    </rPh>
    <rPh sb="6" eb="9">
      <t>コウリギョウ</t>
    </rPh>
    <phoneticPr fontId="5"/>
  </si>
  <si>
    <t xml:space="preserve">  織物・衣服・
  身の回り品小売業</t>
    <rPh sb="2" eb="4">
      <t>オリモノ</t>
    </rPh>
    <rPh sb="5" eb="7">
      <t>イフク</t>
    </rPh>
    <rPh sb="15" eb="16">
      <t>シナ</t>
    </rPh>
    <rPh sb="16" eb="19">
      <t>コウリギョウ</t>
    </rPh>
    <phoneticPr fontId="5"/>
  </si>
  <si>
    <t xml:space="preserve">  飲食料品小売業</t>
    <rPh sb="2" eb="4">
      <t>インショク</t>
    </rPh>
    <rPh sb="4" eb="5">
      <t>リョウ</t>
    </rPh>
    <rPh sb="5" eb="6">
      <t>シナ</t>
    </rPh>
    <rPh sb="6" eb="9">
      <t>コウリギョウ</t>
    </rPh>
    <phoneticPr fontId="5"/>
  </si>
  <si>
    <t>　機械器具小売業</t>
    <rPh sb="1" eb="3">
      <t>キカイ</t>
    </rPh>
    <rPh sb="3" eb="5">
      <t>キグ</t>
    </rPh>
    <rPh sb="5" eb="8">
      <t>コウリギョウ</t>
    </rPh>
    <phoneticPr fontId="5"/>
  </si>
  <si>
    <t>　その他の小売業</t>
    <rPh sb="3" eb="4">
      <t>タ</t>
    </rPh>
    <rPh sb="5" eb="8">
      <t>コウリギョウ</t>
    </rPh>
    <phoneticPr fontId="5"/>
  </si>
  <si>
    <t>　無店舗小売業</t>
    <rPh sb="1" eb="4">
      <t>ムテンポ</t>
    </rPh>
    <rPh sb="4" eb="7">
      <t>コウリギョウ</t>
    </rPh>
    <phoneticPr fontId="5"/>
  </si>
  <si>
    <t>資料：</t>
    <rPh sb="0" eb="2">
      <t>シリョウ</t>
    </rPh>
    <phoneticPr fontId="3"/>
  </si>
  <si>
    <t>県統計課「令和３年経済センサス-活動調査」</t>
    <rPh sb="0" eb="1">
      <t>ケン</t>
    </rPh>
    <rPh sb="1" eb="3">
      <t>トウケイ</t>
    </rPh>
    <rPh sb="3" eb="4">
      <t>カ</t>
    </rPh>
    <rPh sb="5" eb="7">
      <t>レイワ</t>
    </rPh>
    <rPh sb="8" eb="9">
      <t>ネン</t>
    </rPh>
    <rPh sb="9" eb="11">
      <t>ケイザイ</t>
    </rPh>
    <rPh sb="16" eb="18">
      <t>カツドウ</t>
    </rPh>
    <rPh sb="18" eb="20">
      <t>チョウサ</t>
    </rPh>
    <phoneticPr fontId="3"/>
  </si>
  <si>
    <t>1  令和３年は「令和３年経済センサス-活動調査」の数値である。</t>
    <rPh sb="3" eb="5">
      <t>レイワ</t>
    </rPh>
    <rPh sb="6" eb="7">
      <t>ネン</t>
    </rPh>
    <rPh sb="9" eb="11">
      <t>レイワ</t>
    </rPh>
    <rPh sb="12" eb="13">
      <t>ネン</t>
    </rPh>
    <rPh sb="26" eb="28">
      <t>スウチ</t>
    </rPh>
    <phoneticPr fontId="3"/>
  </si>
  <si>
    <t>2  平成28年は「平成28年経済センサス-活動調査」の数値である。</t>
    <rPh sb="3" eb="5">
      <t>ヘイセイ</t>
    </rPh>
    <rPh sb="7" eb="8">
      <t>ネン</t>
    </rPh>
    <rPh sb="28" eb="30">
      <t>スウチ</t>
    </rPh>
    <phoneticPr fontId="3"/>
  </si>
  <si>
    <t>48  商業の従業者規模別事業所数、従業者数及び年間販売額（令和３年）</t>
    <rPh sb="4" eb="6">
      <t>ショウギョウ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2" eb="23">
      <t>オヨ</t>
    </rPh>
    <rPh sb="24" eb="26">
      <t>ネンカン</t>
    </rPh>
    <rPh sb="26" eb="29">
      <t>ハンバイガク</t>
    </rPh>
    <rPh sb="30" eb="32">
      <t>レイワ</t>
    </rPh>
    <rPh sb="33" eb="34">
      <t>ネン</t>
    </rPh>
    <phoneticPr fontId="4"/>
  </si>
  <si>
    <t>区  分</t>
    <rPh sb="0" eb="1">
      <t>ク</t>
    </rPh>
    <rPh sb="3" eb="4">
      <t>ブン</t>
    </rPh>
    <phoneticPr fontId="5"/>
  </si>
  <si>
    <t>合計</t>
    <rPh sb="0" eb="2">
      <t>ゴウケイ</t>
    </rPh>
    <phoneticPr fontId="5"/>
  </si>
  <si>
    <t>卸売業計</t>
    <rPh sb="0" eb="2">
      <t>オロシウリ</t>
    </rPh>
    <rPh sb="2" eb="3">
      <t>ギョウ</t>
    </rPh>
    <rPh sb="3" eb="4">
      <t>ケイ</t>
    </rPh>
    <phoneticPr fontId="5"/>
  </si>
  <si>
    <t>小売業計</t>
    <rPh sb="0" eb="2">
      <t>コウ</t>
    </rPh>
    <rPh sb="2" eb="3">
      <t>ギョウ</t>
    </rPh>
    <rPh sb="3" eb="4">
      <t>ケイ</t>
    </rPh>
    <phoneticPr fontId="5"/>
  </si>
  <si>
    <t>従業者数</t>
    <rPh sb="0" eb="3">
      <t>ジュウギョウシャ</t>
    </rPh>
    <rPh sb="3" eb="4">
      <t>スウ</t>
    </rPh>
    <phoneticPr fontId="5"/>
  </si>
  <si>
    <t>年間
商品販売額</t>
    <rPh sb="0" eb="2">
      <t>ネンカン</t>
    </rPh>
    <rPh sb="3" eb="5">
      <t>ショウヒン</t>
    </rPh>
    <rPh sb="5" eb="8">
      <t>ハンバイガク</t>
    </rPh>
    <phoneticPr fontId="5"/>
  </si>
  <si>
    <t>年間
商品販売額</t>
    <rPh sb="0" eb="2">
      <t>ネンカン</t>
    </rPh>
    <rPh sb="3" eb="5">
      <t>ショウヒン</t>
    </rPh>
    <rPh sb="5" eb="7">
      <t>ハンバイ</t>
    </rPh>
    <rPh sb="7" eb="8">
      <t>ガク</t>
    </rPh>
    <phoneticPr fontId="5"/>
  </si>
  <si>
    <t>人</t>
    <rPh sb="0" eb="1">
      <t>ニン</t>
    </rPh>
    <phoneticPr fontId="5"/>
  </si>
  <si>
    <t>万円</t>
    <rPh sb="0" eb="2">
      <t>マンエン</t>
    </rPh>
    <phoneticPr fontId="5"/>
  </si>
  <si>
    <t>計</t>
    <rPh sb="0" eb="1">
      <t>ケイ</t>
    </rPh>
    <phoneticPr fontId="5"/>
  </si>
  <si>
    <t>２人以下</t>
    <rPh sb="1" eb="2">
      <t>ニン</t>
    </rPh>
    <rPh sb="2" eb="4">
      <t>イカ</t>
    </rPh>
    <phoneticPr fontId="5"/>
  </si>
  <si>
    <t>３～４人</t>
    <rPh sb="3" eb="4">
      <t>ニン</t>
    </rPh>
    <phoneticPr fontId="5"/>
  </si>
  <si>
    <t>５～９人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</si>
  <si>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</si>
  <si>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</si>
  <si>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</si>
  <si>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</si>
  <si>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100人以上</t>
    <rPh sb="3" eb="4">
      <t>ニン</t>
    </rPh>
    <rPh sb="4" eb="6">
      <t>イジョウ</t>
    </rPh>
    <phoneticPr fontId="5"/>
  </si>
  <si>
    <t>資料：総務省・経済産業省「令和３年経済センサス-活動調査」</t>
    <rPh sb="0" eb="2">
      <t>シリョウ</t>
    </rPh>
    <rPh sb="3" eb="5">
      <t>ソウム</t>
    </rPh>
    <rPh sb="5" eb="6">
      <t>ショウ</t>
    </rPh>
    <rPh sb="7" eb="9">
      <t>ケイザイ</t>
    </rPh>
    <rPh sb="9" eb="11">
      <t>サンギョウ</t>
    </rPh>
    <rPh sb="11" eb="12">
      <t>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3"/>
  </si>
  <si>
    <t>49  地域別コンビニエンスストア(法人）</t>
    <rPh sb="4" eb="6">
      <t>チイキ</t>
    </rPh>
    <rPh sb="6" eb="7">
      <t>ベツ</t>
    </rPh>
    <rPh sb="18" eb="20">
      <t>ホウジン</t>
    </rPh>
    <phoneticPr fontId="10"/>
  </si>
  <si>
    <t>小売事業所の状況(令和３年)</t>
    <rPh sb="9" eb="11">
      <t>レイワ</t>
    </rPh>
    <rPh sb="12" eb="13">
      <t>ネン</t>
    </rPh>
    <phoneticPr fontId="3"/>
  </si>
  <si>
    <t>区    分</t>
    <phoneticPr fontId="3"/>
  </si>
  <si>
    <t>コンビニエンスストア</t>
    <phoneticPr fontId="10"/>
  </si>
  <si>
    <t>事業所数</t>
    <rPh sb="0" eb="2">
      <t>ジギョウ</t>
    </rPh>
    <rPh sb="2" eb="3">
      <t>ショ</t>
    </rPh>
    <rPh sb="3" eb="4">
      <t>カズ</t>
    </rPh>
    <phoneticPr fontId="10"/>
  </si>
  <si>
    <t>従業者数</t>
  </si>
  <si>
    <t>年間
商品販売額</t>
    <rPh sb="3" eb="5">
      <t>ショウヒン</t>
    </rPh>
    <rPh sb="5" eb="7">
      <t>ハンバイ</t>
    </rPh>
    <phoneticPr fontId="3"/>
  </si>
  <si>
    <t>地域別</t>
    <rPh sb="0" eb="3">
      <t>チイキベツ</t>
    </rPh>
    <phoneticPr fontId="10"/>
  </si>
  <si>
    <t xml:space="preserve">  神戸市</t>
    <rPh sb="2" eb="5">
      <t>コウベシ</t>
    </rPh>
    <phoneticPr fontId="10"/>
  </si>
  <si>
    <t xml:space="preserve">  阪神南地域</t>
    <rPh sb="2" eb="4">
      <t>ハンシン</t>
    </rPh>
    <rPh sb="4" eb="5">
      <t>ミナミ</t>
    </rPh>
    <rPh sb="5" eb="7">
      <t>チイキ</t>
    </rPh>
    <phoneticPr fontId="10"/>
  </si>
  <si>
    <t xml:space="preserve">  阪神北地域</t>
    <rPh sb="2" eb="4">
      <t>ハンシン</t>
    </rPh>
    <rPh sb="4" eb="5">
      <t>キタ</t>
    </rPh>
    <rPh sb="5" eb="7">
      <t>チイキ</t>
    </rPh>
    <phoneticPr fontId="10"/>
  </si>
  <si>
    <t xml:space="preserve">  東播磨地域</t>
    <rPh sb="2" eb="3">
      <t>ヒガシ</t>
    </rPh>
    <rPh sb="3" eb="5">
      <t>ハリマ</t>
    </rPh>
    <rPh sb="5" eb="7">
      <t>チイキ</t>
    </rPh>
    <phoneticPr fontId="10"/>
  </si>
  <si>
    <t xml:space="preserve">  北播磨地域</t>
    <rPh sb="2" eb="3">
      <t>キタ</t>
    </rPh>
    <rPh sb="3" eb="5">
      <t>ハリマ</t>
    </rPh>
    <rPh sb="5" eb="7">
      <t>チイキ</t>
    </rPh>
    <phoneticPr fontId="10"/>
  </si>
  <si>
    <t xml:space="preserve">  中播磨地域</t>
    <rPh sb="2" eb="3">
      <t>ナカ</t>
    </rPh>
    <rPh sb="3" eb="5">
      <t>ハリマ</t>
    </rPh>
    <rPh sb="5" eb="7">
      <t>チイキ</t>
    </rPh>
    <phoneticPr fontId="10"/>
  </si>
  <si>
    <t xml:space="preserve">  西播磨地域</t>
    <rPh sb="2" eb="3">
      <t>ニシ</t>
    </rPh>
    <rPh sb="3" eb="5">
      <t>ハリマ</t>
    </rPh>
    <rPh sb="5" eb="7">
      <t>チイキ</t>
    </rPh>
    <phoneticPr fontId="10"/>
  </si>
  <si>
    <t xml:space="preserve">  但馬地域</t>
    <rPh sb="2" eb="4">
      <t>タジマ</t>
    </rPh>
    <rPh sb="4" eb="6">
      <t>チイキ</t>
    </rPh>
    <phoneticPr fontId="10"/>
  </si>
  <si>
    <t xml:space="preserve">  丹波地域</t>
    <rPh sb="2" eb="4">
      <t>タンバ</t>
    </rPh>
    <rPh sb="4" eb="6">
      <t>チイキ</t>
    </rPh>
    <phoneticPr fontId="10"/>
  </si>
  <si>
    <t xml:space="preserve">  淡路地域</t>
    <rPh sb="2" eb="4">
      <t>アワジ</t>
    </rPh>
    <rPh sb="4" eb="6">
      <t>チイキ</t>
    </rPh>
    <phoneticPr fontId="10"/>
  </si>
  <si>
    <t>50  大型小売店業態別、商品別販売額等</t>
    <rPh sb="9" eb="11">
      <t>ギョウタイ</t>
    </rPh>
    <rPh sb="11" eb="12">
      <t>ベツ</t>
    </rPh>
    <rPh sb="13" eb="15">
      <t>ショウヒン</t>
    </rPh>
    <rPh sb="15" eb="16">
      <t>ベツ</t>
    </rPh>
    <phoneticPr fontId="4"/>
  </si>
  <si>
    <t>区  分</t>
    <phoneticPr fontId="10"/>
  </si>
  <si>
    <t>販売額</t>
    <rPh sb="0" eb="1">
      <t>ハン</t>
    </rPh>
    <rPh sb="1" eb="2">
      <t>バイ</t>
    </rPh>
    <rPh sb="2" eb="3">
      <t>ガク</t>
    </rPh>
    <phoneticPr fontId="3"/>
  </si>
  <si>
    <t>商品券</t>
  </si>
  <si>
    <t>営業日数</t>
  </si>
  <si>
    <t>売場面積</t>
    <phoneticPr fontId="5"/>
  </si>
  <si>
    <t>合計</t>
    <rPh sb="0" eb="2">
      <t>ゴウケイ</t>
    </rPh>
    <phoneticPr fontId="3"/>
  </si>
  <si>
    <t>衣料品</t>
  </si>
  <si>
    <t>飲食料品</t>
  </si>
  <si>
    <t>日</t>
  </si>
  <si>
    <t>千㎡</t>
  </si>
  <si>
    <t>元年</t>
    <rPh sb="0" eb="1">
      <t>モト</t>
    </rPh>
    <rPh sb="1" eb="2">
      <t>ネン</t>
    </rPh>
    <phoneticPr fontId="3"/>
  </si>
  <si>
    <t>百貨店</t>
    <phoneticPr fontId="5"/>
  </si>
  <si>
    <t>スーパー</t>
    <phoneticPr fontId="5"/>
  </si>
  <si>
    <t>資料：経済産業省「商業動態統計調査」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ドウタイ</t>
    </rPh>
    <rPh sb="13" eb="15">
      <t>トウケイ</t>
    </rPh>
    <rPh sb="15" eb="17">
      <t>チョウサ</t>
    </rPh>
    <phoneticPr fontId="4"/>
  </si>
  <si>
    <t>1  事業所数・従業者数・売場面積の数値は、各年末の数値。</t>
    <rPh sb="3" eb="6">
      <t>ジギョウショ</t>
    </rPh>
    <rPh sb="22" eb="23">
      <t>カク</t>
    </rPh>
    <phoneticPr fontId="4"/>
  </si>
  <si>
    <t>2  販売額は、消費税分を含む。</t>
    <rPh sb="3" eb="5">
      <t>ハンバイ</t>
    </rPh>
    <rPh sb="5" eb="6">
      <t>ガク</t>
    </rPh>
    <rPh sb="8" eb="11">
      <t>ショウヒゼイ</t>
    </rPh>
    <rPh sb="11" eb="12">
      <t>ブン</t>
    </rPh>
    <rPh sb="13" eb="14">
      <t>フク</t>
    </rPh>
    <phoneticPr fontId="3"/>
  </si>
  <si>
    <t>51  輸出入額及び外国貿易船入港数</t>
    <rPh sb="4" eb="7">
      <t>ユシュツニュウ</t>
    </rPh>
    <rPh sb="7" eb="8">
      <t>ガク</t>
    </rPh>
    <rPh sb="8" eb="9">
      <t>オヨ</t>
    </rPh>
    <rPh sb="10" eb="12">
      <t>ガイコク</t>
    </rPh>
    <rPh sb="12" eb="15">
      <t>ボウエキセン</t>
    </rPh>
    <rPh sb="15" eb="17">
      <t>ニュウコウ</t>
    </rPh>
    <rPh sb="17" eb="18">
      <t>スウ</t>
    </rPh>
    <phoneticPr fontId="4"/>
  </si>
  <si>
    <t>区  分</t>
    <phoneticPr fontId="4"/>
  </si>
  <si>
    <t>輸出</t>
    <rPh sb="0" eb="2">
      <t>ユシュツ</t>
    </rPh>
    <phoneticPr fontId="3"/>
  </si>
  <si>
    <t>輸入</t>
    <rPh sb="0" eb="2">
      <t>ユニュウ</t>
    </rPh>
    <phoneticPr fontId="3"/>
  </si>
  <si>
    <t>外国貿易船
入港数</t>
    <rPh sb="0" eb="2">
      <t>ガイコク</t>
    </rPh>
    <rPh sb="2" eb="5">
      <t>ボウエキセン</t>
    </rPh>
    <rPh sb="6" eb="8">
      <t>ニュウコウ</t>
    </rPh>
    <rPh sb="8" eb="9">
      <t>スウ</t>
    </rPh>
    <phoneticPr fontId="5"/>
  </si>
  <si>
    <t>輸出額</t>
    <rPh sb="0" eb="2">
      <t>ユシュツ</t>
    </rPh>
    <rPh sb="2" eb="3">
      <t>ガク</t>
    </rPh>
    <phoneticPr fontId="9"/>
  </si>
  <si>
    <t>主要地域別</t>
    <rPh sb="0" eb="2">
      <t>シュヨウ</t>
    </rPh>
    <rPh sb="2" eb="4">
      <t>チイキ</t>
    </rPh>
    <rPh sb="4" eb="5">
      <t>ベツ</t>
    </rPh>
    <phoneticPr fontId="3"/>
  </si>
  <si>
    <t>輸入額</t>
    <rPh sb="0" eb="2">
      <t>ユニュウ</t>
    </rPh>
    <rPh sb="2" eb="3">
      <t>ガク</t>
    </rPh>
    <phoneticPr fontId="3"/>
  </si>
  <si>
    <t>アメリカ</t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</si>
  <si>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</si>
  <si>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</si>
  <si>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隻</t>
    <rPh sb="0" eb="1">
      <t>セキ</t>
    </rPh>
    <phoneticPr fontId="3"/>
  </si>
  <si>
    <t>元年</t>
    <rPh sb="0" eb="1">
      <t>ガン</t>
    </rPh>
    <rPh sb="1" eb="2">
      <t>ネン</t>
    </rPh>
    <phoneticPr fontId="3"/>
  </si>
  <si>
    <t>資料：神戸税関「兵庫県貿易統計」</t>
    <rPh sb="3" eb="5">
      <t>コウベ</t>
    </rPh>
    <rPh sb="5" eb="7">
      <t>ゼイカン</t>
    </rPh>
    <rPh sb="8" eb="11">
      <t>ヒョウゴケン</t>
    </rPh>
    <rPh sb="11" eb="13">
      <t>ボウエキ</t>
    </rPh>
    <rPh sb="13" eb="15">
      <t>トウケイ</t>
    </rPh>
    <phoneticPr fontId="5"/>
  </si>
  <si>
    <t>52  地域別主要観光地利用者数</t>
    <rPh sb="4" eb="7">
      <t>チイキベツ</t>
    </rPh>
    <rPh sb="15" eb="16">
      <t>スウ</t>
    </rPh>
    <phoneticPr fontId="5"/>
  </si>
  <si>
    <t>総数</t>
    <rPh sb="0" eb="2">
      <t>ソウスウ</t>
    </rPh>
    <phoneticPr fontId="5"/>
  </si>
  <si>
    <t>神戸</t>
  </si>
  <si>
    <t>阪神南</t>
    <rPh sb="0" eb="2">
      <t>ハンシン</t>
    </rPh>
    <rPh sb="2" eb="3">
      <t>ミナミ</t>
    </rPh>
    <phoneticPr fontId="8"/>
  </si>
  <si>
    <t>阪神北</t>
    <rPh sb="0" eb="2">
      <t>ハンシン</t>
    </rPh>
    <rPh sb="2" eb="3">
      <t>キタ</t>
    </rPh>
    <phoneticPr fontId="8"/>
  </si>
  <si>
    <t>東播磨</t>
    <rPh sb="0" eb="1">
      <t>ヒガシ</t>
    </rPh>
    <rPh sb="1" eb="3">
      <t>ハリマ</t>
    </rPh>
    <phoneticPr fontId="8"/>
  </si>
  <si>
    <t>北播磨</t>
    <rPh sb="0" eb="1">
      <t>キタ</t>
    </rPh>
    <rPh sb="1" eb="3">
      <t>ハリマ</t>
    </rPh>
    <phoneticPr fontId="3"/>
  </si>
  <si>
    <t>中播磨</t>
    <rPh sb="0" eb="1">
      <t>ナカ</t>
    </rPh>
    <rPh sb="1" eb="3">
      <t>ハリマ</t>
    </rPh>
    <phoneticPr fontId="3"/>
  </si>
  <si>
    <t>西播磨</t>
    <rPh sb="0" eb="1">
      <t>ニシ</t>
    </rPh>
    <rPh sb="1" eb="3">
      <t>ハリマ</t>
    </rPh>
    <phoneticPr fontId="3"/>
  </si>
  <si>
    <t>千人</t>
    <rPh sb="0" eb="2">
      <t>センニン</t>
    </rPh>
    <phoneticPr fontId="5"/>
  </si>
  <si>
    <t>年度</t>
    <rPh sb="0" eb="1">
      <t>ネンド</t>
    </rPh>
    <phoneticPr fontId="3"/>
  </si>
  <si>
    <t>但馬</t>
  </si>
  <si>
    <t>丹波</t>
  </si>
  <si>
    <t>淡路</t>
  </si>
  <si>
    <t>資料：県観光振興課「観光客動態調査報告書」(令和5年度利用者数は速報値)</t>
    <rPh sb="4" eb="6">
      <t>セイサク</t>
    </rPh>
    <rPh sb="6" eb="8">
      <t>シンコウ</t>
    </rPh>
    <rPh sb="8" eb="9">
      <t>カ</t>
    </rPh>
    <rPh sb="10" eb="12">
      <t>カンコウ</t>
    </rPh>
    <rPh sb="12" eb="13">
      <t>キャク</t>
    </rPh>
    <rPh sb="13" eb="15">
      <t>ドウタイ</t>
    </rPh>
    <rPh sb="15" eb="17">
      <t>チョウサ</t>
    </rPh>
    <rPh sb="17" eb="20">
      <t>ホウコクショ</t>
    </rPh>
    <rPh sb="22" eb="23">
      <t>レイ</t>
    </rPh>
    <rPh sb="23" eb="24">
      <t>カズ</t>
    </rPh>
    <rPh sb="25" eb="26">
      <t>ネン</t>
    </rPh>
    <rPh sb="26" eb="27">
      <t>ド</t>
    </rPh>
    <rPh sb="27" eb="30">
      <t>リヨウシャ</t>
    </rPh>
    <rPh sb="30" eb="31">
      <t>スウ</t>
    </rPh>
    <rPh sb="32" eb="35">
      <t>ソクホウチ</t>
    </rPh>
    <phoneticPr fontId="8"/>
  </si>
  <si>
    <t>53  一般旅券発給状況</t>
    <phoneticPr fontId="3"/>
  </si>
  <si>
    <t>区  分</t>
    <phoneticPr fontId="3"/>
  </si>
  <si>
    <t>総  数</t>
    <phoneticPr fontId="3"/>
  </si>
  <si>
    <t>男女別</t>
  </si>
  <si>
    <t>年    齢    別</t>
    <phoneticPr fontId="3"/>
  </si>
  <si>
    <t>男</t>
  </si>
  <si>
    <t>女</t>
  </si>
  <si>
    <t>0～19歳</t>
    <rPh sb="4" eb="5">
      <t>サイ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</si>
  <si>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</si>
  <si>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</si>
  <si>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</si>
  <si>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</si>
  <si>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phoneticPr fontId="5"/>
  </si>
  <si>
    <t>2年</t>
    <rPh sb="1" eb="2">
      <t>ネン</t>
    </rPh>
    <phoneticPr fontId="3"/>
  </si>
  <si>
    <t>資料：県旅券事務所</t>
    <rPh sb="0" eb="2">
      <t>シリョウ</t>
    </rPh>
    <rPh sb="3" eb="4">
      <t>ケン</t>
    </rPh>
    <rPh sb="4" eb="6">
      <t>リョケン</t>
    </rPh>
    <rPh sb="6" eb="9">
      <t>ジムショ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</si>
</sst>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.0"/>
    <numFmt numFmtId="178" formatCode="0.0_ "/>
    <numFmt numFmtId="179" formatCode="#,##0_);[Red]\(#,##0\)"/>
    <numFmt numFmtId="180" formatCode="0.0"/>
    <numFmt numFmtId="181" formatCode="#,###,##0;\-#,###,##0;&quot;-&quot;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"/>
      <name val="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9" fontId="15" fillId="0" borderId="0" applyBorder="0" applyProtection="0"/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16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22" fillId="0" borderId="1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29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18" applyNumberFormat="0" applyAlignment="0" applyProtection="0">
      <alignment vertical="center"/>
    </xf>
    <xf numFmtId="0" fontId="11" fillId="0" borderId="0"/>
    <xf numFmtId="0" fontId="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33" fillId="31" borderId="0" applyNumberFormat="0" applyBorder="0" applyAlignment="0" applyProtection="0">
      <alignment vertical="center"/>
    </xf>
    <xf numFmtId="0" fontId="4" fillId="0" borderId="0"/>
    <xf numFmtId="180" fontId="37" fillId="0" borderId="0" applyBorder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44" fillId="0" borderId="0"/>
    <xf numFmtId="0" fontId="2" fillId="0" borderId="0"/>
    <xf numFmtId="0" fontId="45" fillId="0" borderId="0" applyNumberFormat="0" applyFill="0" applyBorder="0" applyAlignment="0" applyProtection="0"/>
  </cellStyleXfs>
  <cellXfs count="433">
    <xf numFmtId="0" fontId="0" fillId="0" borderId="0" xfId="0"/>
    <xf numFmtId="0" fontId="7" fillId="0" borderId="0" xfId="0" applyFont="1"/>
    <xf numFmtId="0" fontId="7" fillId="0" borderId="0" xfId="34" applyNumberFormat="1" applyFont="1" applyFill="1" applyBorder="1" applyAlignment="1"/>
    <xf numFmtId="0" fontId="7" fillId="0" borderId="0" xfId="51" applyFont="1"/>
    <xf numFmtId="0" fontId="7" fillId="0" borderId="0" xfId="34" applyNumberFormat="1" applyFont="1" applyFill="1" applyAlignment="1"/>
    <xf numFmtId="0" fontId="7" fillId="0" borderId="0" xfId="45" applyFont="1"/>
    <xf numFmtId="0" fontId="7" fillId="0" borderId="0" xfId="47" applyFont="1"/>
    <xf numFmtId="0" fontId="7" fillId="0" borderId="0" xfId="48" quotePrefix="1" applyFont="1"/>
    <xf numFmtId="0" fontId="7" fillId="0" borderId="0" xfId="48" applyFont="1"/>
    <xf numFmtId="0" fontId="7" fillId="0" borderId="0" xfId="49" applyFont="1"/>
    <xf numFmtId="0" fontId="7" fillId="0" borderId="0" xfId="50" applyFont="1"/>
    <xf numFmtId="0" fontId="7" fillId="0" borderId="0" xfId="51" quotePrefix="1" applyFont="1"/>
    <xf numFmtId="3" fontId="7" fillId="0" borderId="0" xfId="0" applyNumberFormat="1" applyFont="1"/>
    <xf numFmtId="0" fontId="13" fillId="0" borderId="0" xfId="45" applyFont="1"/>
    <xf numFmtId="38" fontId="7" fillId="0" borderId="0" xfId="34" applyFont="1" applyFill="1" applyAlignment="1"/>
    <xf numFmtId="0" fontId="7" fillId="0" borderId="0" xfId="5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34" applyNumberFormat="1" applyFont="1" applyFill="1" applyBorder="1" applyAlignment="1">
      <alignment horizontal="right"/>
    </xf>
    <xf numFmtId="0" fontId="7" fillId="0" borderId="2" xfId="0" applyFont="1" applyBorder="1"/>
    <xf numFmtId="3" fontId="7" fillId="0" borderId="2" xfId="34" applyNumberFormat="1" applyFont="1" applyFill="1" applyBorder="1" applyAlignment="1">
      <alignment horizontal="right"/>
    </xf>
    <xf numFmtId="0" fontId="7" fillId="0" borderId="5" xfId="45" applyFont="1" applyBorder="1"/>
    <xf numFmtId="0" fontId="7" fillId="0" borderId="0" xfId="45" quotePrefix="1" applyFont="1"/>
    <xf numFmtId="3" fontId="7" fillId="0" borderId="7" xfId="34" applyNumberFormat="1" applyFont="1" applyFill="1" applyBorder="1" applyAlignment="1">
      <alignment horizontal="right"/>
    </xf>
    <xf numFmtId="0" fontId="7" fillId="0" borderId="5" xfId="34" applyNumberFormat="1" applyFont="1" applyFill="1" applyBorder="1" applyAlignment="1"/>
    <xf numFmtId="0" fontId="7" fillId="0" borderId="1" xfId="45" applyFont="1" applyBorder="1" applyAlignment="1">
      <alignment horizontal="center" vertical="center" wrapText="1"/>
    </xf>
    <xf numFmtId="0" fontId="7" fillId="0" borderId="4" xfId="45" applyFont="1" applyBorder="1" applyAlignment="1">
      <alignment horizontal="center" vertical="center" wrapText="1"/>
    </xf>
    <xf numFmtId="3" fontId="14" fillId="0" borderId="0" xfId="34" applyNumberFormat="1" applyFont="1" applyFill="1" applyBorder="1" applyAlignment="1"/>
    <xf numFmtId="0" fontId="7" fillId="0" borderId="2" xfId="45" applyFont="1" applyBorder="1"/>
    <xf numFmtId="0" fontId="7" fillId="0" borderId="6" xfId="45" applyFont="1" applyBorder="1"/>
    <xf numFmtId="3" fontId="7" fillId="0" borderId="2" xfId="45" applyNumberFormat="1" applyFont="1" applyBorder="1" applyAlignment="1">
      <alignment horizontal="right"/>
    </xf>
    <xf numFmtId="0" fontId="7" fillId="0" borderId="14" xfId="45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shrinkToFit="1"/>
    </xf>
    <xf numFmtId="0" fontId="7" fillId="0" borderId="7" xfId="47" applyFont="1" applyBorder="1" applyAlignment="1">
      <alignment horizontal="center" vertical="center"/>
    </xf>
    <xf numFmtId="0" fontId="7" fillId="0" borderId="7" xfId="47" applyFont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7" fillId="0" borderId="4" xfId="50" applyFont="1" applyBorder="1" applyAlignment="1">
      <alignment horizontal="center" vertical="center"/>
    </xf>
    <xf numFmtId="0" fontId="7" fillId="0" borderId="0" xfId="45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2" xfId="51" applyFont="1" applyBorder="1"/>
    <xf numFmtId="0" fontId="7" fillId="0" borderId="4" xfId="50" applyFont="1" applyBorder="1" applyAlignment="1">
      <alignment horizontal="center" vertical="center" wrapText="1"/>
    </xf>
    <xf numFmtId="3" fontId="7" fillId="0" borderId="0" xfId="51" applyNumberFormat="1" applyFont="1" applyAlignment="1">
      <alignment horizontal="right"/>
    </xf>
    <xf numFmtId="0" fontId="7" fillId="0" borderId="3" xfId="45" applyFont="1" applyBorder="1"/>
    <xf numFmtId="0" fontId="7" fillId="0" borderId="12" xfId="51" applyFont="1" applyBorder="1"/>
    <xf numFmtId="0" fontId="7" fillId="0" borderId="0" xfId="51" applyFont="1" applyAlignment="1">
      <alignment horizontal="right"/>
    </xf>
    <xf numFmtId="0" fontId="7" fillId="0" borderId="0" xfId="35" applyNumberFormat="1" applyFont="1" applyFill="1" applyBorder="1" applyAlignment="1"/>
    <xf numFmtId="0" fontId="7" fillId="0" borderId="4" xfId="35" applyNumberFormat="1" applyFont="1" applyFill="1" applyBorder="1" applyAlignment="1">
      <alignment horizontal="center" vertical="center"/>
    </xf>
    <xf numFmtId="0" fontId="7" fillId="0" borderId="14" xfId="35" applyNumberFormat="1" applyFont="1" applyFill="1" applyBorder="1" applyAlignment="1"/>
    <xf numFmtId="177" fontId="7" fillId="0" borderId="0" xfId="35" applyNumberFormat="1" applyFont="1" applyFill="1" applyBorder="1" applyAlignment="1">
      <alignment horizontal="right"/>
    </xf>
    <xf numFmtId="0" fontId="7" fillId="0" borderId="5" xfId="35" applyNumberFormat="1" applyFont="1" applyFill="1" applyBorder="1" applyAlignment="1"/>
    <xf numFmtId="0" fontId="7" fillId="0" borderId="2" xfId="35" applyNumberFormat="1" applyFont="1" applyFill="1" applyBorder="1" applyAlignment="1"/>
    <xf numFmtId="0" fontId="7" fillId="0" borderId="6" xfId="35" applyNumberFormat="1" applyFont="1" applyFill="1" applyBorder="1" applyAlignment="1"/>
    <xf numFmtId="177" fontId="7" fillId="0" borderId="2" xfId="35" applyNumberFormat="1" applyFont="1" applyFill="1" applyBorder="1" applyAlignment="1">
      <alignment horizontal="right"/>
    </xf>
    <xf numFmtId="3" fontId="7" fillId="0" borderId="0" xfId="35" applyNumberFormat="1" applyFont="1" applyFill="1" applyBorder="1" applyAlignment="1">
      <alignment horizontal="right"/>
    </xf>
    <xf numFmtId="3" fontId="7" fillId="0" borderId="2" xfId="35" applyNumberFormat="1" applyFont="1" applyFill="1" applyBorder="1" applyAlignment="1">
      <alignment horizontal="right"/>
    </xf>
    <xf numFmtId="0" fontId="7" fillId="0" borderId="0" xfId="46" applyFont="1"/>
    <xf numFmtId="3" fontId="7" fillId="0" borderId="12" xfId="35" applyNumberFormat="1" applyFont="1" applyFill="1" applyBorder="1" applyAlignment="1">
      <alignment horizontal="right"/>
    </xf>
    <xf numFmtId="3" fontId="7" fillId="0" borderId="7" xfId="35" applyNumberFormat="1" applyFont="1" applyFill="1" applyBorder="1" applyAlignment="1">
      <alignment horizontal="right"/>
    </xf>
    <xf numFmtId="0" fontId="7" fillId="0" borderId="7" xfId="0" applyFont="1" applyBorder="1"/>
    <xf numFmtId="0" fontId="7" fillId="0" borderId="0" xfId="34" applyNumberFormat="1" applyFont="1" applyFill="1" applyAlignment="1">
      <alignment horizontal="right"/>
    </xf>
    <xf numFmtId="0" fontId="34" fillId="0" borderId="0" xfId="45" applyFont="1"/>
    <xf numFmtId="0" fontId="34" fillId="0" borderId="0" xfId="51" applyFont="1"/>
    <xf numFmtId="0" fontId="34" fillId="0" borderId="0" xfId="48" applyFont="1" applyAlignment="1">
      <alignment horizontal="right"/>
    </xf>
    <xf numFmtId="3" fontId="34" fillId="0" borderId="0" xfId="34" applyNumberFormat="1" applyFont="1" applyFill="1" applyBorder="1" applyAlignment="1">
      <alignment horizontal="right"/>
    </xf>
    <xf numFmtId="38" fontId="34" fillId="0" borderId="0" xfId="34" applyFont="1" applyFill="1" applyAlignment="1"/>
    <xf numFmtId="0" fontId="34" fillId="0" borderId="2" xfId="45" applyFont="1" applyBorder="1"/>
    <xf numFmtId="0" fontId="34" fillId="0" borderId="6" xfId="45" applyFont="1" applyBorder="1"/>
    <xf numFmtId="3" fontId="34" fillId="0" borderId="2" xfId="0" applyNumberFormat="1" applyFont="1" applyBorder="1" applyAlignment="1">
      <alignment horizontal="right"/>
    </xf>
    <xf numFmtId="0" fontId="34" fillId="0" borderId="0" xfId="0" applyFont="1"/>
    <xf numFmtId="38" fontId="14" fillId="0" borderId="0" xfId="34" applyFont="1" applyFill="1" applyBorder="1" applyAlignment="1"/>
    <xf numFmtId="38" fontId="7" fillId="0" borderId="0" xfId="0" applyNumberFormat="1" applyFont="1"/>
    <xf numFmtId="3" fontId="7" fillId="0" borderId="0" xfId="34" applyNumberFormat="1" applyFont="1" applyFill="1" applyBorder="1" applyAlignment="1"/>
    <xf numFmtId="3" fontId="7" fillId="0" borderId="0" xfId="34" quotePrefix="1" applyNumberFormat="1" applyFont="1" applyFill="1" applyBorder="1" applyAlignment="1"/>
    <xf numFmtId="3" fontId="7" fillId="0" borderId="0" xfId="34" applyNumberFormat="1" applyFont="1" applyFill="1" applyAlignment="1"/>
    <xf numFmtId="3" fontId="7" fillId="0" borderId="0" xfId="34" applyNumberFormat="1" applyFont="1" applyFill="1"/>
    <xf numFmtId="3" fontId="12" fillId="0" borderId="0" xfId="34" applyNumberFormat="1" applyFont="1" applyFill="1" applyAlignment="1"/>
    <xf numFmtId="3" fontId="7" fillId="0" borderId="0" xfId="34" applyNumberFormat="1" applyFont="1" applyFill="1" applyAlignment="1">
      <alignment horizontal="left" vertical="center"/>
    </xf>
    <xf numFmtId="0" fontId="7" fillId="0" borderId="5" xfId="0" applyFont="1" applyBorder="1"/>
    <xf numFmtId="3" fontId="7" fillId="0" borderId="12" xfId="54" applyNumberFormat="1" applyFont="1" applyBorder="1"/>
    <xf numFmtId="3" fontId="7" fillId="0" borderId="0" xfId="54" applyNumberFormat="1" applyFont="1"/>
    <xf numFmtId="38" fontId="7" fillId="0" borderId="12" xfId="54" applyNumberFormat="1" applyFont="1" applyBorder="1"/>
    <xf numFmtId="38" fontId="7" fillId="0" borderId="0" xfId="54" applyNumberFormat="1" applyFont="1"/>
    <xf numFmtId="0" fontId="3" fillId="0" borderId="0" xfId="45" applyFont="1"/>
    <xf numFmtId="0" fontId="3" fillId="0" borderId="0" xfId="35" applyNumberFormat="1" applyFont="1" applyFill="1" applyBorder="1" applyAlignment="1"/>
    <xf numFmtId="3" fontId="7" fillId="0" borderId="0" xfId="34" applyNumberFormat="1" applyFont="1" applyFill="1" applyAlignment="1">
      <alignment vertical="center"/>
    </xf>
    <xf numFmtId="3" fontId="7" fillId="0" borderId="12" xfId="51" applyNumberFormat="1" applyFont="1" applyBorder="1" applyAlignment="1">
      <alignment horizontal="right"/>
    </xf>
    <xf numFmtId="3" fontId="3" fillId="0" borderId="0" xfId="34" applyNumberFormat="1" applyFont="1" applyFill="1" applyBorder="1" applyAlignment="1"/>
    <xf numFmtId="0" fontId="7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/>
    </xf>
    <xf numFmtId="0" fontId="35" fillId="0" borderId="0" xfId="45" applyFont="1"/>
    <xf numFmtId="0" fontId="3" fillId="0" borderId="0" xfId="0" applyFont="1"/>
    <xf numFmtId="0" fontId="3" fillId="0" borderId="0" xfId="50" applyFont="1"/>
    <xf numFmtId="0" fontId="34" fillId="0" borderId="12" xfId="48" applyFont="1" applyBorder="1" applyAlignment="1">
      <alignment horizontal="right"/>
    </xf>
    <xf numFmtId="0" fontId="7" fillId="0" borderId="0" xfId="49" applyFont="1" applyAlignment="1">
      <alignment vertical="center"/>
    </xf>
    <xf numFmtId="3" fontId="38" fillId="0" borderId="0" xfId="34" applyNumberFormat="1" applyFont="1" applyFill="1" applyAlignment="1"/>
    <xf numFmtId="3" fontId="7" fillId="0" borderId="4" xfId="34" applyNumberFormat="1" applyFont="1" applyFill="1" applyBorder="1" applyAlignment="1">
      <alignment horizontal="center" vertical="center"/>
    </xf>
    <xf numFmtId="3" fontId="7" fillId="0" borderId="1" xfId="34" applyNumberFormat="1" applyFont="1" applyFill="1" applyBorder="1" applyAlignment="1">
      <alignment horizontal="center" vertical="center"/>
    </xf>
    <xf numFmtId="3" fontId="7" fillId="0" borderId="5" xfId="34" applyNumberFormat="1" applyFont="1" applyFill="1" applyBorder="1" applyAlignment="1"/>
    <xf numFmtId="3" fontId="7" fillId="0" borderId="3" xfId="34" applyNumberFormat="1" applyFont="1" applyFill="1" applyBorder="1" applyAlignment="1">
      <alignment horizontal="right"/>
    </xf>
    <xf numFmtId="3" fontId="7" fillId="0" borderId="0" xfId="34" applyNumberFormat="1" applyFont="1" applyFill="1" applyAlignment="1">
      <alignment horizontal="right" vertical="center"/>
    </xf>
    <xf numFmtId="3" fontId="7" fillId="0" borderId="2" xfId="34" quotePrefix="1" applyNumberFormat="1" applyFont="1" applyFill="1" applyBorder="1" applyAlignment="1"/>
    <xf numFmtId="3" fontId="7" fillId="0" borderId="6" xfId="34" applyNumberFormat="1" applyFont="1" applyFill="1" applyBorder="1" applyAlignment="1"/>
    <xf numFmtId="3" fontId="7" fillId="0" borderId="9" xfId="34" applyNumberFormat="1" applyFont="1" applyFill="1" applyBorder="1" applyAlignment="1">
      <alignment horizontal="center"/>
    </xf>
    <xf numFmtId="3" fontId="7" fillId="0" borderId="2" xfId="34" applyNumberFormat="1" applyFont="1" applyFill="1" applyBorder="1" applyAlignment="1"/>
    <xf numFmtId="3" fontId="7" fillId="0" borderId="10" xfId="34" applyNumberFormat="1" applyFont="1" applyFill="1" applyBorder="1" applyAlignment="1">
      <alignment horizontal="center"/>
    </xf>
    <xf numFmtId="3" fontId="7" fillId="0" borderId="8" xfId="34" applyNumberFormat="1" applyFont="1" applyFill="1" applyBorder="1" applyAlignment="1">
      <alignment horizontal="center" vertical="center"/>
    </xf>
    <xf numFmtId="3" fontId="7" fillId="0" borderId="0" xfId="34" applyNumberFormat="1" applyFont="1" applyFill="1" applyBorder="1" applyAlignment="1">
      <alignment horizontal="center" vertical="center"/>
    </xf>
    <xf numFmtId="3" fontId="7" fillId="0" borderId="0" xfId="34" quotePrefix="1" applyNumberFormat="1" applyFont="1" applyFill="1" applyBorder="1" applyAlignment="1">
      <alignment horizontal="center"/>
    </xf>
    <xf numFmtId="3" fontId="7" fillId="0" borderId="0" xfId="34" applyNumberFormat="1" applyFont="1" applyFill="1" applyBorder="1" applyAlignment="1">
      <alignment horizontal="center"/>
    </xf>
    <xf numFmtId="3" fontId="7" fillId="0" borderId="0" xfId="34" applyNumberFormat="1" applyFont="1" applyFill="1" applyBorder="1" applyAlignment="1">
      <alignment vertical="center"/>
    </xf>
    <xf numFmtId="3" fontId="39" fillId="0" borderId="0" xfId="34" quotePrefix="1" applyNumberFormat="1" applyFont="1" applyFill="1" applyBorder="1" applyAlignment="1"/>
    <xf numFmtId="3" fontId="39" fillId="0" borderId="0" xfId="34" applyNumberFormat="1" applyFont="1" applyFill="1" applyBorder="1" applyAlignment="1"/>
    <xf numFmtId="3" fontId="39" fillId="0" borderId="5" xfId="34" applyNumberFormat="1" applyFont="1" applyFill="1" applyBorder="1" applyAlignment="1"/>
    <xf numFmtId="3" fontId="7" fillId="0" borderId="11" xfId="34" quotePrefix="1" applyNumberFormat="1" applyFont="1" applyFill="1" applyBorder="1" applyAlignment="1"/>
    <xf numFmtId="3" fontId="7" fillId="0" borderId="11" xfId="34" applyNumberFormat="1" applyFont="1" applyFill="1" applyBorder="1" applyAlignment="1"/>
    <xf numFmtId="3" fontId="7" fillId="0" borderId="8" xfId="34" applyNumberFormat="1" applyFont="1" applyFill="1" applyBorder="1" applyAlignment="1"/>
    <xf numFmtId="3" fontId="7" fillId="0" borderId="11" xfId="34" applyNumberFormat="1" applyFont="1" applyFill="1" applyBorder="1" applyAlignment="1">
      <alignment horizontal="right"/>
    </xf>
    <xf numFmtId="3" fontId="7" fillId="0" borderId="3" xfId="34" applyNumberFormat="1" applyFont="1" applyFill="1" applyBorder="1" applyAlignment="1"/>
    <xf numFmtId="3" fontId="7" fillId="0" borderId="6" xfId="34" quotePrefix="1" applyNumberFormat="1" applyFont="1" applyFill="1" applyBorder="1" applyAlignment="1"/>
    <xf numFmtId="3" fontId="7" fillId="0" borderId="0" xfId="34" quotePrefix="1" applyNumberFormat="1" applyFont="1" applyFill="1" applyBorder="1" applyAlignment="1">
      <alignment horizontal="right"/>
    </xf>
    <xf numFmtId="3" fontId="7" fillId="0" borderId="0" xfId="34" applyNumberFormat="1" applyFont="1" applyFill="1" applyAlignment="1">
      <alignment horizontal="center" vertical="center"/>
    </xf>
    <xf numFmtId="3" fontId="7" fillId="0" borderId="2" xfId="34" quotePrefix="1" applyNumberFormat="1" applyFont="1" applyFill="1" applyBorder="1" applyAlignment="1">
      <alignment horizontal="right"/>
    </xf>
    <xf numFmtId="3" fontId="40" fillId="0" borderId="5" xfId="34" applyNumberFormat="1" applyFont="1" applyFill="1" applyBorder="1" applyAlignment="1"/>
    <xf numFmtId="0" fontId="40" fillId="0" borderId="0" xfId="51" applyFont="1"/>
    <xf numFmtId="0" fontId="40" fillId="0" borderId="0" xfId="0" applyFont="1"/>
    <xf numFmtId="3" fontId="40" fillId="0" borderId="0" xfId="0" applyNumberFormat="1" applyFont="1"/>
    <xf numFmtId="0" fontId="40" fillId="0" borderId="0" xfId="34" applyNumberFormat="1" applyFont="1" applyFill="1" applyBorder="1" applyAlignment="1"/>
    <xf numFmtId="0" fontId="40" fillId="0" borderId="0" xfId="34" applyNumberFormat="1" applyFont="1" applyFill="1" applyAlignment="1"/>
    <xf numFmtId="0" fontId="7" fillId="32" borderId="0" xfId="45" applyFont="1" applyFill="1"/>
    <xf numFmtId="0" fontId="7" fillId="32" borderId="0" xfId="51" applyFont="1" applyFill="1"/>
    <xf numFmtId="38" fontId="7" fillId="32" borderId="0" xfId="34" applyFont="1" applyFill="1" applyAlignment="1"/>
    <xf numFmtId="0" fontId="7" fillId="32" borderId="0" xfId="51" applyFont="1" applyFill="1" applyAlignment="1">
      <alignment horizontal="right"/>
    </xf>
    <xf numFmtId="0" fontId="42" fillId="0" borderId="0" xfId="34" applyNumberFormat="1" applyFont="1" applyFill="1" applyAlignment="1"/>
    <xf numFmtId="0" fontId="42" fillId="0" borderId="0" xfId="34" applyNumberFormat="1" applyFont="1" applyFill="1" applyBorder="1" applyAlignment="1"/>
    <xf numFmtId="0" fontId="41" fillId="0" borderId="0" xfId="34" applyNumberFormat="1" applyFont="1" applyFill="1" applyBorder="1" applyAlignment="1"/>
    <xf numFmtId="0" fontId="41" fillId="0" borderId="0" xfId="48" applyFont="1"/>
    <xf numFmtId="0" fontId="41" fillId="0" borderId="0" xfId="0" applyFont="1"/>
    <xf numFmtId="0" fontId="7" fillId="32" borderId="1" xfId="35" applyNumberFormat="1" applyFont="1" applyFill="1" applyBorder="1" applyAlignment="1">
      <alignment horizontal="center" vertical="center"/>
    </xf>
    <xf numFmtId="3" fontId="7" fillId="32" borderId="0" xfId="35" applyNumberFormat="1" applyFont="1" applyFill="1" applyBorder="1" applyAlignment="1">
      <alignment horizontal="right"/>
    </xf>
    <xf numFmtId="3" fontId="7" fillId="32" borderId="0" xfId="35" applyNumberFormat="1" applyFont="1" applyFill="1" applyBorder="1" applyAlignment="1"/>
    <xf numFmtId="38" fontId="7" fillId="32" borderId="0" xfId="34" applyFont="1" applyFill="1" applyBorder="1" applyAlignment="1"/>
    <xf numFmtId="0" fontId="7" fillId="32" borderId="0" xfId="35" applyNumberFormat="1" applyFont="1" applyFill="1" applyBorder="1" applyAlignment="1"/>
    <xf numFmtId="38" fontId="7" fillId="32" borderId="0" xfId="35" applyFont="1" applyFill="1" applyBorder="1" applyAlignment="1"/>
    <xf numFmtId="38" fontId="7" fillId="32" borderId="0" xfId="35" applyFont="1" applyFill="1" applyBorder="1" applyAlignment="1">
      <alignment horizontal="right"/>
    </xf>
    <xf numFmtId="177" fontId="7" fillId="32" borderId="0" xfId="35" applyNumberFormat="1" applyFont="1" applyFill="1" applyBorder="1" applyAlignment="1">
      <alignment horizontal="right"/>
    </xf>
    <xf numFmtId="178" fontId="7" fillId="32" borderId="0" xfId="35" applyNumberFormat="1" applyFont="1" applyFill="1" applyBorder="1" applyAlignment="1"/>
    <xf numFmtId="176" fontId="7" fillId="32" borderId="0" xfId="34" applyNumberFormat="1" applyFont="1" applyFill="1" applyBorder="1" applyAlignment="1"/>
    <xf numFmtId="3" fontId="7" fillId="32" borderId="0" xfId="34" applyNumberFormat="1" applyFont="1" applyFill="1" applyBorder="1" applyAlignment="1"/>
    <xf numFmtId="3" fontId="41" fillId="0" borderId="0" xfId="34" applyNumberFormat="1" applyFont="1" applyFill="1" applyBorder="1" applyAlignment="1">
      <alignment horizontal="right"/>
    </xf>
    <xf numFmtId="3" fontId="41" fillId="0" borderId="0" xfId="34" quotePrefix="1" applyNumberFormat="1" applyFont="1" applyFill="1" applyBorder="1" applyAlignment="1"/>
    <xf numFmtId="3" fontId="41" fillId="0" borderId="0" xfId="34" applyNumberFormat="1" applyFont="1" applyFill="1" applyAlignment="1"/>
    <xf numFmtId="0" fontId="41" fillId="32" borderId="0" xfId="34" applyNumberFormat="1" applyFont="1" applyFill="1" applyAlignment="1"/>
    <xf numFmtId="0" fontId="41" fillId="32" borderId="5" xfId="34" applyNumberFormat="1" applyFont="1" applyFill="1" applyBorder="1" applyAlignment="1"/>
    <xf numFmtId="0" fontId="41" fillId="32" borderId="0" xfId="51" applyFont="1" applyFill="1"/>
    <xf numFmtId="0" fontId="41" fillId="32" borderId="0" xfId="0" applyFont="1" applyFill="1"/>
    <xf numFmtId="38" fontId="7" fillId="32" borderId="0" xfId="54" applyNumberFormat="1" applyFont="1" applyFill="1"/>
    <xf numFmtId="0" fontId="7" fillId="32" borderId="12" xfId="51" applyFont="1" applyFill="1" applyBorder="1"/>
    <xf numFmtId="0" fontId="7" fillId="32" borderId="0" xfId="0" applyFont="1" applyFill="1"/>
    <xf numFmtId="3" fontId="7" fillId="32" borderId="0" xfId="51" applyNumberFormat="1" applyFont="1" applyFill="1" applyAlignment="1">
      <alignment horizontal="right"/>
    </xf>
    <xf numFmtId="3" fontId="7" fillId="0" borderId="12" xfId="34" applyNumberFormat="1" applyFont="1" applyFill="1" applyBorder="1" applyAlignment="1">
      <alignment horizontal="right"/>
    </xf>
    <xf numFmtId="3" fontId="7" fillId="0" borderId="0" xfId="34" applyNumberFormat="1" applyFont="1" applyFill="1" applyBorder="1" applyAlignment="1" applyProtection="1">
      <alignment vertical="center"/>
    </xf>
    <xf numFmtId="0" fontId="7" fillId="32" borderId="4" xfId="35" applyNumberFormat="1" applyFont="1" applyFill="1" applyBorder="1" applyAlignment="1">
      <alignment horizontal="center" vertical="center"/>
    </xf>
    <xf numFmtId="3" fontId="7" fillId="32" borderId="2" xfId="35" applyNumberFormat="1" applyFont="1" applyFill="1" applyBorder="1" applyAlignment="1">
      <alignment horizontal="right"/>
    </xf>
    <xf numFmtId="0" fontId="43" fillId="32" borderId="0" xfId="34" applyNumberFormat="1" applyFont="1" applyFill="1" applyAlignment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36" fillId="0" borderId="0" xfId="55" applyNumberFormat="1" applyFont="1" applyBorder="1" applyAlignment="1">
      <alignment horizontal="right" vertical="center"/>
    </xf>
    <xf numFmtId="177" fontId="36" fillId="0" borderId="0" xfId="0" applyNumberFormat="1" applyFont="1" applyAlignment="1">
      <alignment horizontal="right"/>
    </xf>
    <xf numFmtId="0" fontId="7" fillId="0" borderId="0" xfId="35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177" fontId="1" fillId="0" borderId="12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/>
    </xf>
    <xf numFmtId="3" fontId="7" fillId="0" borderId="0" xfId="34" applyNumberFormat="1" applyFont="1" applyFill="1" applyBorder="1"/>
    <xf numFmtId="3" fontId="7" fillId="0" borderId="1" xfId="34" applyNumberFormat="1" applyFont="1" applyFill="1" applyBorder="1" applyAlignment="1">
      <alignment horizontal="center" vertical="center" wrapText="1"/>
    </xf>
    <xf numFmtId="177" fontId="7" fillId="0" borderId="12" xfId="34" applyNumberFormat="1" applyFont="1" applyFill="1" applyBorder="1" applyAlignment="1">
      <alignment horizontal="right"/>
    </xf>
    <xf numFmtId="177" fontId="7" fillId="0" borderId="1" xfId="34" applyNumberFormat="1" applyFont="1" applyFill="1" applyBorder="1" applyAlignment="1">
      <alignment horizontal="right"/>
    </xf>
    <xf numFmtId="177" fontId="7" fillId="0" borderId="7" xfId="34" applyNumberFormat="1" applyFont="1" applyFill="1" applyBorder="1" applyAlignment="1">
      <alignment horizontal="right"/>
    </xf>
    <xf numFmtId="177" fontId="7" fillId="0" borderId="13" xfId="34" applyNumberFormat="1" applyFont="1" applyFill="1" applyBorder="1" applyAlignment="1">
      <alignment horizontal="right"/>
    </xf>
    <xf numFmtId="177" fontId="7" fillId="0" borderId="13" xfId="34" applyNumberFormat="1" applyFont="1" applyFill="1" applyBorder="1" applyAlignment="1"/>
    <xf numFmtId="3" fontId="7" fillId="0" borderId="12" xfId="34" applyNumberFormat="1" applyFont="1" applyFill="1" applyBorder="1" applyAlignment="1"/>
    <xf numFmtId="38" fontId="7" fillId="0" borderId="0" xfId="34" applyFont="1" applyFill="1" applyAlignment="1">
      <alignment horizontal="right"/>
    </xf>
    <xf numFmtId="0" fontId="7" fillId="0" borderId="0" xfId="45" applyFont="1" applyAlignment="1">
      <alignment vertical="top"/>
    </xf>
    <xf numFmtId="0" fontId="7" fillId="0" borderId="5" xfId="45" applyFont="1" applyBorder="1" applyAlignment="1">
      <alignment vertical="top"/>
    </xf>
    <xf numFmtId="3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38" fontId="7" fillId="0" borderId="0" xfId="0" applyNumberFormat="1" applyFont="1" applyAlignment="1">
      <alignment vertical="top"/>
    </xf>
    <xf numFmtId="3" fontId="7" fillId="0" borderId="0" xfId="45" applyNumberFormat="1" applyFont="1" applyAlignment="1">
      <alignment horizontal="right" vertical="top"/>
    </xf>
    <xf numFmtId="0" fontId="7" fillId="0" borderId="0" xfId="51" applyFont="1" applyAlignment="1">
      <alignment vertical="top"/>
    </xf>
    <xf numFmtId="0" fontId="34" fillId="0" borderId="0" xfId="45" applyFont="1" applyAlignment="1">
      <alignment vertical="top"/>
    </xf>
    <xf numFmtId="0" fontId="34" fillId="0" borderId="5" xfId="45" applyFont="1" applyBorder="1" applyAlignment="1">
      <alignment vertical="top"/>
    </xf>
    <xf numFmtId="3" fontId="34" fillId="0" borderId="0" xfId="0" applyNumberFormat="1" applyFont="1" applyAlignment="1">
      <alignment horizontal="right" vertical="top"/>
    </xf>
    <xf numFmtId="0" fontId="7" fillId="0" borderId="0" xfId="48" applyFont="1" applyAlignment="1">
      <alignment vertical="top"/>
    </xf>
    <xf numFmtId="0" fontId="7" fillId="0" borderId="13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0" xfId="49" applyFont="1" applyAlignment="1">
      <alignment vertical="top"/>
    </xf>
    <xf numFmtId="3" fontId="7" fillId="0" borderId="0" xfId="50" applyNumberFormat="1" applyFont="1" applyAlignment="1">
      <alignment horizontal="right" vertical="top"/>
    </xf>
    <xf numFmtId="3" fontId="7" fillId="0" borderId="12" xfId="50" applyNumberFormat="1" applyFont="1" applyBorder="1" applyAlignment="1">
      <alignment horizontal="right" vertical="top"/>
    </xf>
    <xf numFmtId="0" fontId="7" fillId="0" borderId="0" xfId="50" applyFont="1" applyAlignment="1">
      <alignment vertical="top"/>
    </xf>
    <xf numFmtId="0" fontId="7" fillId="0" borderId="0" xfId="45" applyFont="1" applyAlignment="1">
      <alignment horizontal="center" vertical="top"/>
    </xf>
    <xf numFmtId="0" fontId="7" fillId="0" borderId="12" xfId="5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35" applyNumberFormat="1" applyFont="1" applyFill="1" applyBorder="1" applyAlignment="1">
      <alignment vertical="top"/>
    </xf>
    <xf numFmtId="0" fontId="7" fillId="0" borderId="14" xfId="35" applyNumberFormat="1" applyFont="1" applyFill="1" applyBorder="1" applyAlignment="1">
      <alignment vertical="top"/>
    </xf>
    <xf numFmtId="3" fontId="7" fillId="32" borderId="0" xfId="35" applyNumberFormat="1" applyFont="1" applyFill="1" applyBorder="1" applyAlignment="1">
      <alignment horizontal="right" vertical="top"/>
    </xf>
    <xf numFmtId="0" fontId="7" fillId="0" borderId="0" xfId="46" applyFont="1" applyAlignment="1">
      <alignment vertical="top"/>
    </xf>
    <xf numFmtId="3" fontId="7" fillId="0" borderId="13" xfId="35" applyNumberFormat="1" applyFont="1" applyFill="1" applyBorder="1" applyAlignment="1">
      <alignment horizontal="right" vertical="top"/>
    </xf>
    <xf numFmtId="177" fontId="7" fillId="0" borderId="0" xfId="35" applyNumberFormat="1" applyFont="1" applyFill="1" applyBorder="1" applyAlignment="1">
      <alignment horizontal="right" vertical="top"/>
    </xf>
    <xf numFmtId="3" fontId="7" fillId="0" borderId="0" xfId="35" applyNumberFormat="1" applyFont="1" applyFill="1" applyBorder="1" applyAlignment="1">
      <alignment horizontal="right" vertical="top"/>
    </xf>
    <xf numFmtId="3" fontId="7" fillId="0" borderId="0" xfId="34" applyNumberFormat="1" applyFont="1" applyFill="1" applyBorder="1" applyAlignment="1">
      <alignment vertical="top"/>
    </xf>
    <xf numFmtId="3" fontId="7" fillId="0" borderId="5" xfId="34" applyNumberFormat="1" applyFont="1" applyFill="1" applyBorder="1" applyAlignment="1">
      <alignment vertical="top"/>
    </xf>
    <xf numFmtId="3" fontId="7" fillId="0" borderId="0" xfId="34" applyNumberFormat="1" applyFont="1" applyFill="1" applyBorder="1" applyAlignment="1">
      <alignment horizontal="right" vertical="top"/>
    </xf>
    <xf numFmtId="3" fontId="7" fillId="0" borderId="3" xfId="34" applyNumberFormat="1" applyFont="1" applyFill="1" applyBorder="1" applyAlignment="1">
      <alignment horizontal="right" vertical="top"/>
    </xf>
    <xf numFmtId="3" fontId="7" fillId="0" borderId="0" xfId="34" applyNumberFormat="1" applyFont="1" applyFill="1" applyAlignment="1">
      <alignment vertical="top"/>
    </xf>
    <xf numFmtId="3" fontId="7" fillId="0" borderId="12" xfId="34" applyNumberFormat="1" applyFont="1" applyFill="1" applyBorder="1" applyAlignment="1">
      <alignment horizontal="right" vertical="top"/>
    </xf>
    <xf numFmtId="3" fontId="7" fillId="0" borderId="13" xfId="34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 vertical="center" wrapText="1"/>
    </xf>
    <xf numFmtId="0" fontId="7" fillId="0" borderId="1" xfId="34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8" fontId="7" fillId="0" borderId="12" xfId="34" applyFont="1" applyFill="1" applyBorder="1" applyAlignment="1"/>
    <xf numFmtId="38" fontId="7" fillId="0" borderId="0" xfId="34" applyFont="1" applyFill="1" applyBorder="1" applyAlignment="1"/>
    <xf numFmtId="38" fontId="7" fillId="0" borderId="0" xfId="34" applyFont="1" applyFill="1" applyBorder="1" applyAlignment="1">
      <alignment horizontal="left"/>
    </xf>
    <xf numFmtId="38" fontId="7" fillId="0" borderId="5" xfId="34" applyFont="1" applyFill="1" applyBorder="1" applyAlignment="1"/>
    <xf numFmtId="0" fontId="7" fillId="0" borderId="6" xfId="0" applyFont="1" applyBorder="1"/>
    <xf numFmtId="3" fontId="7" fillId="0" borderId="2" xfId="0" applyNumberFormat="1" applyFont="1" applyBorder="1" applyAlignment="1">
      <alignment horizontal="right"/>
    </xf>
    <xf numFmtId="0" fontId="7" fillId="0" borderId="1" xfId="34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0" xfId="0" quotePrefix="1" applyFont="1"/>
    <xf numFmtId="0" fontId="7" fillId="0" borderId="5" xfId="0" quotePrefix="1" applyFont="1" applyBorder="1"/>
    <xf numFmtId="3" fontId="7" fillId="0" borderId="0" xfId="34" applyNumberFormat="1" applyFont="1" applyFill="1" applyBorder="1" applyAlignment="1">
      <alignment horizontal="right" vertical="center"/>
    </xf>
    <xf numFmtId="181" fontId="34" fillId="0" borderId="0" xfId="0" applyNumberFormat="1" applyFont="1" applyAlignment="1">
      <alignment horizontal="right"/>
    </xf>
    <xf numFmtId="0" fontId="7" fillId="0" borderId="3" xfId="58" applyFont="1" applyBorder="1"/>
    <xf numFmtId="0" fontId="7" fillId="0" borderId="0" xfId="58" applyFont="1"/>
    <xf numFmtId="0" fontId="3" fillId="0" borderId="0" xfId="59" applyFont="1"/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34" applyNumberFormat="1" applyFont="1" applyFill="1" applyBorder="1" applyAlignment="1">
      <alignment horizontal="center" vertical="center" wrapText="1"/>
    </xf>
    <xf numFmtId="0" fontId="7" fillId="0" borderId="4" xfId="34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3" fontId="7" fillId="0" borderId="1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7" fillId="0" borderId="0" xfId="34" applyNumberFormat="1" applyFont="1" applyFill="1" applyBorder="1" applyAlignment="1">
      <alignment horizontal="center" vertical="center" wrapText="1"/>
    </xf>
    <xf numFmtId="3" fontId="7" fillId="0" borderId="0" xfId="34" applyNumberFormat="1" applyFont="1" applyFill="1" applyBorder="1" applyAlignment="1">
      <alignment horizontal="left"/>
    </xf>
    <xf numFmtId="0" fontId="3" fillId="0" borderId="0" xfId="58" applyFont="1"/>
    <xf numFmtId="0" fontId="7" fillId="0" borderId="1" xfId="58" applyFont="1" applyBorder="1" applyAlignment="1">
      <alignment horizontal="center" vertical="center"/>
    </xf>
    <xf numFmtId="0" fontId="7" fillId="0" borderId="4" xfId="34" applyNumberFormat="1" applyFont="1" applyFill="1" applyBorder="1" applyAlignment="1">
      <alignment horizontal="center" vertical="center"/>
    </xf>
    <xf numFmtId="0" fontId="7" fillId="0" borderId="4" xfId="58" applyFont="1" applyBorder="1" applyAlignment="1">
      <alignment horizontal="center" vertical="center"/>
    </xf>
    <xf numFmtId="0" fontId="7" fillId="0" borderId="5" xfId="58" applyFont="1" applyBorder="1"/>
    <xf numFmtId="3" fontId="7" fillId="0" borderId="0" xfId="58" applyNumberFormat="1" applyFont="1" applyAlignment="1">
      <alignment horizontal="right"/>
    </xf>
    <xf numFmtId="177" fontId="7" fillId="0" borderId="0" xfId="34" applyNumberFormat="1" applyFont="1" applyFill="1" applyBorder="1" applyAlignment="1">
      <alignment horizontal="right"/>
    </xf>
    <xf numFmtId="0" fontId="7" fillId="0" borderId="5" xfId="58" applyFont="1" applyBorder="1" applyAlignment="1">
      <alignment horizontal="left"/>
    </xf>
    <xf numFmtId="177" fontId="7" fillId="0" borderId="0" xfId="34" applyNumberFormat="1" applyFont="1" applyFill="1" applyBorder="1" applyAlignment="1"/>
    <xf numFmtId="0" fontId="7" fillId="0" borderId="5" xfId="0" applyFont="1" applyBorder="1" applyAlignment="1">
      <alignment horizontal="left"/>
    </xf>
    <xf numFmtId="176" fontId="7" fillId="0" borderId="0" xfId="34" applyNumberFormat="1" applyFont="1" applyFill="1" applyBorder="1" applyAlignment="1"/>
    <xf numFmtId="0" fontId="46" fillId="0" borderId="0" xfId="60" applyFont="1" applyFill="1"/>
    <xf numFmtId="38" fontId="34" fillId="0" borderId="0" xfId="56" applyNumberFormat="1" applyFont="1" applyFill="1" applyAlignment="1"/>
    <xf numFmtId="0" fontId="7" fillId="0" borderId="2" xfId="58" applyFont="1" applyBorder="1"/>
    <xf numFmtId="0" fontId="7" fillId="0" borderId="6" xfId="58" applyFont="1" applyBorder="1"/>
    <xf numFmtId="3" fontId="7" fillId="0" borderId="2" xfId="58" applyNumberFormat="1" applyFont="1" applyBorder="1" applyAlignment="1">
      <alignment horizontal="right"/>
    </xf>
    <xf numFmtId="177" fontId="7" fillId="0" borderId="2" xfId="34" applyNumberFormat="1" applyFont="1" applyFill="1" applyBorder="1" applyAlignment="1">
      <alignment horizontal="right"/>
    </xf>
    <xf numFmtId="0" fontId="7" fillId="0" borderId="0" xfId="59" applyFont="1"/>
    <xf numFmtId="3" fontId="7" fillId="0" borderId="13" xfId="59" applyNumberFormat="1" applyFont="1" applyBorder="1" applyAlignment="1">
      <alignment horizontal="right" vertical="top"/>
    </xf>
    <xf numFmtId="3" fontId="7" fillId="0" borderId="3" xfId="59" applyNumberFormat="1" applyFont="1" applyBorder="1" applyAlignment="1">
      <alignment horizontal="right" vertical="top"/>
    </xf>
    <xf numFmtId="3" fontId="7" fillId="0" borderId="14" xfId="59" applyNumberFormat="1" applyFont="1" applyBorder="1" applyAlignment="1">
      <alignment horizontal="right" vertical="top"/>
    </xf>
    <xf numFmtId="3" fontId="7" fillId="0" borderId="5" xfId="0" applyNumberFormat="1" applyFont="1" applyBorder="1"/>
    <xf numFmtId="0" fontId="7" fillId="0" borderId="5" xfId="34" applyNumberFormat="1" applyFont="1" applyFill="1" applyBorder="1" applyAlignment="1">
      <alignment horizontal="left"/>
    </xf>
    <xf numFmtId="3" fontId="7" fillId="0" borderId="5" xfId="34" applyNumberFormat="1" applyFont="1" applyFill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7" fillId="0" borderId="2" xfId="34" applyNumberFormat="1" applyFont="1" applyFill="1" applyBorder="1" applyAlignment="1"/>
    <xf numFmtId="0" fontId="7" fillId="0" borderId="6" xfId="34" applyNumberFormat="1" applyFont="1" applyFill="1" applyBorder="1" applyAlignment="1">
      <alignment horizontal="left"/>
    </xf>
    <xf numFmtId="3" fontId="7" fillId="0" borderId="6" xfId="34" applyNumberFormat="1" applyFont="1" applyFill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7" fillId="0" borderId="5" xfId="0" applyFont="1" applyBorder="1" applyAlignment="1">
      <alignment vertical="top"/>
    </xf>
    <xf numFmtId="0" fontId="41" fillId="0" borderId="2" xfId="0" applyFont="1" applyBorder="1"/>
    <xf numFmtId="0" fontId="7" fillId="0" borderId="2" xfId="0" applyFont="1" applyBorder="1" applyAlignment="1">
      <alignment horizontal="left"/>
    </xf>
    <xf numFmtId="38" fontId="7" fillId="0" borderId="0" xfId="34" applyFont="1" applyFill="1" applyBorder="1" applyAlignment="1">
      <alignment horizontal="right"/>
    </xf>
    <xf numFmtId="0" fontId="3" fillId="0" borderId="0" xfId="34" applyNumberFormat="1" applyFont="1" applyFill="1" applyAlignment="1"/>
    <xf numFmtId="0" fontId="7" fillId="0" borderId="13" xfId="34" applyNumberFormat="1" applyFont="1" applyFill="1" applyBorder="1" applyAlignment="1">
      <alignment horizontal="center" vertical="center"/>
    </xf>
    <xf numFmtId="0" fontId="7" fillId="0" borderId="13" xfId="34" quotePrefix="1" applyNumberFormat="1" applyFont="1" applyFill="1" applyBorder="1" applyAlignment="1">
      <alignment horizontal="center" vertical="center"/>
    </xf>
    <xf numFmtId="0" fontId="7" fillId="0" borderId="0" xfId="34" applyNumberFormat="1" applyFont="1" applyFill="1" applyAlignment="1">
      <alignment vertical="top"/>
    </xf>
    <xf numFmtId="0" fontId="7" fillId="0" borderId="14" xfId="34" applyNumberFormat="1" applyFont="1" applyFill="1" applyBorder="1" applyAlignment="1">
      <alignment vertical="top"/>
    </xf>
    <xf numFmtId="0" fontId="7" fillId="0" borderId="0" xfId="34" quotePrefix="1" applyNumberFormat="1" applyFont="1" applyFill="1" applyAlignment="1"/>
    <xf numFmtId="0" fontId="7" fillId="32" borderId="0" xfId="34" quotePrefix="1" applyNumberFormat="1" applyFont="1" applyFill="1" applyAlignment="1"/>
    <xf numFmtId="0" fontId="7" fillId="32" borderId="0" xfId="0" applyFont="1" applyFill="1" applyAlignment="1">
      <alignment horizontal="left"/>
    </xf>
    <xf numFmtId="38" fontId="7" fillId="32" borderId="12" xfId="34" applyFont="1" applyFill="1" applyBorder="1" applyAlignment="1"/>
    <xf numFmtId="38" fontId="7" fillId="32" borderId="0" xfId="0" applyNumberFormat="1" applyFont="1" applyFill="1"/>
    <xf numFmtId="3" fontId="7" fillId="32" borderId="0" xfId="0" applyNumberFormat="1" applyFont="1" applyFill="1"/>
    <xf numFmtId="0" fontId="7" fillId="32" borderId="2" xfId="34" applyNumberFormat="1" applyFont="1" applyFill="1" applyBorder="1" applyAlignment="1"/>
    <xf numFmtId="3" fontId="7" fillId="32" borderId="7" xfId="34" applyNumberFormat="1" applyFont="1" applyFill="1" applyBorder="1" applyAlignment="1">
      <alignment horizontal="right"/>
    </xf>
    <xf numFmtId="3" fontId="7" fillId="32" borderId="2" xfId="34" applyNumberFormat="1" applyFont="1" applyFill="1" applyBorder="1" applyAlignment="1">
      <alignment horizontal="right"/>
    </xf>
    <xf numFmtId="0" fontId="7" fillId="0" borderId="0" xfId="0" applyFont="1"/>
    <xf numFmtId="0" fontId="7" fillId="0" borderId="5" xfId="0" applyFont="1" applyBorder="1"/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34" applyNumberFormat="1" applyFont="1" applyFill="1" applyBorder="1" applyAlignment="1">
      <alignment horizontal="center" vertical="center"/>
    </xf>
    <xf numFmtId="0" fontId="7" fillId="0" borderId="11" xfId="34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34" applyNumberFormat="1" applyFont="1" applyFill="1" applyBorder="1" applyAlignment="1">
      <alignment horizontal="center" vertical="center" wrapText="1"/>
    </xf>
    <xf numFmtId="0" fontId="7" fillId="0" borderId="11" xfId="3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57" applyFont="1"/>
    <xf numFmtId="0" fontId="7" fillId="0" borderId="5" xfId="57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45" applyFont="1" applyBorder="1" applyAlignment="1">
      <alignment horizontal="center" vertical="center"/>
    </xf>
    <xf numFmtId="0" fontId="7" fillId="0" borderId="14" xfId="45" applyFont="1" applyBorder="1" applyAlignment="1">
      <alignment horizontal="center" vertical="center"/>
    </xf>
    <xf numFmtId="0" fontId="7" fillId="0" borderId="2" xfId="45" applyFont="1" applyBorder="1" applyAlignment="1">
      <alignment horizontal="center" vertical="center"/>
    </xf>
    <xf numFmtId="0" fontId="7" fillId="0" borderId="6" xfId="45" applyFont="1" applyBorder="1" applyAlignment="1">
      <alignment horizontal="center" vertical="center"/>
    </xf>
    <xf numFmtId="0" fontId="7" fillId="0" borderId="15" xfId="58" applyFont="1" applyBorder="1" applyAlignment="1">
      <alignment horizontal="center" vertical="center"/>
    </xf>
    <xf numFmtId="0" fontId="7" fillId="0" borderId="10" xfId="58" applyFont="1" applyBorder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7" fillId="0" borderId="11" xfId="58" applyFont="1" applyBorder="1" applyAlignment="1">
      <alignment horizontal="center" vertical="center"/>
    </xf>
    <xf numFmtId="0" fontId="7" fillId="0" borderId="15" xfId="34" applyNumberFormat="1" applyFont="1" applyFill="1" applyBorder="1" applyAlignment="1">
      <alignment horizontal="center" vertical="center"/>
    </xf>
    <xf numFmtId="0" fontId="7" fillId="0" borderId="10" xfId="34" applyNumberFormat="1" applyFont="1" applyFill="1" applyBorder="1" applyAlignment="1">
      <alignment horizontal="center" vertical="center"/>
    </xf>
    <xf numFmtId="0" fontId="7" fillId="0" borderId="13" xfId="58" applyFont="1" applyBorder="1" applyAlignment="1">
      <alignment horizontal="center" vertical="center"/>
    </xf>
    <xf numFmtId="0" fontId="7" fillId="0" borderId="7" xfId="58" applyFont="1" applyBorder="1" applyAlignment="1">
      <alignment horizontal="center" vertical="center"/>
    </xf>
    <xf numFmtId="0" fontId="7" fillId="0" borderId="3" xfId="58" applyFont="1" applyBorder="1" applyAlignment="1">
      <alignment horizontal="center" vertical="center" wrapText="1"/>
    </xf>
    <xf numFmtId="0" fontId="7" fillId="0" borderId="14" xfId="58" applyFont="1" applyBorder="1" applyAlignment="1">
      <alignment horizontal="center" vertical="center" wrapText="1"/>
    </xf>
    <xf numFmtId="0" fontId="7" fillId="0" borderId="0" xfId="58" applyFont="1" applyAlignment="1">
      <alignment horizontal="center" vertical="center" wrapText="1"/>
    </xf>
    <xf numFmtId="0" fontId="7" fillId="0" borderId="5" xfId="58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0" fontId="7" fillId="0" borderId="6" xfId="58" applyFont="1" applyBorder="1" applyAlignment="1">
      <alignment horizontal="center" vertical="center" wrapText="1"/>
    </xf>
    <xf numFmtId="0" fontId="7" fillId="0" borderId="13" xfId="58" applyFont="1" applyBorder="1" applyAlignment="1">
      <alignment horizontal="center" vertical="center" wrapText="1"/>
    </xf>
    <xf numFmtId="0" fontId="7" fillId="0" borderId="12" xfId="58" applyFont="1" applyBorder="1" applyAlignment="1">
      <alignment horizontal="center" vertical="center" wrapText="1"/>
    </xf>
    <xf numFmtId="0" fontId="7" fillId="0" borderId="7" xfId="58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34" applyNumberFormat="1" applyFont="1" applyFill="1" applyBorder="1" applyAlignment="1">
      <alignment horizontal="center" vertical="center"/>
    </xf>
    <xf numFmtId="0" fontId="7" fillId="0" borderId="14" xfId="34" applyNumberFormat="1" applyFont="1" applyFill="1" applyBorder="1" applyAlignment="1">
      <alignment horizontal="center" vertical="center"/>
    </xf>
    <xf numFmtId="0" fontId="7" fillId="0" borderId="2" xfId="34" applyNumberFormat="1" applyFont="1" applyFill="1" applyBorder="1" applyAlignment="1">
      <alignment horizontal="center" vertical="center"/>
    </xf>
    <xf numFmtId="0" fontId="7" fillId="0" borderId="6" xfId="34" applyNumberFormat="1" applyFont="1" applyFill="1" applyBorder="1" applyAlignment="1">
      <alignment horizontal="center" vertical="center"/>
    </xf>
    <xf numFmtId="0" fontId="7" fillId="0" borderId="15" xfId="34" quotePrefix="1" applyNumberFormat="1" applyFont="1" applyFill="1" applyBorder="1" applyAlignment="1">
      <alignment horizontal="center" vertical="center"/>
    </xf>
    <xf numFmtId="0" fontId="7" fillId="0" borderId="10" xfId="34" quotePrefix="1" applyNumberFormat="1" applyFont="1" applyFill="1" applyBorder="1" applyAlignment="1">
      <alignment horizontal="center" vertical="center"/>
    </xf>
    <xf numFmtId="0" fontId="7" fillId="0" borderId="8" xfId="34" applyNumberFormat="1" applyFont="1" applyFill="1" applyBorder="1" applyAlignment="1">
      <alignment horizontal="center" vertical="center"/>
    </xf>
    <xf numFmtId="0" fontId="7" fillId="0" borderId="15" xfId="47" applyFont="1" applyBorder="1" applyAlignment="1">
      <alignment horizontal="center" vertical="center" wrapText="1"/>
    </xf>
    <xf numFmtId="0" fontId="7" fillId="0" borderId="10" xfId="47" applyFont="1" applyBorder="1" applyAlignment="1">
      <alignment horizontal="center" vertical="center" wrapText="1"/>
    </xf>
    <xf numFmtId="0" fontId="7" fillId="0" borderId="1" xfId="47" applyFont="1" applyBorder="1" applyAlignment="1">
      <alignment horizontal="center" vertical="center"/>
    </xf>
    <xf numFmtId="0" fontId="7" fillId="0" borderId="11" xfId="47" applyFont="1" applyBorder="1" applyAlignment="1">
      <alignment horizontal="center" vertical="center"/>
    </xf>
    <xf numFmtId="0" fontId="7" fillId="0" borderId="8" xfId="47" applyFont="1" applyBorder="1" applyAlignment="1">
      <alignment horizontal="center" vertical="center"/>
    </xf>
    <xf numFmtId="0" fontId="34" fillId="0" borderId="15" xfId="48" applyFont="1" applyBorder="1" applyAlignment="1">
      <alignment horizontal="center" vertical="center"/>
    </xf>
    <xf numFmtId="0" fontId="34" fillId="0" borderId="10" xfId="48" applyFont="1" applyBorder="1" applyAlignment="1">
      <alignment horizontal="center" vertical="center"/>
    </xf>
    <xf numFmtId="0" fontId="34" fillId="0" borderId="13" xfId="48" applyFont="1" applyBorder="1" applyAlignment="1">
      <alignment horizontal="center" vertical="center"/>
    </xf>
    <xf numFmtId="0" fontId="34" fillId="0" borderId="7" xfId="48" applyFont="1" applyBorder="1" applyAlignment="1">
      <alignment horizontal="center" vertical="center"/>
    </xf>
    <xf numFmtId="0" fontId="7" fillId="0" borderId="11" xfId="45" applyFont="1" applyBorder="1" applyAlignment="1">
      <alignment horizontal="center" vertical="center"/>
    </xf>
    <xf numFmtId="0" fontId="7" fillId="0" borderId="8" xfId="45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0" fontId="7" fillId="0" borderId="11" xfId="50" applyFont="1" applyBorder="1" applyAlignment="1">
      <alignment horizontal="center" vertical="center"/>
    </xf>
    <xf numFmtId="0" fontId="7" fillId="0" borderId="15" xfId="51" applyFont="1" applyBorder="1" applyAlignment="1">
      <alignment horizontal="center" vertical="center" wrapText="1"/>
    </xf>
    <xf numFmtId="0" fontId="7" fillId="0" borderId="10" xfId="51" applyFont="1" applyBorder="1" applyAlignment="1">
      <alignment horizontal="center" vertical="center" wrapText="1"/>
    </xf>
    <xf numFmtId="0" fontId="7" fillId="0" borderId="13" xfId="51" applyFont="1" applyBorder="1" applyAlignment="1">
      <alignment horizontal="center" vertical="center" wrapText="1"/>
    </xf>
    <xf numFmtId="0" fontId="7" fillId="0" borderId="7" xfId="51" applyFont="1" applyBorder="1" applyAlignment="1">
      <alignment horizontal="center" vertical="center" wrapText="1"/>
    </xf>
    <xf numFmtId="0" fontId="7" fillId="0" borderId="15" xfId="45" applyFont="1" applyBorder="1" applyAlignment="1">
      <alignment horizontal="center" vertical="center" wrapText="1"/>
    </xf>
    <xf numFmtId="0" fontId="7" fillId="0" borderId="10" xfId="45" applyFont="1" applyBorder="1" applyAlignment="1">
      <alignment horizontal="center" vertical="center" wrapText="1"/>
    </xf>
    <xf numFmtId="0" fontId="7" fillId="0" borderId="13" xfId="45" applyFont="1" applyBorder="1" applyAlignment="1">
      <alignment horizontal="center" vertical="center" wrapText="1"/>
    </xf>
    <xf numFmtId="0" fontId="7" fillId="0" borderId="7" xfId="45" applyFont="1" applyBorder="1" applyAlignment="1">
      <alignment horizontal="center" vertical="center" wrapText="1"/>
    </xf>
    <xf numFmtId="0" fontId="7" fillId="0" borderId="13" xfId="47" applyFont="1" applyBorder="1" applyAlignment="1">
      <alignment horizontal="center" vertical="center" wrapText="1"/>
    </xf>
    <xf numFmtId="0" fontId="7" fillId="0" borderId="7" xfId="47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/>
    </xf>
    <xf numFmtId="0" fontId="7" fillId="0" borderId="14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7" fillId="0" borderId="6" xfId="51" applyFont="1" applyBorder="1" applyAlignment="1">
      <alignment horizontal="center" vertical="center"/>
    </xf>
    <xf numFmtId="0" fontId="34" fillId="0" borderId="3" xfId="45" applyFont="1" applyBorder="1" applyAlignment="1">
      <alignment horizontal="center" vertical="center"/>
    </xf>
    <xf numFmtId="0" fontId="34" fillId="0" borderId="14" xfId="45" applyFont="1" applyBorder="1" applyAlignment="1">
      <alignment horizontal="center" vertical="center"/>
    </xf>
    <xf numFmtId="0" fontId="34" fillId="0" borderId="2" xfId="45" applyFont="1" applyBorder="1" applyAlignment="1">
      <alignment horizontal="center" vertical="center"/>
    </xf>
    <xf numFmtId="0" fontId="34" fillId="0" borderId="6" xfId="45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15" xfId="48" applyFont="1" applyBorder="1" applyAlignment="1">
      <alignment horizontal="center" vertical="center" shrinkToFit="1"/>
    </xf>
    <xf numFmtId="0" fontId="14" fillId="0" borderId="10" xfId="48" applyFont="1" applyBorder="1" applyAlignment="1">
      <alignment horizontal="center" vertical="center" shrinkToFit="1"/>
    </xf>
    <xf numFmtId="0" fontId="14" fillId="0" borderId="13" xfId="48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45" applyFont="1" applyBorder="1" applyAlignment="1">
      <alignment horizontal="center" vertical="center"/>
    </xf>
    <xf numFmtId="0" fontId="7" fillId="0" borderId="13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1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/>
    </xf>
    <xf numFmtId="0" fontId="7" fillId="0" borderId="14" xfId="50" applyFont="1" applyBorder="1" applyAlignment="1">
      <alignment horizontal="center" vertical="center" wrapText="1"/>
    </xf>
    <xf numFmtId="0" fontId="7" fillId="0" borderId="7" xfId="50" applyFont="1" applyBorder="1" applyAlignment="1">
      <alignment horizontal="center" vertical="center" wrapText="1"/>
    </xf>
    <xf numFmtId="0" fontId="7" fillId="0" borderId="6" xfId="50" applyFont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/>
    </xf>
    <xf numFmtId="0" fontId="7" fillId="0" borderId="11" xfId="35" applyNumberFormat="1" applyFont="1" applyFill="1" applyBorder="1" applyAlignment="1">
      <alignment horizontal="center" vertical="center"/>
    </xf>
    <xf numFmtId="0" fontId="7" fillId="0" borderId="0" xfId="35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7" fillId="0" borderId="8" xfId="35" applyNumberFormat="1" applyFont="1" applyFill="1" applyBorder="1" applyAlignment="1">
      <alignment horizontal="center" vertical="center"/>
    </xf>
    <xf numFmtId="0" fontId="7" fillId="0" borderId="3" xfId="35" applyNumberFormat="1" applyFont="1" applyFill="1" applyBorder="1" applyAlignment="1">
      <alignment horizontal="center" vertical="center"/>
    </xf>
    <xf numFmtId="0" fontId="7" fillId="0" borderId="14" xfId="35" applyNumberFormat="1" applyFont="1" applyFill="1" applyBorder="1" applyAlignment="1">
      <alignment horizontal="center" vertical="center"/>
    </xf>
    <xf numFmtId="0" fontId="7" fillId="0" borderId="2" xfId="35" applyNumberFormat="1" applyFont="1" applyFill="1" applyBorder="1" applyAlignment="1">
      <alignment horizontal="center" vertical="center"/>
    </xf>
    <xf numFmtId="0" fontId="7" fillId="0" borderId="6" xfId="35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7" fillId="0" borderId="13" xfId="34" applyNumberFormat="1" applyFont="1" applyFill="1" applyBorder="1" applyAlignment="1">
      <alignment horizontal="center" vertical="center" wrapText="1"/>
    </xf>
    <xf numFmtId="3" fontId="7" fillId="0" borderId="14" xfId="34" applyNumberFormat="1" applyFont="1" applyFill="1" applyBorder="1" applyAlignment="1">
      <alignment horizontal="center" vertical="center"/>
    </xf>
    <xf numFmtId="3" fontId="7" fillId="0" borderId="7" xfId="34" applyNumberFormat="1" applyFont="1" applyFill="1" applyBorder="1" applyAlignment="1">
      <alignment horizontal="center" vertical="center"/>
    </xf>
    <xf numFmtId="3" fontId="7" fillId="0" borderId="6" xfId="34" applyNumberFormat="1" applyFont="1" applyFill="1" applyBorder="1" applyAlignment="1">
      <alignment horizontal="center" vertical="center"/>
    </xf>
    <xf numFmtId="3" fontId="7" fillId="0" borderId="3" xfId="34" applyNumberFormat="1" applyFont="1" applyFill="1" applyBorder="1" applyAlignment="1">
      <alignment horizontal="center" vertical="center"/>
    </xf>
    <xf numFmtId="3" fontId="7" fillId="0" borderId="2" xfId="34" applyNumberFormat="1" applyFont="1" applyFill="1" applyBorder="1" applyAlignment="1">
      <alignment horizontal="center" vertical="center"/>
    </xf>
    <xf numFmtId="3" fontId="7" fillId="0" borderId="1" xfId="34" applyNumberFormat="1" applyFont="1" applyFill="1" applyBorder="1" applyAlignment="1">
      <alignment horizontal="center" vertical="center"/>
    </xf>
    <xf numFmtId="3" fontId="7" fillId="0" borderId="8" xfId="34" applyNumberFormat="1" applyFont="1" applyFill="1" applyBorder="1" applyAlignment="1">
      <alignment horizontal="center" vertical="center"/>
    </xf>
    <xf numFmtId="3" fontId="7" fillId="0" borderId="0" xfId="34" applyNumberFormat="1" applyFont="1" applyFill="1" applyBorder="1" applyAlignment="1">
      <alignment horizontal="left" shrinkToFit="1"/>
    </xf>
    <xf numFmtId="3" fontId="7" fillId="0" borderId="5" xfId="34" applyNumberFormat="1" applyFont="1" applyFill="1" applyBorder="1" applyAlignment="1">
      <alignment horizontal="left" shrinkToFit="1"/>
    </xf>
    <xf numFmtId="3" fontId="7" fillId="0" borderId="11" xfId="34" applyNumberFormat="1" applyFont="1" applyFill="1" applyBorder="1" applyAlignment="1">
      <alignment horizontal="center" vertical="center"/>
    </xf>
    <xf numFmtId="3" fontId="7" fillId="0" borderId="0" xfId="34" quotePrefix="1" applyNumberFormat="1" applyFont="1" applyFill="1" applyBorder="1" applyAlignment="1">
      <alignment horizontal="left" shrinkToFit="1"/>
    </xf>
    <xf numFmtId="3" fontId="7" fillId="0" borderId="5" xfId="34" quotePrefix="1" applyNumberFormat="1" applyFont="1" applyFill="1" applyBorder="1" applyAlignment="1">
      <alignment horizontal="left" shrinkToFit="1"/>
    </xf>
    <xf numFmtId="3" fontId="7" fillId="0" borderId="0" xfId="34" applyNumberFormat="1" applyFont="1" applyFill="1" applyBorder="1" applyAlignment="1">
      <alignment horizontal="center" vertical="center"/>
    </xf>
    <xf numFmtId="3" fontId="7" fillId="0" borderId="5" xfId="34" applyNumberFormat="1" applyFont="1" applyFill="1" applyBorder="1" applyAlignment="1">
      <alignment horizontal="center" vertical="center"/>
    </xf>
    <xf numFmtId="3" fontId="7" fillId="0" borderId="13" xfId="34" applyNumberFormat="1" applyFont="1" applyFill="1" applyBorder="1" applyAlignment="1">
      <alignment horizontal="center" vertical="center"/>
    </xf>
    <xf numFmtId="3" fontId="7" fillId="0" borderId="0" xfId="34" applyNumberFormat="1" applyFont="1" applyFill="1" applyBorder="1" applyAlignment="1">
      <alignment horizontal="left" wrapText="1"/>
    </xf>
    <xf numFmtId="3" fontId="7" fillId="0" borderId="5" xfId="34" applyNumberFormat="1" applyFont="1" applyFill="1" applyBorder="1" applyAlignment="1">
      <alignment horizontal="left" wrapText="1"/>
    </xf>
    <xf numFmtId="3" fontId="7" fillId="0" borderId="2" xfId="34" quotePrefix="1" applyNumberFormat="1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6" xfId="0" applyBorder="1" applyAlignment="1">
      <alignment shrinkToFit="1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Excel Built-in Comma [0]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" xfId="26" builtinId="15" customBuiltin="1"/>
    <cellStyle name="チェック セル 2" xfId="27" xr:uid="{00000000-0005-0000-0000-00001A000000}"/>
    <cellStyle name="どちらでもない 2" xfId="28" xr:uid="{00000000-0005-0000-0000-00001B000000}"/>
    <cellStyle name="ハイパーリンク" xfId="60" builtinId="8"/>
    <cellStyle name="ハイパーリンク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桁区切り 2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" xfId="56" builtinId="7"/>
    <cellStyle name="入力 2" xfId="43" xr:uid="{00000000-0005-0000-0000-00002A000000}"/>
    <cellStyle name="標準" xfId="0" builtinId="0" customBuiltin="1"/>
    <cellStyle name="標準 2" xfId="44" xr:uid="{00000000-0005-0000-0000-00002C000000}"/>
    <cellStyle name="標準_32C横" xfId="55" xr:uid="{7623C2A1-C439-4C19-B9D7-03047A9E7974}"/>
    <cellStyle name="標準_h11商業" xfId="57" xr:uid="{C3456C12-3F9A-4B7D-A1E5-B1823861AB32}"/>
    <cellStyle name="標準_ht2001.2" xfId="58" xr:uid="{86CE81C1-B540-4D77-B907-3D0987F88877}"/>
    <cellStyle name="標準_Sheet1" xfId="45" xr:uid="{00000000-0005-0000-0000-00002E000000}"/>
    <cellStyle name="標準_Sheet1 2" xfId="46" xr:uid="{00000000-0005-0000-0000-00002F000000}"/>
    <cellStyle name="標準_T121005a" xfId="47" xr:uid="{00000000-0005-0000-0000-000030000000}"/>
    <cellStyle name="標準_T121006a" xfId="48" xr:uid="{00000000-0005-0000-0000-000031000000}"/>
    <cellStyle name="標準_T121007a" xfId="49" xr:uid="{00000000-0005-0000-0000-000032000000}"/>
    <cellStyle name="標準_T121010a" xfId="54" xr:uid="{EC6BF917-BC58-4573-BE28-E094284F05A4}"/>
    <cellStyle name="標準_金融" xfId="50" xr:uid="{00000000-0005-0000-0000-000033000000}"/>
    <cellStyle name="標準_主要H12．1" xfId="59" xr:uid="{DB40F7E2-7821-49D5-81B0-96EC48827761}"/>
    <cellStyle name="標準_住宅" xfId="51" xr:uid="{00000000-0005-0000-0000-000034000000}"/>
    <cellStyle name="未定義" xfId="52" xr:uid="{00000000-0005-0000-0000-000035000000}"/>
    <cellStyle name="良い 2" xfId="53" xr:uid="{00000000-0005-0000-0000-000036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574E-1D9C-4443-9874-D8FD1830B665}">
  <sheetPr>
    <pageSetUpPr fitToPage="1"/>
  </sheetPr>
  <dimension ref="A1:N149"/>
  <sheetViews>
    <sheetView tabSelected="1" view="pageBreakPreview" zoomScaleNormal="130" zoomScaleSheetLayoutView="100" workbookViewId="0"/>
  </sheetViews>
  <sheetFormatPr defaultColWidth="9" defaultRowHeight="11.25"/>
  <cols>
    <col min="1" max="1" width="4.625" style="1" customWidth="1"/>
    <col min="2" max="2" width="4" style="1" customWidth="1"/>
    <col min="3" max="3" width="9.5" style="1" customWidth="1"/>
    <col min="4" max="4" width="9.75" style="1" customWidth="1"/>
    <col min="5" max="5" width="10.625" style="2" customWidth="1"/>
    <col min="6" max="6" width="10.625" style="1" customWidth="1"/>
    <col min="7" max="7" width="9.75" style="2" customWidth="1"/>
    <col min="8" max="8" width="10.625" style="1" customWidth="1"/>
    <col min="9" max="9" width="9.875" style="2" customWidth="1"/>
    <col min="10" max="10" width="10.625" style="1" customWidth="1"/>
    <col min="11" max="11" width="9.75" style="1" customWidth="1"/>
    <col min="12" max="16384" width="9" style="1"/>
  </cols>
  <sheetData>
    <row r="1" spans="1:13" ht="14.25">
      <c r="A1" s="90" t="s">
        <v>342</v>
      </c>
    </row>
    <row r="2" spans="1:13">
      <c r="A2" s="1" t="s">
        <v>343</v>
      </c>
    </row>
    <row r="3" spans="1:13" ht="15.75" customHeight="1">
      <c r="A3" s="298" t="s">
        <v>344</v>
      </c>
      <c r="B3" s="298"/>
      <c r="C3" s="299"/>
      <c r="D3" s="302" t="s">
        <v>345</v>
      </c>
      <c r="E3" s="303"/>
      <c r="F3" s="304"/>
      <c r="G3" s="305" t="s">
        <v>346</v>
      </c>
      <c r="H3" s="306"/>
      <c r="I3" s="306"/>
      <c r="J3" s="306"/>
      <c r="M3" s="218"/>
    </row>
    <row r="4" spans="1:13" ht="22.5">
      <c r="A4" s="300"/>
      <c r="B4" s="300"/>
      <c r="C4" s="301"/>
      <c r="D4" s="219" t="s">
        <v>347</v>
      </c>
      <c r="E4" s="220" t="s">
        <v>348</v>
      </c>
      <c r="F4" s="221" t="s">
        <v>349</v>
      </c>
      <c r="G4" s="219" t="s">
        <v>347</v>
      </c>
      <c r="H4" s="220" t="s">
        <v>348</v>
      </c>
      <c r="I4" s="220" t="s">
        <v>349</v>
      </c>
      <c r="J4" s="220" t="s">
        <v>350</v>
      </c>
      <c r="M4" s="218"/>
    </row>
    <row r="5" spans="1:13">
      <c r="C5" s="76"/>
      <c r="D5" s="222" t="s">
        <v>351</v>
      </c>
      <c r="E5" s="222" t="s">
        <v>352</v>
      </c>
      <c r="F5" s="222" t="s">
        <v>353</v>
      </c>
      <c r="G5" s="17" t="s">
        <v>354</v>
      </c>
      <c r="H5" s="17" t="s">
        <v>352</v>
      </c>
      <c r="I5" s="17" t="s">
        <v>353</v>
      </c>
      <c r="J5" s="17" t="s">
        <v>355</v>
      </c>
    </row>
    <row r="6" spans="1:13" ht="17.25" customHeight="1">
      <c r="A6" s="1" t="s">
        <v>356</v>
      </c>
      <c r="B6" s="223" t="s">
        <v>357</v>
      </c>
      <c r="C6" s="76"/>
      <c r="D6" s="17">
        <v>12834</v>
      </c>
      <c r="E6" s="17">
        <v>112273</v>
      </c>
      <c r="F6" s="17">
        <v>758107173</v>
      </c>
      <c r="G6" s="17">
        <v>53431</v>
      </c>
      <c r="H6" s="17">
        <v>333655</v>
      </c>
      <c r="I6" s="17">
        <v>533362452</v>
      </c>
      <c r="J6" s="17">
        <v>5896813</v>
      </c>
      <c r="K6" s="12"/>
      <c r="L6" s="12"/>
    </row>
    <row r="7" spans="1:13" ht="17.25" customHeight="1">
      <c r="B7" s="223">
        <v>19</v>
      </c>
      <c r="C7" s="76"/>
      <c r="D7" s="17">
        <v>12094</v>
      </c>
      <c r="E7" s="17">
        <v>107552</v>
      </c>
      <c r="F7" s="17">
        <v>778195846</v>
      </c>
      <c r="G7" s="17">
        <v>49503</v>
      </c>
      <c r="H7" s="17">
        <v>326731</v>
      </c>
      <c r="I7" s="17">
        <v>548730580</v>
      </c>
      <c r="J7" s="17">
        <v>6255288</v>
      </c>
      <c r="K7" s="12"/>
      <c r="L7" s="12"/>
    </row>
    <row r="8" spans="1:13" ht="17.25" customHeight="1">
      <c r="B8" s="223">
        <v>24</v>
      </c>
      <c r="D8" s="224">
        <v>9559</v>
      </c>
      <c r="E8" s="225">
        <v>84682</v>
      </c>
      <c r="F8" s="225">
        <v>819937304</v>
      </c>
      <c r="G8" s="225">
        <v>31702</v>
      </c>
      <c r="H8" s="225">
        <v>224048</v>
      </c>
      <c r="I8" s="225">
        <v>436116191</v>
      </c>
      <c r="J8" s="225">
        <v>5675725</v>
      </c>
      <c r="K8" s="12"/>
      <c r="L8" s="12"/>
    </row>
    <row r="9" spans="1:13" ht="17.25" customHeight="1">
      <c r="A9" s="225"/>
      <c r="B9" s="226">
        <v>28</v>
      </c>
      <c r="C9" s="227"/>
      <c r="D9" s="225">
        <v>9393</v>
      </c>
      <c r="E9" s="225">
        <v>87893</v>
      </c>
      <c r="F9" s="225">
        <v>891662623</v>
      </c>
      <c r="G9" s="225">
        <v>32657</v>
      </c>
      <c r="H9" s="225">
        <v>264530</v>
      </c>
      <c r="I9" s="225">
        <v>546275695</v>
      </c>
      <c r="J9" s="225">
        <v>5491884</v>
      </c>
      <c r="K9" s="12"/>
      <c r="L9" s="12"/>
    </row>
    <row r="10" spans="1:13" ht="17.25" customHeight="1">
      <c r="A10" s="225" t="s">
        <v>289</v>
      </c>
      <c r="B10" s="226">
        <v>3</v>
      </c>
      <c r="C10" s="227"/>
      <c r="D10" s="225">
        <v>8955</v>
      </c>
      <c r="E10" s="225">
        <v>90726</v>
      </c>
      <c r="F10" s="225">
        <v>886229846</v>
      </c>
      <c r="G10" s="225">
        <v>30754</v>
      </c>
      <c r="H10" s="225">
        <v>270959</v>
      </c>
      <c r="I10" s="225">
        <v>519722783</v>
      </c>
      <c r="J10" s="225">
        <v>5385360</v>
      </c>
      <c r="K10" s="12"/>
      <c r="L10" s="12"/>
    </row>
    <row r="11" spans="1:13" ht="7.5" customHeight="1">
      <c r="A11" s="18"/>
      <c r="B11" s="18"/>
      <c r="C11" s="228"/>
      <c r="D11" s="229"/>
      <c r="E11" s="229"/>
      <c r="F11" s="229"/>
      <c r="G11" s="19"/>
      <c r="H11" s="19"/>
      <c r="I11" s="19"/>
      <c r="J11" s="19"/>
    </row>
    <row r="13" spans="1:13">
      <c r="A13" s="1" t="s">
        <v>358</v>
      </c>
    </row>
    <row r="14" spans="1:13" ht="12">
      <c r="A14" s="307" t="s">
        <v>344</v>
      </c>
      <c r="B14" s="307"/>
      <c r="C14" s="308"/>
      <c r="D14" s="311" t="s">
        <v>359</v>
      </c>
      <c r="E14" s="312"/>
      <c r="F14" s="312"/>
      <c r="G14" s="312"/>
      <c r="H14" s="311" t="s">
        <v>360</v>
      </c>
      <c r="I14" s="312"/>
      <c r="J14" s="312"/>
      <c r="K14" s="312"/>
      <c r="M14" s="218"/>
    </row>
    <row r="15" spans="1:13" ht="22.5">
      <c r="A15" s="309"/>
      <c r="B15" s="309"/>
      <c r="C15" s="310"/>
      <c r="D15" s="220" t="s">
        <v>361</v>
      </c>
      <c r="E15" s="220" t="s">
        <v>348</v>
      </c>
      <c r="F15" s="220" t="s">
        <v>349</v>
      </c>
      <c r="G15" s="220" t="s">
        <v>362</v>
      </c>
      <c r="H15" s="220" t="s">
        <v>361</v>
      </c>
      <c r="I15" s="220" t="s">
        <v>348</v>
      </c>
      <c r="J15" s="220" t="s">
        <v>349</v>
      </c>
      <c r="K15" s="220" t="s">
        <v>362</v>
      </c>
      <c r="M15" s="218"/>
    </row>
    <row r="16" spans="1:13">
      <c r="C16" s="232"/>
      <c r="D16" s="17" t="s">
        <v>354</v>
      </c>
      <c r="E16" s="17" t="s">
        <v>352</v>
      </c>
      <c r="F16" s="17" t="s">
        <v>353</v>
      </c>
      <c r="G16" s="17" t="s">
        <v>355</v>
      </c>
      <c r="H16" s="17" t="s">
        <v>354</v>
      </c>
      <c r="I16" s="17" t="s">
        <v>352</v>
      </c>
      <c r="J16" s="17" t="s">
        <v>353</v>
      </c>
      <c r="K16" s="17" t="s">
        <v>355</v>
      </c>
    </row>
    <row r="17" spans="1:13">
      <c r="A17" s="1" t="s">
        <v>363</v>
      </c>
      <c r="C17" s="76"/>
      <c r="D17" s="17">
        <v>42050</v>
      </c>
      <c r="E17" s="17">
        <v>352423</v>
      </c>
      <c r="F17" s="17">
        <v>1437938318</v>
      </c>
      <c r="G17" s="17"/>
      <c r="H17" s="17">
        <v>39709</v>
      </c>
      <c r="I17" s="17">
        <v>361685</v>
      </c>
      <c r="J17" s="17">
        <v>1405952629</v>
      </c>
      <c r="K17" s="17">
        <v>5385360</v>
      </c>
    </row>
    <row r="18" spans="1:13">
      <c r="B18" s="233"/>
      <c r="C18" s="234"/>
      <c r="D18" s="17"/>
      <c r="E18" s="17"/>
      <c r="F18" s="17"/>
      <c r="G18" s="17"/>
      <c r="H18" s="17"/>
      <c r="I18" s="17"/>
      <c r="J18" s="17"/>
      <c r="K18" s="17"/>
    </row>
    <row r="19" spans="1:13" ht="15" customHeight="1">
      <c r="A19" s="296" t="s">
        <v>345</v>
      </c>
      <c r="B19" s="296"/>
      <c r="C19" s="297"/>
      <c r="D19" s="17">
        <v>9393</v>
      </c>
      <c r="E19" s="17">
        <v>87893</v>
      </c>
      <c r="F19" s="17">
        <v>891662623</v>
      </c>
      <c r="G19" s="17" t="s">
        <v>364</v>
      </c>
      <c r="H19" s="17">
        <v>8955</v>
      </c>
      <c r="I19" s="17">
        <v>90726</v>
      </c>
      <c r="J19" s="17">
        <v>886229846</v>
      </c>
      <c r="K19" s="17" t="s">
        <v>364</v>
      </c>
    </row>
    <row r="20" spans="1:13" ht="20.25" customHeight="1">
      <c r="A20" s="296" t="s">
        <v>365</v>
      </c>
      <c r="B20" s="296"/>
      <c r="C20" s="297"/>
      <c r="D20" s="17">
        <v>31</v>
      </c>
      <c r="E20" s="17">
        <v>390</v>
      </c>
      <c r="F20" s="17">
        <v>3205800</v>
      </c>
      <c r="G20" s="17" t="s">
        <v>364</v>
      </c>
      <c r="H20" s="17">
        <v>45</v>
      </c>
      <c r="I20" s="17">
        <v>578</v>
      </c>
      <c r="J20" s="17">
        <v>5199542</v>
      </c>
      <c r="K20" s="17" t="s">
        <v>364</v>
      </c>
      <c r="M20" s="16"/>
    </row>
    <row r="21" spans="1:13" ht="20.25" customHeight="1">
      <c r="A21" s="296" t="s">
        <v>366</v>
      </c>
      <c r="B21" s="296"/>
      <c r="C21" s="297"/>
      <c r="D21" s="17">
        <v>637</v>
      </c>
      <c r="E21" s="17">
        <v>6321</v>
      </c>
      <c r="F21" s="17">
        <v>86270888</v>
      </c>
      <c r="G21" s="17" t="s">
        <v>364</v>
      </c>
      <c r="H21" s="17">
        <v>590</v>
      </c>
      <c r="I21" s="17">
        <v>4842</v>
      </c>
      <c r="J21" s="17">
        <v>22195337</v>
      </c>
      <c r="K21" s="17" t="s">
        <v>364</v>
      </c>
    </row>
    <row r="22" spans="1:13" ht="20.25" customHeight="1">
      <c r="A22" s="296" t="s">
        <v>367</v>
      </c>
      <c r="B22" s="296"/>
      <c r="C22" s="297"/>
      <c r="D22" s="17">
        <v>2025</v>
      </c>
      <c r="E22" s="17">
        <v>22450</v>
      </c>
      <c r="F22" s="17">
        <v>290324966</v>
      </c>
      <c r="G22" s="17" t="s">
        <v>364</v>
      </c>
      <c r="H22" s="17">
        <v>1783</v>
      </c>
      <c r="I22" s="17">
        <v>21986</v>
      </c>
      <c r="J22" s="17">
        <v>247407782</v>
      </c>
      <c r="K22" s="17" t="s">
        <v>364</v>
      </c>
    </row>
    <row r="23" spans="1:13" ht="27.75" customHeight="1">
      <c r="A23" s="313" t="s">
        <v>368</v>
      </c>
      <c r="B23" s="296"/>
      <c r="C23" s="297"/>
      <c r="D23" s="235">
        <v>2161</v>
      </c>
      <c r="E23" s="235">
        <v>15195</v>
      </c>
      <c r="F23" s="235">
        <v>134723688</v>
      </c>
      <c r="G23" s="17" t="s">
        <v>364</v>
      </c>
      <c r="H23" s="235">
        <v>2155</v>
      </c>
      <c r="I23" s="235">
        <v>19006</v>
      </c>
      <c r="J23" s="235">
        <v>179126547</v>
      </c>
      <c r="K23" s="17" t="s">
        <v>364</v>
      </c>
    </row>
    <row r="24" spans="1:13" ht="18.75" customHeight="1">
      <c r="A24" s="296" t="s">
        <v>369</v>
      </c>
      <c r="B24" s="296"/>
      <c r="C24" s="297"/>
      <c r="D24" s="17">
        <v>2415</v>
      </c>
      <c r="E24" s="17">
        <v>22987</v>
      </c>
      <c r="F24" s="17">
        <v>202878215</v>
      </c>
      <c r="G24" s="17" t="s">
        <v>364</v>
      </c>
      <c r="H24" s="17">
        <v>2372</v>
      </c>
      <c r="I24" s="17">
        <v>24914</v>
      </c>
      <c r="J24" s="17">
        <v>208262718</v>
      </c>
      <c r="K24" s="17" t="s">
        <v>364</v>
      </c>
    </row>
    <row r="25" spans="1:13" ht="21.75" customHeight="1">
      <c r="A25" s="296" t="s">
        <v>370</v>
      </c>
      <c r="B25" s="296"/>
      <c r="C25" s="297"/>
      <c r="D25" s="17">
        <v>2124</v>
      </c>
      <c r="E25" s="17">
        <v>20550</v>
      </c>
      <c r="F25" s="17">
        <v>174259066</v>
      </c>
      <c r="G25" s="17" t="s">
        <v>364</v>
      </c>
      <c r="H25" s="17">
        <f>+H19-SUM(H20:H24)</f>
        <v>2010</v>
      </c>
      <c r="I25" s="17">
        <v>19400</v>
      </c>
      <c r="J25" s="17">
        <v>224037920</v>
      </c>
      <c r="K25" s="17" t="s">
        <v>364</v>
      </c>
      <c r="M25" s="12"/>
    </row>
    <row r="26" spans="1:13">
      <c r="B26" s="233"/>
      <c r="C26" s="234"/>
      <c r="D26" s="17"/>
      <c r="E26" s="17"/>
      <c r="F26" s="17"/>
      <c r="G26" s="17"/>
      <c r="H26" s="17"/>
      <c r="I26" s="17"/>
      <c r="J26" s="17"/>
      <c r="K26" s="17"/>
    </row>
    <row r="27" spans="1:13" ht="18.75" customHeight="1">
      <c r="A27" s="316" t="s">
        <v>371</v>
      </c>
      <c r="B27" s="316"/>
      <c r="C27" s="317"/>
      <c r="D27" s="17">
        <v>32657</v>
      </c>
      <c r="E27" s="17">
        <v>264530</v>
      </c>
      <c r="F27" s="17">
        <v>546275695</v>
      </c>
      <c r="G27" s="17">
        <v>5491884</v>
      </c>
      <c r="H27" s="17">
        <v>30754</v>
      </c>
      <c r="I27" s="17">
        <v>270959</v>
      </c>
      <c r="J27" s="17">
        <v>519722783</v>
      </c>
      <c r="K27" s="17">
        <v>5385360</v>
      </c>
      <c r="M27" s="12"/>
    </row>
    <row r="28" spans="1:13" ht="20.25" customHeight="1">
      <c r="A28" s="296" t="s">
        <v>372</v>
      </c>
      <c r="B28" s="296"/>
      <c r="C28" s="297"/>
      <c r="D28" s="17">
        <v>133</v>
      </c>
      <c r="E28" s="17">
        <v>16152</v>
      </c>
      <c r="F28" s="17">
        <v>60659699</v>
      </c>
      <c r="G28" s="17">
        <v>884681</v>
      </c>
      <c r="H28" s="17">
        <v>116</v>
      </c>
      <c r="I28" s="17">
        <v>12614</v>
      </c>
      <c r="J28" s="17">
        <v>35803073</v>
      </c>
      <c r="K28" s="17">
        <v>561030</v>
      </c>
    </row>
    <row r="29" spans="1:13" ht="27.75" customHeight="1">
      <c r="A29" s="313" t="s">
        <v>373</v>
      </c>
      <c r="B29" s="296"/>
      <c r="C29" s="297"/>
      <c r="D29" s="235">
        <v>5473</v>
      </c>
      <c r="E29" s="235">
        <v>25933</v>
      </c>
      <c r="F29" s="235">
        <v>43245252</v>
      </c>
      <c r="G29" s="235">
        <v>736820</v>
      </c>
      <c r="H29" s="235">
        <v>4774</v>
      </c>
      <c r="I29" s="235">
        <v>23335</v>
      </c>
      <c r="J29" s="235">
        <v>35428667</v>
      </c>
      <c r="K29" s="235">
        <v>789190</v>
      </c>
    </row>
    <row r="30" spans="1:13" ht="20.25" customHeight="1">
      <c r="A30" s="296" t="s">
        <v>374</v>
      </c>
      <c r="B30" s="296"/>
      <c r="C30" s="297"/>
      <c r="D30" s="17">
        <v>9547</v>
      </c>
      <c r="E30" s="17">
        <v>108821</v>
      </c>
      <c r="F30" s="17">
        <v>164991487</v>
      </c>
      <c r="G30" s="17">
        <v>1398955</v>
      </c>
      <c r="H30" s="17">
        <v>8874</v>
      </c>
      <c r="I30" s="17">
        <v>120294</v>
      </c>
      <c r="J30" s="17">
        <v>160459224</v>
      </c>
      <c r="K30" s="17">
        <v>1574577</v>
      </c>
    </row>
    <row r="31" spans="1:13" ht="20.25" customHeight="1">
      <c r="A31" s="313" t="s">
        <v>375</v>
      </c>
      <c r="B31" s="296"/>
      <c r="C31" s="297"/>
      <c r="D31" s="17">
        <v>4240</v>
      </c>
      <c r="E31" s="17">
        <v>27066</v>
      </c>
      <c r="F31" s="17">
        <v>96365986</v>
      </c>
      <c r="G31" s="17">
        <v>590101</v>
      </c>
      <c r="H31" s="17">
        <v>4378</v>
      </c>
      <c r="I31" s="17">
        <v>27970</v>
      </c>
      <c r="J31" s="17">
        <v>105423570</v>
      </c>
      <c r="K31" s="17">
        <v>596175</v>
      </c>
    </row>
    <row r="32" spans="1:13" ht="20.25" customHeight="1">
      <c r="A32" s="313" t="s">
        <v>376</v>
      </c>
      <c r="B32" s="296"/>
      <c r="C32" s="297"/>
      <c r="D32" s="235">
        <v>12262</v>
      </c>
      <c r="E32" s="235">
        <v>77916</v>
      </c>
      <c r="F32" s="235">
        <v>150182406</v>
      </c>
      <c r="G32" s="17">
        <v>1881327</v>
      </c>
      <c r="H32" s="17">
        <f>+H27-SUM(H28:H31)-H33</f>
        <v>11411</v>
      </c>
      <c r="I32" s="17">
        <v>75298</v>
      </c>
      <c r="J32" s="17">
        <v>140189403</v>
      </c>
      <c r="K32" s="17">
        <v>1864388</v>
      </c>
    </row>
    <row r="33" spans="1:13" ht="20.25" customHeight="1">
      <c r="A33" s="296" t="s">
        <v>377</v>
      </c>
      <c r="B33" s="296"/>
      <c r="C33" s="297"/>
      <c r="D33" s="17">
        <v>1002</v>
      </c>
      <c r="E33" s="17">
        <v>8642</v>
      </c>
      <c r="F33" s="17">
        <v>30830865</v>
      </c>
      <c r="G33" s="236">
        <v>0</v>
      </c>
      <c r="H33" s="17">
        <v>1201</v>
      </c>
      <c r="I33" s="17">
        <v>11448</v>
      </c>
      <c r="J33" s="17">
        <v>42418846</v>
      </c>
      <c r="K33" s="236">
        <v>0</v>
      </c>
    </row>
    <row r="34" spans="1:13" ht="7.5" customHeight="1">
      <c r="A34" s="18"/>
      <c r="B34" s="18"/>
      <c r="C34" s="228"/>
      <c r="D34" s="19"/>
      <c r="E34" s="19"/>
      <c r="F34" s="19"/>
      <c r="G34" s="19"/>
      <c r="H34" s="19"/>
      <c r="I34" s="19"/>
      <c r="J34" s="19"/>
      <c r="K34" s="19"/>
    </row>
    <row r="35" spans="1:13" ht="18.75" customHeight="1">
      <c r="A35" s="1" t="s">
        <v>378</v>
      </c>
      <c r="B35" s="1" t="s">
        <v>379</v>
      </c>
      <c r="C35" s="237"/>
      <c r="E35" s="12"/>
      <c r="F35" s="70"/>
      <c r="G35" s="12"/>
      <c r="H35" s="2"/>
      <c r="I35" s="1"/>
      <c r="J35" s="2"/>
      <c r="K35" s="12"/>
    </row>
    <row r="36" spans="1:13" ht="15.95" customHeight="1">
      <c r="A36" s="1" t="s">
        <v>118</v>
      </c>
      <c r="B36" s="1" t="s">
        <v>380</v>
      </c>
      <c r="C36" s="238"/>
      <c r="E36" s="1"/>
      <c r="F36" s="2"/>
      <c r="G36" s="1"/>
      <c r="H36" s="2"/>
      <c r="I36" s="1"/>
      <c r="J36" s="2"/>
    </row>
    <row r="37" spans="1:13" ht="13.5" customHeight="1">
      <c r="B37" s="1" t="s">
        <v>381</v>
      </c>
      <c r="C37" s="238"/>
      <c r="E37" s="1"/>
      <c r="F37" s="2"/>
      <c r="G37" s="1"/>
      <c r="H37" s="2"/>
      <c r="I37" s="1"/>
      <c r="J37" s="2"/>
    </row>
    <row r="38" spans="1:13" ht="18.75" customHeight="1">
      <c r="B38" s="238"/>
      <c r="C38" s="238"/>
      <c r="E38" s="1"/>
      <c r="F38" s="2"/>
      <c r="G38" s="1"/>
      <c r="H38" s="2"/>
      <c r="I38" s="1"/>
      <c r="J38" s="2"/>
    </row>
    <row r="39" spans="1:13" ht="15" customHeight="1">
      <c r="A39" s="239" t="s">
        <v>382</v>
      </c>
      <c r="C39" s="233"/>
      <c r="M39" s="218"/>
    </row>
    <row r="40" spans="1:13" ht="15" customHeight="1">
      <c r="A40" s="307" t="s">
        <v>383</v>
      </c>
      <c r="B40" s="308"/>
      <c r="C40" s="314" t="s">
        <v>384</v>
      </c>
      <c r="D40" s="315"/>
      <c r="E40" s="318"/>
      <c r="F40" s="314" t="s">
        <v>385</v>
      </c>
      <c r="G40" s="315"/>
      <c r="H40" s="318"/>
      <c r="I40" s="314" t="s">
        <v>386</v>
      </c>
      <c r="J40" s="315"/>
      <c r="K40" s="315"/>
      <c r="M40" s="218"/>
    </row>
    <row r="41" spans="1:13" ht="22.5">
      <c r="A41" s="309"/>
      <c r="B41" s="310"/>
      <c r="C41" s="241" t="s">
        <v>361</v>
      </c>
      <c r="D41" s="231" t="s">
        <v>387</v>
      </c>
      <c r="E41" s="242" t="s">
        <v>388</v>
      </c>
      <c r="F41" s="221" t="s">
        <v>361</v>
      </c>
      <c r="G41" s="243" t="s">
        <v>387</v>
      </c>
      <c r="H41" s="221" t="s">
        <v>389</v>
      </c>
      <c r="I41" s="243" t="s">
        <v>361</v>
      </c>
      <c r="J41" s="221" t="s">
        <v>387</v>
      </c>
      <c r="K41" s="220" t="s">
        <v>389</v>
      </c>
      <c r="M41" s="218"/>
    </row>
    <row r="42" spans="1:13">
      <c r="B42" s="244"/>
      <c r="C42" s="245" t="s">
        <v>354</v>
      </c>
      <c r="D42" s="222" t="s">
        <v>390</v>
      </c>
      <c r="E42" s="17" t="s">
        <v>391</v>
      </c>
      <c r="F42" s="246" t="s">
        <v>354</v>
      </c>
      <c r="G42" s="17" t="s">
        <v>390</v>
      </c>
      <c r="H42" s="246" t="s">
        <v>391</v>
      </c>
      <c r="I42" s="98" t="s">
        <v>354</v>
      </c>
      <c r="J42" s="222" t="s">
        <v>390</v>
      </c>
      <c r="K42" s="222" t="s">
        <v>391</v>
      </c>
    </row>
    <row r="43" spans="1:13" ht="15" customHeight="1">
      <c r="A43" s="1" t="s">
        <v>392</v>
      </c>
      <c r="B43" s="76"/>
      <c r="C43" s="17">
        <v>39709</v>
      </c>
      <c r="D43" s="17">
        <v>361685</v>
      </c>
      <c r="E43" s="17">
        <v>1405952629</v>
      </c>
      <c r="F43" s="17">
        <v>8955</v>
      </c>
      <c r="G43" s="17">
        <v>90726</v>
      </c>
      <c r="H43" s="17">
        <v>886229846</v>
      </c>
      <c r="I43" s="17">
        <v>30754</v>
      </c>
      <c r="J43" s="17">
        <v>270959</v>
      </c>
      <c r="K43" s="17">
        <v>519722783</v>
      </c>
    </row>
    <row r="44" spans="1:13" ht="15" customHeight="1">
      <c r="A44" s="1" t="s">
        <v>393</v>
      </c>
      <c r="B44" s="76"/>
      <c r="C44" s="17">
        <v>14970</v>
      </c>
      <c r="D44" s="17">
        <v>22477</v>
      </c>
      <c r="E44" s="17">
        <v>45422674</v>
      </c>
      <c r="F44" s="17">
        <v>2656</v>
      </c>
      <c r="G44" s="17">
        <v>4041</v>
      </c>
      <c r="H44" s="17">
        <v>28509815</v>
      </c>
      <c r="I44" s="17">
        <v>12314</v>
      </c>
      <c r="J44" s="17">
        <v>18436</v>
      </c>
      <c r="K44" s="17">
        <v>16912859</v>
      </c>
    </row>
    <row r="45" spans="1:13" ht="15" customHeight="1">
      <c r="A45" s="1" t="s">
        <v>394</v>
      </c>
      <c r="B45" s="76"/>
      <c r="C45" s="119">
        <v>7593</v>
      </c>
      <c r="D45" s="17">
        <v>26082</v>
      </c>
      <c r="E45" s="17">
        <v>64147976</v>
      </c>
      <c r="F45" s="17">
        <v>1824</v>
      </c>
      <c r="G45" s="17">
        <v>6285</v>
      </c>
      <c r="H45" s="17">
        <v>38316815</v>
      </c>
      <c r="I45" s="17">
        <v>5769</v>
      </c>
      <c r="J45" s="17">
        <v>19797</v>
      </c>
      <c r="K45" s="17">
        <v>25831161</v>
      </c>
    </row>
    <row r="46" spans="1:13" ht="15" customHeight="1">
      <c r="A46" s="1" t="s">
        <v>395</v>
      </c>
      <c r="B46" s="76"/>
      <c r="C46" s="119">
        <v>7939</v>
      </c>
      <c r="D46" s="17">
        <v>51988</v>
      </c>
      <c r="E46" s="17">
        <v>185240768</v>
      </c>
      <c r="F46" s="17">
        <v>2156</v>
      </c>
      <c r="G46" s="17">
        <v>14326</v>
      </c>
      <c r="H46" s="17">
        <v>114967002</v>
      </c>
      <c r="I46" s="17">
        <v>5783</v>
      </c>
      <c r="J46" s="17">
        <v>37662</v>
      </c>
      <c r="K46" s="17">
        <v>70273766</v>
      </c>
    </row>
    <row r="47" spans="1:13" ht="15" customHeight="1">
      <c r="A47" s="1" t="s">
        <v>396</v>
      </c>
      <c r="B47" s="76"/>
      <c r="C47" s="119">
        <v>5408</v>
      </c>
      <c r="D47" s="17">
        <v>73124</v>
      </c>
      <c r="E47" s="17">
        <v>315418997</v>
      </c>
      <c r="F47" s="17">
        <v>1383</v>
      </c>
      <c r="G47" s="17">
        <v>18362</v>
      </c>
      <c r="H47" s="17">
        <v>207317761</v>
      </c>
      <c r="I47" s="17">
        <v>4025</v>
      </c>
      <c r="J47" s="17">
        <v>54762</v>
      </c>
      <c r="K47" s="17">
        <v>108101236</v>
      </c>
    </row>
    <row r="48" spans="1:13" ht="15" customHeight="1">
      <c r="A48" s="1" t="s">
        <v>397</v>
      </c>
      <c r="B48" s="76"/>
      <c r="C48" s="17">
        <v>1857</v>
      </c>
      <c r="D48" s="17">
        <v>43766</v>
      </c>
      <c r="E48" s="17">
        <v>158482627</v>
      </c>
      <c r="F48" s="17">
        <v>451</v>
      </c>
      <c r="G48" s="17">
        <v>10690</v>
      </c>
      <c r="H48" s="17">
        <v>97430905</v>
      </c>
      <c r="I48" s="17">
        <v>1406</v>
      </c>
      <c r="J48" s="17">
        <v>33076</v>
      </c>
      <c r="K48" s="17">
        <v>61051722</v>
      </c>
    </row>
    <row r="49" spans="1:13" ht="15" customHeight="1">
      <c r="A49" s="1" t="s">
        <v>398</v>
      </c>
      <c r="B49" s="76"/>
      <c r="C49" s="17">
        <v>995</v>
      </c>
      <c r="D49" s="17">
        <v>36987</v>
      </c>
      <c r="E49" s="17">
        <v>154745814</v>
      </c>
      <c r="F49" s="17">
        <v>272</v>
      </c>
      <c r="G49" s="17">
        <v>10228</v>
      </c>
      <c r="H49" s="17">
        <v>98562777</v>
      </c>
      <c r="I49" s="17">
        <v>723</v>
      </c>
      <c r="J49" s="17">
        <v>26759</v>
      </c>
      <c r="K49" s="17">
        <v>56183037</v>
      </c>
    </row>
    <row r="50" spans="1:13" ht="15" customHeight="1">
      <c r="A50" s="1" t="s">
        <v>399</v>
      </c>
      <c r="B50" s="76"/>
      <c r="C50" s="17">
        <v>595</v>
      </c>
      <c r="D50" s="17">
        <v>41213</v>
      </c>
      <c r="E50" s="17">
        <v>155846196</v>
      </c>
      <c r="F50" s="17">
        <v>136</v>
      </c>
      <c r="G50" s="17">
        <v>9199</v>
      </c>
      <c r="H50" s="17">
        <v>82812489</v>
      </c>
      <c r="I50" s="17">
        <v>459</v>
      </c>
      <c r="J50" s="17">
        <v>32014</v>
      </c>
      <c r="K50" s="17">
        <v>73033707</v>
      </c>
    </row>
    <row r="51" spans="1:13" ht="15" customHeight="1">
      <c r="A51" s="1" t="s">
        <v>400</v>
      </c>
      <c r="B51" s="76"/>
      <c r="C51" s="119">
        <v>352</v>
      </c>
      <c r="D51" s="17">
        <v>66048</v>
      </c>
      <c r="E51" s="17">
        <v>326647577</v>
      </c>
      <c r="F51" s="17">
        <v>77</v>
      </c>
      <c r="G51" s="17">
        <v>17595</v>
      </c>
      <c r="H51" s="17">
        <v>218312282</v>
      </c>
      <c r="I51" s="17">
        <v>275</v>
      </c>
      <c r="J51" s="17">
        <v>48453</v>
      </c>
      <c r="K51" s="236">
        <v>108335295</v>
      </c>
    </row>
    <row r="52" spans="1:13" ht="7.5" customHeight="1">
      <c r="A52" s="18"/>
      <c r="B52" s="228"/>
      <c r="C52" s="121"/>
      <c r="D52" s="121"/>
      <c r="E52" s="121"/>
      <c r="F52" s="121"/>
      <c r="G52" s="121"/>
      <c r="H52" s="121"/>
      <c r="I52" s="121"/>
      <c r="J52" s="121"/>
      <c r="K52" s="121"/>
    </row>
    <row r="53" spans="1:13" ht="14.25" customHeight="1">
      <c r="A53" s="1" t="s">
        <v>401</v>
      </c>
      <c r="B53" s="238"/>
      <c r="C53" s="237"/>
      <c r="E53" s="1"/>
      <c r="F53" s="2"/>
      <c r="G53" s="1"/>
      <c r="H53" s="2"/>
      <c r="I53" s="1"/>
      <c r="J53" s="2"/>
    </row>
    <row r="54" spans="1:13">
      <c r="A54" s="238"/>
      <c r="B54" s="238"/>
    </row>
    <row r="55" spans="1:13" ht="21.95" customHeight="1">
      <c r="A55" s="90" t="s">
        <v>402</v>
      </c>
      <c r="B55" s="90"/>
    </row>
    <row r="56" spans="1:13" ht="22.5" customHeight="1">
      <c r="A56" s="90"/>
      <c r="B56" s="90" t="s">
        <v>403</v>
      </c>
    </row>
    <row r="57" spans="1:13" ht="18.75" customHeight="1">
      <c r="A57" s="307" t="s">
        <v>404</v>
      </c>
      <c r="B57" s="307"/>
      <c r="C57" s="308"/>
      <c r="D57" s="314" t="s">
        <v>405</v>
      </c>
      <c r="E57" s="315"/>
      <c r="F57" s="315"/>
      <c r="G57" s="319"/>
      <c r="H57" s="319"/>
      <c r="I57" s="319"/>
      <c r="J57" s="319"/>
      <c r="M57" s="218"/>
    </row>
    <row r="58" spans="1:13" ht="22.5">
      <c r="A58" s="309"/>
      <c r="B58" s="309"/>
      <c r="C58" s="310"/>
      <c r="D58" s="243" t="s">
        <v>406</v>
      </c>
      <c r="E58" s="221" t="s">
        <v>407</v>
      </c>
      <c r="F58" s="230" t="s">
        <v>408</v>
      </c>
      <c r="G58" s="216"/>
      <c r="H58" s="247"/>
      <c r="I58" s="216"/>
      <c r="J58" s="216"/>
    </row>
    <row r="59" spans="1:13">
      <c r="C59" s="76"/>
      <c r="D59" s="245" t="s">
        <v>354</v>
      </c>
      <c r="E59" s="222" t="s">
        <v>352</v>
      </c>
      <c r="F59" s="17" t="s">
        <v>353</v>
      </c>
      <c r="G59" s="222"/>
      <c r="H59" s="17"/>
      <c r="I59" s="222"/>
      <c r="J59" s="17"/>
    </row>
    <row r="60" spans="1:13" ht="15" customHeight="1">
      <c r="A60" s="1" t="s">
        <v>343</v>
      </c>
      <c r="C60" s="76"/>
      <c r="D60" s="17">
        <v>691</v>
      </c>
      <c r="E60" s="17">
        <v>12765</v>
      </c>
      <c r="F60" s="17">
        <v>14311087</v>
      </c>
      <c r="G60" s="17"/>
      <c r="H60" s="17"/>
      <c r="I60" s="17"/>
      <c r="J60" s="17"/>
    </row>
    <row r="61" spans="1:13" ht="7.5" customHeight="1">
      <c r="C61" s="76"/>
      <c r="D61" s="17"/>
      <c r="E61" s="17"/>
      <c r="F61" s="17"/>
      <c r="G61" s="17"/>
      <c r="H61" s="17"/>
      <c r="I61" s="17"/>
      <c r="J61" s="17"/>
    </row>
    <row r="62" spans="1:13" ht="18.75" customHeight="1">
      <c r="A62" s="1" t="s">
        <v>409</v>
      </c>
      <c r="C62" s="76"/>
      <c r="D62" s="17"/>
      <c r="E62" s="17"/>
      <c r="F62" s="17"/>
      <c r="G62" s="17"/>
      <c r="H62" s="17"/>
      <c r="I62" s="17"/>
      <c r="J62" s="17"/>
    </row>
    <row r="63" spans="1:13" ht="18.75" customHeight="1">
      <c r="A63" s="76" t="s">
        <v>410</v>
      </c>
      <c r="C63" s="76"/>
      <c r="D63" s="119">
        <v>235</v>
      </c>
      <c r="E63" s="119">
        <v>4495</v>
      </c>
      <c r="F63" s="119">
        <v>4942049</v>
      </c>
      <c r="G63" s="17"/>
      <c r="H63" s="17"/>
      <c r="I63" s="17"/>
      <c r="J63" s="17"/>
    </row>
    <row r="64" spans="1:13" ht="18.75" customHeight="1">
      <c r="A64" s="76" t="s">
        <v>411</v>
      </c>
      <c r="C64" s="76"/>
      <c r="D64" s="17">
        <v>132</v>
      </c>
      <c r="E64" s="17">
        <v>2675</v>
      </c>
      <c r="F64" s="17">
        <v>2797335</v>
      </c>
      <c r="G64" s="17"/>
      <c r="H64" s="17"/>
      <c r="I64" s="17"/>
      <c r="J64" s="17"/>
    </row>
    <row r="65" spans="1:11" ht="18.75" customHeight="1">
      <c r="A65" s="76" t="s">
        <v>412</v>
      </c>
      <c r="C65" s="76"/>
      <c r="D65" s="17">
        <v>68</v>
      </c>
      <c r="E65" s="17">
        <v>1364</v>
      </c>
      <c r="F65" s="17">
        <v>1526523</v>
      </c>
      <c r="G65" s="248"/>
      <c r="I65" s="17"/>
      <c r="J65" s="17"/>
    </row>
    <row r="66" spans="1:11" ht="18.75" customHeight="1">
      <c r="A66" s="76" t="s">
        <v>413</v>
      </c>
      <c r="C66" s="76"/>
      <c r="D66" s="17">
        <v>84</v>
      </c>
      <c r="E66" s="17">
        <v>1680</v>
      </c>
      <c r="F66" s="17">
        <v>1963328</v>
      </c>
      <c r="G66" s="248"/>
      <c r="I66" s="17"/>
      <c r="J66" s="17"/>
    </row>
    <row r="67" spans="1:11" ht="18.75" customHeight="1">
      <c r="A67" s="76" t="s">
        <v>414</v>
      </c>
      <c r="C67" s="76"/>
      <c r="D67" s="17">
        <v>17</v>
      </c>
      <c r="E67" s="17">
        <v>243</v>
      </c>
      <c r="F67" s="17">
        <v>313549</v>
      </c>
      <c r="G67" s="248"/>
      <c r="H67" s="248"/>
      <c r="I67" s="17"/>
      <c r="J67" s="17"/>
    </row>
    <row r="68" spans="1:11" ht="18.75" customHeight="1">
      <c r="A68" s="76" t="s">
        <v>415</v>
      </c>
      <c r="C68" s="76"/>
      <c r="D68" s="17">
        <v>79</v>
      </c>
      <c r="E68" s="17">
        <v>1358</v>
      </c>
      <c r="F68" s="17">
        <v>1393921</v>
      </c>
      <c r="G68" s="248"/>
      <c r="H68" s="17"/>
      <c r="I68" s="17"/>
      <c r="J68" s="17"/>
    </row>
    <row r="69" spans="1:11" ht="18.75" customHeight="1">
      <c r="A69" s="76" t="s">
        <v>416</v>
      </c>
      <c r="C69" s="76"/>
      <c r="D69" s="17">
        <v>31</v>
      </c>
      <c r="E69" s="17">
        <v>451</v>
      </c>
      <c r="F69" s="17">
        <v>571014</v>
      </c>
      <c r="G69" s="17"/>
      <c r="H69" s="17"/>
      <c r="I69" s="17"/>
      <c r="J69" s="17"/>
    </row>
    <row r="70" spans="1:11" ht="18.75" customHeight="1">
      <c r="A70" s="76" t="s">
        <v>417</v>
      </c>
      <c r="C70" s="76"/>
      <c r="D70" s="17">
        <v>10</v>
      </c>
      <c r="E70" s="17">
        <v>108</v>
      </c>
      <c r="F70" s="17">
        <v>167351</v>
      </c>
      <c r="G70" s="17"/>
      <c r="H70" s="17"/>
      <c r="I70" s="17"/>
      <c r="J70" s="17"/>
    </row>
    <row r="71" spans="1:11" ht="18.75" customHeight="1">
      <c r="A71" s="76" t="s">
        <v>418</v>
      </c>
      <c r="C71" s="76"/>
      <c r="D71" s="17">
        <v>15</v>
      </c>
      <c r="E71" s="17">
        <v>160</v>
      </c>
      <c r="F71" s="17">
        <v>217200</v>
      </c>
      <c r="G71" s="17"/>
      <c r="H71" s="17"/>
      <c r="I71" s="17"/>
      <c r="J71" s="17"/>
    </row>
    <row r="72" spans="1:11" ht="18.75" customHeight="1">
      <c r="A72" s="76" t="s">
        <v>419</v>
      </c>
      <c r="C72" s="76"/>
      <c r="D72" s="17">
        <v>20</v>
      </c>
      <c r="E72" s="17">
        <v>231</v>
      </c>
      <c r="F72" s="17">
        <v>418817</v>
      </c>
      <c r="G72" s="17"/>
      <c r="H72" s="17"/>
      <c r="I72" s="17"/>
      <c r="J72" s="17"/>
    </row>
    <row r="73" spans="1:11" ht="7.5" customHeight="1">
      <c r="A73" s="18"/>
      <c r="B73" s="18"/>
      <c r="C73" s="228"/>
      <c r="D73" s="19"/>
      <c r="E73" s="19"/>
      <c r="F73" s="19"/>
      <c r="G73" s="17"/>
      <c r="H73" s="17"/>
      <c r="I73" s="17"/>
      <c r="J73" s="17"/>
    </row>
    <row r="74" spans="1:11" ht="12" customHeight="1">
      <c r="A74" s="1" t="s">
        <v>378</v>
      </c>
      <c r="B74" s="1" t="s">
        <v>379</v>
      </c>
      <c r="C74" s="237"/>
      <c r="F74" s="2"/>
      <c r="H74" s="2"/>
      <c r="J74" s="2"/>
      <c r="K74" s="2"/>
    </row>
    <row r="75" spans="1:11">
      <c r="A75" s="238"/>
      <c r="B75" s="238"/>
      <c r="D75" s="2"/>
      <c r="F75" s="2"/>
      <c r="G75" s="1" t="s">
        <v>284</v>
      </c>
      <c r="H75" s="2"/>
      <c r="J75" s="2"/>
    </row>
    <row r="76" spans="1:11" ht="18" customHeight="1">
      <c r="A76" s="249" t="s">
        <v>420</v>
      </c>
      <c r="B76" s="238"/>
      <c r="C76" s="238"/>
      <c r="D76" s="3"/>
      <c r="E76" s="4"/>
      <c r="F76" s="3"/>
      <c r="G76" s="4"/>
      <c r="H76" s="238"/>
      <c r="I76" s="4"/>
      <c r="J76" s="238"/>
      <c r="K76" s="238"/>
    </row>
    <row r="77" spans="1:11" ht="19.5" customHeight="1">
      <c r="A77" s="320" t="s">
        <v>421</v>
      </c>
      <c r="B77" s="321"/>
      <c r="C77" s="324" t="s">
        <v>361</v>
      </c>
      <c r="D77" s="326" t="s">
        <v>422</v>
      </c>
      <c r="E77" s="327"/>
      <c r="F77" s="327"/>
      <c r="G77" s="327"/>
      <c r="H77" s="324" t="s">
        <v>423</v>
      </c>
      <c r="I77" s="328" t="s">
        <v>424</v>
      </c>
      <c r="J77" s="324" t="s">
        <v>407</v>
      </c>
      <c r="K77" s="330" t="s">
        <v>425</v>
      </c>
    </row>
    <row r="78" spans="1:11" ht="19.5" customHeight="1">
      <c r="A78" s="322"/>
      <c r="B78" s="323"/>
      <c r="C78" s="325"/>
      <c r="D78" s="250" t="s">
        <v>426</v>
      </c>
      <c r="E78" s="251" t="s">
        <v>427</v>
      </c>
      <c r="F78" s="252" t="s">
        <v>428</v>
      </c>
      <c r="G78" s="217" t="s">
        <v>0</v>
      </c>
      <c r="H78" s="325"/>
      <c r="I78" s="329"/>
      <c r="J78" s="325"/>
      <c r="K78" s="331"/>
    </row>
    <row r="79" spans="1:11">
      <c r="A79" s="238"/>
      <c r="B79" s="253"/>
      <c r="C79" s="254" t="s">
        <v>354</v>
      </c>
      <c r="D79" s="254" t="s">
        <v>1</v>
      </c>
      <c r="E79" s="17" t="s">
        <v>1</v>
      </c>
      <c r="F79" s="254" t="s">
        <v>1</v>
      </c>
      <c r="G79" s="17" t="s">
        <v>1</v>
      </c>
      <c r="H79" s="254" t="s">
        <v>1</v>
      </c>
      <c r="I79" s="255" t="s">
        <v>429</v>
      </c>
      <c r="J79" s="254" t="s">
        <v>352</v>
      </c>
      <c r="K79" s="254" t="s">
        <v>430</v>
      </c>
    </row>
    <row r="80" spans="1:11" ht="18" customHeight="1">
      <c r="A80" s="5" t="s">
        <v>384</v>
      </c>
      <c r="B80" s="253"/>
      <c r="C80" s="254"/>
      <c r="D80" s="254"/>
      <c r="E80" s="17"/>
      <c r="F80" s="254"/>
      <c r="G80" s="17"/>
      <c r="H80" s="254"/>
      <c r="I80" s="255"/>
      <c r="J80" s="254"/>
      <c r="K80" s="254"/>
    </row>
    <row r="81" spans="1:13" ht="18.75" customHeight="1">
      <c r="A81" s="238" t="s">
        <v>289</v>
      </c>
      <c r="B81" s="256" t="s">
        <v>431</v>
      </c>
      <c r="C81" s="69">
        <v>243</v>
      </c>
      <c r="D81" s="225">
        <v>804520</v>
      </c>
      <c r="E81" s="225">
        <v>146205</v>
      </c>
      <c r="F81" s="225">
        <v>512088</v>
      </c>
      <c r="G81" s="225">
        <v>146227</v>
      </c>
      <c r="H81" s="225">
        <v>9483</v>
      </c>
      <c r="I81" s="257">
        <v>364.1</v>
      </c>
      <c r="J81" s="225">
        <v>24019</v>
      </c>
      <c r="K81" s="225">
        <v>1271</v>
      </c>
    </row>
    <row r="82" spans="1:13" ht="18.75" customHeight="1">
      <c r="A82" s="238"/>
      <c r="B82" s="258">
        <v>2</v>
      </c>
      <c r="C82" s="225">
        <v>268</v>
      </c>
      <c r="D82" s="225">
        <v>804189</v>
      </c>
      <c r="E82" s="225">
        <v>109582</v>
      </c>
      <c r="F82" s="225">
        <v>557813</v>
      </c>
      <c r="G82" s="225">
        <v>136793</v>
      </c>
      <c r="H82" s="225">
        <v>7403</v>
      </c>
      <c r="I82" s="259">
        <v>363.7</v>
      </c>
      <c r="J82" s="225">
        <v>26432</v>
      </c>
      <c r="K82" s="225">
        <v>1301</v>
      </c>
      <c r="M82" s="260"/>
    </row>
    <row r="83" spans="1:13" ht="18.75" customHeight="1">
      <c r="A83" s="238"/>
      <c r="B83" s="258">
        <v>3</v>
      </c>
      <c r="C83" s="225">
        <v>268</v>
      </c>
      <c r="D83" s="225">
        <v>812229</v>
      </c>
      <c r="E83" s="225">
        <v>109377</v>
      </c>
      <c r="F83" s="225">
        <v>570062</v>
      </c>
      <c r="G83" s="225">
        <v>132790</v>
      </c>
      <c r="H83" s="225">
        <v>7238</v>
      </c>
      <c r="I83" s="259">
        <v>363.09999999999997</v>
      </c>
      <c r="J83" s="225">
        <v>26804</v>
      </c>
      <c r="K83" s="225">
        <v>1280</v>
      </c>
    </row>
    <row r="84" spans="1:13" ht="18.75" customHeight="1">
      <c r="A84" s="238"/>
      <c r="B84" s="258">
        <v>4</v>
      </c>
      <c r="C84" s="225">
        <v>268</v>
      </c>
      <c r="D84" s="261">
        <v>827216</v>
      </c>
      <c r="E84" s="225">
        <v>125094</v>
      </c>
      <c r="F84" s="225">
        <v>568797</v>
      </c>
      <c r="G84" s="225">
        <v>133325</v>
      </c>
      <c r="H84" s="225">
        <v>7026</v>
      </c>
      <c r="I84" s="259">
        <v>363.5</v>
      </c>
      <c r="J84" s="225">
        <v>25776</v>
      </c>
      <c r="K84" s="225">
        <v>1225</v>
      </c>
    </row>
    <row r="85" spans="1:13" ht="18.75" customHeight="1">
      <c r="A85" s="238"/>
      <c r="B85" s="258">
        <v>5</v>
      </c>
      <c r="C85" s="225">
        <v>266</v>
      </c>
      <c r="D85" s="261">
        <v>854231</v>
      </c>
      <c r="E85" s="225">
        <v>133739</v>
      </c>
      <c r="F85" s="225">
        <v>580917</v>
      </c>
      <c r="G85" s="225">
        <v>139576</v>
      </c>
      <c r="H85" s="225">
        <v>6670</v>
      </c>
      <c r="I85" s="259">
        <v>363.8</v>
      </c>
      <c r="J85" s="225">
        <v>25688</v>
      </c>
      <c r="K85" s="225">
        <v>1226</v>
      </c>
    </row>
    <row r="86" spans="1:13" ht="18.75" customHeight="1">
      <c r="A86" s="238"/>
      <c r="B86" s="253"/>
      <c r="C86" s="254"/>
      <c r="D86" s="17"/>
      <c r="E86" s="17"/>
      <c r="F86" s="17"/>
      <c r="G86" s="17"/>
      <c r="H86" s="17"/>
      <c r="I86" s="255"/>
      <c r="J86" s="17"/>
      <c r="K86" s="254"/>
    </row>
    <row r="87" spans="1:13" ht="18.75" customHeight="1">
      <c r="A87" s="5" t="s">
        <v>432</v>
      </c>
      <c r="B87" s="253"/>
      <c r="C87" s="254"/>
      <c r="D87" s="254"/>
      <c r="E87" s="17"/>
      <c r="F87" s="254"/>
      <c r="G87" s="17"/>
      <c r="H87" s="254"/>
      <c r="I87" s="255"/>
      <c r="J87" s="254"/>
      <c r="K87" s="254"/>
    </row>
    <row r="88" spans="1:13" ht="18.75" customHeight="1">
      <c r="A88" s="238" t="s">
        <v>289</v>
      </c>
      <c r="B88" s="256" t="s">
        <v>431</v>
      </c>
      <c r="C88" s="1">
        <v>11</v>
      </c>
      <c r="D88" s="225">
        <v>234980</v>
      </c>
      <c r="E88" s="225">
        <v>99906</v>
      </c>
      <c r="F88" s="225">
        <v>79623</v>
      </c>
      <c r="G88" s="225">
        <v>55451</v>
      </c>
      <c r="H88" s="225">
        <v>6482</v>
      </c>
      <c r="I88" s="2">
        <v>363</v>
      </c>
      <c r="J88" s="225">
        <v>2122</v>
      </c>
      <c r="K88" s="1">
        <v>225</v>
      </c>
    </row>
    <row r="89" spans="1:13" ht="18.75" customHeight="1">
      <c r="A89" s="238"/>
      <c r="B89" s="258">
        <v>2</v>
      </c>
      <c r="C89" s="225">
        <v>10</v>
      </c>
      <c r="D89" s="225">
        <v>186544</v>
      </c>
      <c r="E89" s="225">
        <v>73935</v>
      </c>
      <c r="F89" s="225">
        <v>68946</v>
      </c>
      <c r="G89" s="225">
        <v>43663</v>
      </c>
      <c r="H89" s="225">
        <v>4877</v>
      </c>
      <c r="I89" s="259">
        <v>354.9</v>
      </c>
      <c r="J89" s="225">
        <v>1983</v>
      </c>
      <c r="K89" s="225">
        <v>210</v>
      </c>
    </row>
    <row r="90" spans="1:13" ht="18.75" customHeight="1">
      <c r="A90" s="238"/>
      <c r="B90" s="258">
        <v>3</v>
      </c>
      <c r="C90" s="225">
        <v>9</v>
      </c>
      <c r="D90" s="225">
        <v>188435</v>
      </c>
      <c r="E90" s="225">
        <v>76848</v>
      </c>
      <c r="F90" s="225">
        <v>68140</v>
      </c>
      <c r="G90" s="225">
        <v>43447</v>
      </c>
      <c r="H90" s="225">
        <v>4819</v>
      </c>
      <c r="I90" s="259">
        <v>357.1</v>
      </c>
      <c r="J90" s="225">
        <v>2094</v>
      </c>
      <c r="K90" s="225">
        <v>203</v>
      </c>
    </row>
    <row r="91" spans="1:13" ht="18.75" customHeight="1">
      <c r="A91" s="238"/>
      <c r="B91" s="258">
        <v>4</v>
      </c>
      <c r="C91" s="225">
        <v>9</v>
      </c>
      <c r="D91" s="225">
        <v>208012</v>
      </c>
      <c r="E91" s="225">
        <v>91969</v>
      </c>
      <c r="F91" s="225">
        <v>71045</v>
      </c>
      <c r="G91" s="225">
        <v>44998</v>
      </c>
      <c r="H91" s="225">
        <v>4701</v>
      </c>
      <c r="I91" s="259">
        <v>363.8</v>
      </c>
      <c r="J91" s="225">
        <v>1970</v>
      </c>
      <c r="K91" s="225">
        <v>203</v>
      </c>
    </row>
    <row r="92" spans="1:13" ht="18.75" customHeight="1">
      <c r="A92" s="238"/>
      <c r="B92" s="258">
        <v>5</v>
      </c>
      <c r="C92" s="225">
        <v>9</v>
      </c>
      <c r="D92" s="225">
        <v>225840</v>
      </c>
      <c r="E92" s="225">
        <v>100781</v>
      </c>
      <c r="F92" s="225">
        <v>73563</v>
      </c>
      <c r="G92" s="225">
        <v>51496</v>
      </c>
      <c r="H92" s="225">
        <v>4507</v>
      </c>
      <c r="I92" s="259">
        <v>362.9</v>
      </c>
      <c r="J92" s="225">
        <v>1926</v>
      </c>
      <c r="K92" s="225">
        <v>204</v>
      </c>
    </row>
    <row r="93" spans="1:13" ht="18.75" customHeight="1">
      <c r="A93" s="238"/>
      <c r="B93" s="253"/>
      <c r="C93" s="254"/>
      <c r="D93" s="17"/>
      <c r="E93" s="17"/>
      <c r="F93" s="17"/>
      <c r="G93" s="17"/>
      <c r="H93" s="17"/>
      <c r="I93" s="255"/>
      <c r="J93" s="17"/>
      <c r="K93" s="254"/>
    </row>
    <row r="94" spans="1:13" ht="18.75" customHeight="1">
      <c r="A94" s="238" t="s">
        <v>433</v>
      </c>
      <c r="B94" s="253"/>
      <c r="C94" s="254"/>
      <c r="D94" s="254"/>
      <c r="E94" s="17"/>
      <c r="F94" s="254"/>
      <c r="G94" s="17"/>
      <c r="H94" s="254"/>
      <c r="I94" s="255"/>
      <c r="J94" s="254"/>
      <c r="K94" s="254"/>
    </row>
    <row r="95" spans="1:13" ht="18.75" customHeight="1">
      <c r="A95" s="238" t="s">
        <v>289</v>
      </c>
      <c r="B95" s="256" t="s">
        <v>431</v>
      </c>
      <c r="C95" s="1">
        <v>232</v>
      </c>
      <c r="D95" s="225">
        <v>569540</v>
      </c>
      <c r="E95" s="225">
        <v>46299</v>
      </c>
      <c r="F95" s="225">
        <v>432465</v>
      </c>
      <c r="G95" s="225">
        <v>90776</v>
      </c>
      <c r="H95" s="225">
        <v>3002</v>
      </c>
      <c r="I95" s="2">
        <v>364.2</v>
      </c>
      <c r="J95" s="225">
        <v>21897</v>
      </c>
      <c r="K95" s="225">
        <v>1046</v>
      </c>
    </row>
    <row r="96" spans="1:13" ht="18.75" customHeight="1">
      <c r="A96" s="238"/>
      <c r="B96" s="258">
        <v>2</v>
      </c>
      <c r="C96" s="225">
        <v>258</v>
      </c>
      <c r="D96" s="225">
        <v>617644</v>
      </c>
      <c r="E96" s="225">
        <v>35647</v>
      </c>
      <c r="F96" s="225">
        <v>488867</v>
      </c>
      <c r="G96" s="225">
        <v>93130</v>
      </c>
      <c r="H96" s="225">
        <v>2526</v>
      </c>
      <c r="I96" s="259">
        <v>364</v>
      </c>
      <c r="J96" s="225">
        <v>24449</v>
      </c>
      <c r="K96" s="225">
        <v>1091</v>
      </c>
      <c r="L96" s="12"/>
    </row>
    <row r="97" spans="1:11" ht="18.75" customHeight="1">
      <c r="A97" s="238"/>
      <c r="B97" s="258">
        <v>3</v>
      </c>
      <c r="C97" s="225">
        <v>259</v>
      </c>
      <c r="D97" s="225">
        <v>623793</v>
      </c>
      <c r="E97" s="225">
        <v>32529</v>
      </c>
      <c r="F97" s="225">
        <v>501922</v>
      </c>
      <c r="G97" s="225">
        <v>89343</v>
      </c>
      <c r="H97" s="225">
        <v>2419</v>
      </c>
      <c r="I97" s="259">
        <v>363.4</v>
      </c>
      <c r="J97" s="225">
        <v>24710</v>
      </c>
      <c r="K97" s="225">
        <v>1077</v>
      </c>
    </row>
    <row r="98" spans="1:11" ht="18.75" customHeight="1">
      <c r="A98" s="238"/>
      <c r="B98" s="258">
        <v>4</v>
      </c>
      <c r="C98" s="225">
        <v>257</v>
      </c>
      <c r="D98" s="225">
        <v>619204</v>
      </c>
      <c r="E98" s="225">
        <v>33125</v>
      </c>
      <c r="F98" s="225">
        <v>497752</v>
      </c>
      <c r="G98" s="225">
        <v>88327</v>
      </c>
      <c r="H98" s="225">
        <v>2325</v>
      </c>
      <c r="I98" s="259">
        <v>363.5</v>
      </c>
      <c r="J98" s="225">
        <v>23806</v>
      </c>
      <c r="K98" s="225">
        <v>1022</v>
      </c>
    </row>
    <row r="99" spans="1:11" ht="18.75" customHeight="1">
      <c r="A99" s="238"/>
      <c r="B99" s="258">
        <v>5</v>
      </c>
      <c r="C99" s="225">
        <v>257</v>
      </c>
      <c r="D99" s="225">
        <v>628391</v>
      </c>
      <c r="E99" s="225">
        <v>32958</v>
      </c>
      <c r="F99" s="225">
        <v>507353</v>
      </c>
      <c r="G99" s="225">
        <v>88080</v>
      </c>
      <c r="H99" s="225">
        <v>2164</v>
      </c>
      <c r="I99" s="259">
        <v>363.6</v>
      </c>
      <c r="J99" s="225">
        <v>23762</v>
      </c>
      <c r="K99" s="225">
        <v>1021</v>
      </c>
    </row>
    <row r="100" spans="1:11" ht="7.5" customHeight="1">
      <c r="A100" s="262"/>
      <c r="B100" s="263"/>
      <c r="C100" s="264"/>
      <c r="D100" s="19"/>
      <c r="E100" s="19"/>
      <c r="F100" s="19"/>
      <c r="G100" s="19"/>
      <c r="H100" s="19"/>
      <c r="I100" s="265"/>
      <c r="J100" s="19"/>
      <c r="K100" s="19"/>
    </row>
    <row r="101" spans="1:11" ht="12" customHeight="1">
      <c r="A101" s="238" t="s">
        <v>434</v>
      </c>
      <c r="B101" s="238"/>
      <c r="C101" s="238"/>
      <c r="D101" s="2"/>
      <c r="F101" s="2"/>
      <c r="H101" s="2"/>
      <c r="J101" s="2"/>
      <c r="K101" s="2"/>
    </row>
    <row r="102" spans="1:11" ht="12" customHeight="1">
      <c r="A102" s="1" t="s">
        <v>118</v>
      </c>
      <c r="B102" s="238" t="s">
        <v>435</v>
      </c>
      <c r="C102" s="238"/>
      <c r="D102" s="238"/>
      <c r="F102" s="238"/>
      <c r="H102" s="238"/>
      <c r="J102" s="238"/>
    </row>
    <row r="103" spans="1:11" ht="12" customHeight="1">
      <c r="B103" s="238" t="s">
        <v>436</v>
      </c>
      <c r="C103" s="238"/>
      <c r="D103" s="238"/>
      <c r="F103" s="238"/>
      <c r="H103" s="238"/>
      <c r="J103" s="238"/>
    </row>
    <row r="104" spans="1:11">
      <c r="B104" s="238"/>
      <c r="C104" s="238"/>
      <c r="D104" s="238"/>
      <c r="F104" s="238"/>
      <c r="H104" s="238"/>
      <c r="J104" s="238"/>
      <c r="K104" s="238"/>
    </row>
    <row r="105" spans="1:11" ht="21" customHeight="1">
      <c r="A105" s="239" t="s">
        <v>437</v>
      </c>
      <c r="B105" s="238"/>
      <c r="C105" s="238"/>
      <c r="D105" s="266"/>
      <c r="E105" s="4"/>
      <c r="F105" s="266"/>
      <c r="G105" s="4"/>
      <c r="H105" s="266"/>
      <c r="I105" s="4"/>
      <c r="J105" s="266"/>
      <c r="K105" s="266"/>
    </row>
    <row r="106" spans="1:11" ht="21.75" customHeight="1">
      <c r="A106" s="332" t="s">
        <v>438</v>
      </c>
      <c r="B106" s="333"/>
      <c r="C106" s="314" t="s">
        <v>439</v>
      </c>
      <c r="D106" s="315"/>
      <c r="E106" s="315"/>
      <c r="F106" s="318"/>
      <c r="G106" s="314" t="s">
        <v>440</v>
      </c>
      <c r="H106" s="315"/>
      <c r="I106" s="315"/>
      <c r="J106" s="318"/>
      <c r="K106" s="338" t="s">
        <v>441</v>
      </c>
    </row>
    <row r="107" spans="1:11" ht="21.75" customHeight="1">
      <c r="A107" s="334"/>
      <c r="B107" s="335"/>
      <c r="C107" s="341" t="s">
        <v>442</v>
      </c>
      <c r="D107" s="314" t="s">
        <v>443</v>
      </c>
      <c r="E107" s="315"/>
      <c r="F107" s="318"/>
      <c r="G107" s="343" t="s">
        <v>444</v>
      </c>
      <c r="H107" s="314" t="s">
        <v>443</v>
      </c>
      <c r="I107" s="315"/>
      <c r="J107" s="318"/>
      <c r="K107" s="339"/>
    </row>
    <row r="108" spans="1:11" ht="21.75" customHeight="1">
      <c r="A108" s="336"/>
      <c r="B108" s="337"/>
      <c r="C108" s="342"/>
      <c r="D108" s="221" t="s">
        <v>445</v>
      </c>
      <c r="E108" s="221" t="s">
        <v>446</v>
      </c>
      <c r="F108" s="221" t="s">
        <v>447</v>
      </c>
      <c r="G108" s="344"/>
      <c r="H108" s="221" t="s">
        <v>445</v>
      </c>
      <c r="I108" s="221" t="s">
        <v>446</v>
      </c>
      <c r="J108" s="221" t="s">
        <v>447</v>
      </c>
      <c r="K108" s="340"/>
    </row>
    <row r="109" spans="1:11" s="185" customFormat="1" ht="21.75" customHeight="1">
      <c r="A109" s="182"/>
      <c r="B109" s="183"/>
      <c r="C109" s="267" t="s">
        <v>40</v>
      </c>
      <c r="D109" s="268" t="s">
        <v>40</v>
      </c>
      <c r="E109" s="268" t="s">
        <v>40</v>
      </c>
      <c r="F109" s="269" t="s">
        <v>40</v>
      </c>
      <c r="G109" s="268" t="s">
        <v>40</v>
      </c>
      <c r="H109" s="212" t="s">
        <v>40</v>
      </c>
      <c r="I109" s="212" t="s">
        <v>40</v>
      </c>
      <c r="J109" s="212" t="s">
        <v>40</v>
      </c>
      <c r="K109" s="267" t="s">
        <v>448</v>
      </c>
    </row>
    <row r="110" spans="1:11" ht="21.75" customHeight="1">
      <c r="A110" s="5" t="s">
        <v>230</v>
      </c>
      <c r="B110" s="258" t="s">
        <v>449</v>
      </c>
      <c r="C110" s="225">
        <v>6133895</v>
      </c>
      <c r="D110" s="225">
        <v>1014441</v>
      </c>
      <c r="E110" s="12">
        <v>1437161</v>
      </c>
      <c r="F110" s="270">
        <v>296490</v>
      </c>
      <c r="G110" s="225">
        <v>4080538</v>
      </c>
      <c r="H110" s="225">
        <v>421309</v>
      </c>
      <c r="I110" s="12">
        <v>935223</v>
      </c>
      <c r="J110" s="270">
        <v>111925</v>
      </c>
      <c r="K110" s="225">
        <v>8316</v>
      </c>
    </row>
    <row r="111" spans="1:11" ht="21.75" customHeight="1">
      <c r="A111" s="21"/>
      <c r="B111" s="258">
        <v>2</v>
      </c>
      <c r="C111" s="225">
        <v>5422921</v>
      </c>
      <c r="D111" s="225">
        <v>856719</v>
      </c>
      <c r="E111" s="12">
        <v>1365982</v>
      </c>
      <c r="F111" s="270">
        <v>289608</v>
      </c>
      <c r="G111" s="225">
        <v>3623559</v>
      </c>
      <c r="H111" s="225">
        <v>365175</v>
      </c>
      <c r="I111" s="12">
        <v>839293</v>
      </c>
      <c r="J111" s="270">
        <v>100143</v>
      </c>
      <c r="K111" s="225">
        <v>7905</v>
      </c>
    </row>
    <row r="112" spans="1:11" ht="21.75" customHeight="1">
      <c r="A112" s="21"/>
      <c r="B112" s="258">
        <v>3</v>
      </c>
      <c r="C112" s="225">
        <v>6570945</v>
      </c>
      <c r="D112" s="225">
        <v>1053064</v>
      </c>
      <c r="E112" s="225">
        <v>1571235</v>
      </c>
      <c r="F112" s="227">
        <v>288755</v>
      </c>
      <c r="G112" s="225">
        <v>4448922</v>
      </c>
      <c r="H112" s="225">
        <v>375767</v>
      </c>
      <c r="I112" s="225">
        <v>1035033</v>
      </c>
      <c r="J112" s="227">
        <v>122091</v>
      </c>
      <c r="K112" s="225">
        <v>7710</v>
      </c>
    </row>
    <row r="113" spans="1:13" ht="21.75" customHeight="1">
      <c r="A113" s="21"/>
      <c r="B113" s="271">
        <v>4</v>
      </c>
      <c r="C113" s="159">
        <v>7982732</v>
      </c>
      <c r="D113" s="17">
        <v>1436620</v>
      </c>
      <c r="E113" s="17">
        <v>1767769</v>
      </c>
      <c r="F113" s="272">
        <v>375297</v>
      </c>
      <c r="G113" s="17">
        <v>6236747</v>
      </c>
      <c r="H113" s="17">
        <v>516260</v>
      </c>
      <c r="I113" s="17">
        <v>1416251</v>
      </c>
      <c r="J113" s="17">
        <v>169872</v>
      </c>
      <c r="K113" s="273">
        <v>7546</v>
      </c>
    </row>
    <row r="114" spans="1:13" ht="21.75" customHeight="1">
      <c r="A114" s="274"/>
      <c r="B114" s="275">
        <v>5</v>
      </c>
      <c r="C114" s="22">
        <v>8257909</v>
      </c>
      <c r="D114" s="19">
        <v>1685037</v>
      </c>
      <c r="E114" s="19">
        <v>1830277</v>
      </c>
      <c r="F114" s="276">
        <v>344669</v>
      </c>
      <c r="G114" s="19">
        <v>5723247</v>
      </c>
      <c r="H114" s="19">
        <v>527746</v>
      </c>
      <c r="I114" s="19">
        <v>1328255</v>
      </c>
      <c r="J114" s="19">
        <v>146847</v>
      </c>
      <c r="K114" s="277">
        <v>7713</v>
      </c>
    </row>
    <row r="115" spans="1:13" ht="7.5" customHeight="1">
      <c r="A115" s="2"/>
      <c r="B115" s="2"/>
      <c r="C115" s="17"/>
      <c r="D115" s="17"/>
      <c r="E115" s="17"/>
      <c r="F115" s="17"/>
      <c r="G115" s="17"/>
      <c r="H115" s="17"/>
      <c r="I115" s="17"/>
      <c r="J115" s="17"/>
      <c r="K115" s="222"/>
    </row>
    <row r="116" spans="1:13" ht="13.15" customHeight="1">
      <c r="A116" s="2" t="s">
        <v>450</v>
      </c>
      <c r="B116" s="2"/>
      <c r="C116" s="2"/>
      <c r="D116" s="2"/>
      <c r="E116" s="70"/>
      <c r="F116" s="2"/>
      <c r="H116" s="2"/>
      <c r="J116" s="2"/>
    </row>
    <row r="117" spans="1:13">
      <c r="A117" s="2"/>
      <c r="B117" s="2"/>
      <c r="C117" s="2"/>
      <c r="D117" s="2"/>
      <c r="E117" s="70"/>
      <c r="F117" s="70"/>
      <c r="G117" s="70"/>
      <c r="H117" s="70"/>
      <c r="I117" s="70"/>
      <c r="J117" s="70"/>
      <c r="K117" s="2"/>
    </row>
    <row r="118" spans="1:13">
      <c r="A118" s="2"/>
      <c r="B118" s="2"/>
      <c r="C118" s="2"/>
      <c r="D118" s="2"/>
      <c r="F118" s="2"/>
      <c r="H118" s="2"/>
      <c r="J118" s="2"/>
      <c r="K118" s="2"/>
    </row>
    <row r="119" spans="1:13" ht="14.25">
      <c r="A119" s="90" t="s">
        <v>451</v>
      </c>
    </row>
    <row r="120" spans="1:13" ht="21.75" customHeight="1">
      <c r="A120" s="315" t="s">
        <v>344</v>
      </c>
      <c r="B120" s="315"/>
      <c r="C120" s="318"/>
      <c r="D120" s="240" t="s">
        <v>452</v>
      </c>
      <c r="E120" s="243" t="s">
        <v>453</v>
      </c>
      <c r="F120" s="221" t="s">
        <v>454</v>
      </c>
      <c r="G120" s="243" t="s">
        <v>455</v>
      </c>
      <c r="H120" s="221" t="s">
        <v>456</v>
      </c>
      <c r="I120" s="243" t="s">
        <v>457</v>
      </c>
      <c r="J120" s="221" t="s">
        <v>458</v>
      </c>
      <c r="K120" s="219" t="s">
        <v>459</v>
      </c>
      <c r="M120" s="16"/>
    </row>
    <row r="121" spans="1:13" s="185" customFormat="1" ht="21.75" customHeight="1">
      <c r="C121" s="278"/>
      <c r="D121" s="184" t="s">
        <v>460</v>
      </c>
      <c r="E121" s="211" t="s">
        <v>460</v>
      </c>
      <c r="F121" s="184" t="s">
        <v>460</v>
      </c>
      <c r="G121" s="211" t="s">
        <v>460</v>
      </c>
      <c r="H121" s="184" t="s">
        <v>460</v>
      </c>
      <c r="I121" s="211" t="s">
        <v>460</v>
      </c>
      <c r="J121" s="184" t="s">
        <v>460</v>
      </c>
      <c r="K121" s="184" t="s">
        <v>460</v>
      </c>
    </row>
    <row r="122" spans="1:13" ht="21.75" customHeight="1">
      <c r="A122" s="1" t="s">
        <v>289</v>
      </c>
      <c r="B122" s="223" t="s">
        <v>231</v>
      </c>
      <c r="C122" s="234" t="s">
        <v>461</v>
      </c>
      <c r="D122" s="225">
        <v>136508</v>
      </c>
      <c r="E122" s="225">
        <v>35420</v>
      </c>
      <c r="F122" s="225">
        <v>14727</v>
      </c>
      <c r="G122" s="225">
        <v>18935</v>
      </c>
      <c r="H122" s="225">
        <v>9848</v>
      </c>
      <c r="I122" s="225">
        <v>13941</v>
      </c>
      <c r="J122" s="225">
        <v>10366</v>
      </c>
      <c r="K122" s="225">
        <v>6187</v>
      </c>
    </row>
    <row r="123" spans="1:13" ht="21.75" customHeight="1">
      <c r="B123" s="223">
        <v>2</v>
      </c>
      <c r="C123" s="234"/>
      <c r="D123" s="225">
        <v>75241</v>
      </c>
      <c r="E123" s="225">
        <v>12543</v>
      </c>
      <c r="F123" s="225">
        <v>7895</v>
      </c>
      <c r="G123" s="225">
        <v>12401</v>
      </c>
      <c r="H123" s="225">
        <v>6151</v>
      </c>
      <c r="I123" s="225">
        <v>10795</v>
      </c>
      <c r="J123" s="225">
        <v>4300</v>
      </c>
      <c r="K123" s="225">
        <v>3697</v>
      </c>
    </row>
    <row r="124" spans="1:13" ht="21.75" customHeight="1">
      <c r="B124" s="223">
        <v>3</v>
      </c>
      <c r="C124" s="234"/>
      <c r="D124" s="225">
        <v>85647</v>
      </c>
      <c r="E124" s="225">
        <v>14180</v>
      </c>
      <c r="F124" s="225">
        <v>9493</v>
      </c>
      <c r="G124" s="225">
        <v>14961</v>
      </c>
      <c r="H124" s="225">
        <v>6232</v>
      </c>
      <c r="I124" s="225">
        <v>11380</v>
      </c>
      <c r="J124" s="225">
        <v>5412</v>
      </c>
      <c r="K124" s="225">
        <v>4277</v>
      </c>
      <c r="M124" s="16"/>
    </row>
    <row r="125" spans="1:13" ht="21.75" customHeight="1">
      <c r="B125" s="223">
        <v>4</v>
      </c>
      <c r="C125" s="76"/>
      <c r="D125" s="17">
        <v>114503</v>
      </c>
      <c r="E125" s="17">
        <v>24257</v>
      </c>
      <c r="F125" s="17">
        <v>13291</v>
      </c>
      <c r="G125" s="17">
        <v>17401</v>
      </c>
      <c r="H125" s="17">
        <v>7366</v>
      </c>
      <c r="I125" s="17">
        <v>13502</v>
      </c>
      <c r="J125" s="17">
        <v>8356</v>
      </c>
      <c r="K125" s="17">
        <v>4919</v>
      </c>
    </row>
    <row r="126" spans="1:13" s="136" customFormat="1" ht="21.75" customHeight="1">
      <c r="A126" s="279"/>
      <c r="B126" s="280">
        <v>5</v>
      </c>
      <c r="C126" s="228"/>
      <c r="D126" s="19">
        <v>122317</v>
      </c>
      <c r="E126" s="19">
        <v>26450</v>
      </c>
      <c r="F126" s="19">
        <v>14261</v>
      </c>
      <c r="G126" s="19">
        <v>17901</v>
      </c>
      <c r="H126" s="19">
        <v>7747</v>
      </c>
      <c r="I126" s="19">
        <v>13632</v>
      </c>
      <c r="J126" s="19">
        <v>10907</v>
      </c>
      <c r="K126" s="19">
        <v>5103</v>
      </c>
    </row>
    <row r="127" spans="1:13" ht="9" customHeight="1">
      <c r="A127" s="18"/>
      <c r="B127" s="18"/>
      <c r="C127" s="228"/>
      <c r="D127" s="19"/>
      <c r="E127" s="19"/>
      <c r="F127" s="19"/>
      <c r="G127" s="17"/>
      <c r="H127" s="17"/>
      <c r="I127" s="17"/>
      <c r="J127" s="17"/>
      <c r="K127" s="17"/>
    </row>
    <row r="128" spans="1:13" ht="21.75" customHeight="1">
      <c r="A128" s="315" t="s">
        <v>344</v>
      </c>
      <c r="B128" s="315"/>
      <c r="C128" s="318"/>
      <c r="D128" s="243" t="s">
        <v>462</v>
      </c>
      <c r="E128" s="221" t="s">
        <v>463</v>
      </c>
      <c r="F128" s="219" t="s">
        <v>464</v>
      </c>
      <c r="G128" s="1"/>
      <c r="I128" s="1"/>
    </row>
    <row r="129" spans="1:14" s="185" customFormat="1" ht="21.75" customHeight="1">
      <c r="C129" s="278"/>
      <c r="D129" s="211" t="s">
        <v>460</v>
      </c>
      <c r="E129" s="184" t="s">
        <v>460</v>
      </c>
      <c r="F129" s="184" t="s">
        <v>460</v>
      </c>
    </row>
    <row r="130" spans="1:14" ht="21.75" customHeight="1">
      <c r="A130" s="1" t="s">
        <v>289</v>
      </c>
      <c r="B130" s="223" t="s">
        <v>231</v>
      </c>
      <c r="C130" s="234" t="s">
        <v>461</v>
      </c>
      <c r="D130" s="281">
        <v>9409</v>
      </c>
      <c r="E130" s="281">
        <v>5072</v>
      </c>
      <c r="F130" s="281">
        <v>12603</v>
      </c>
      <c r="G130" s="1"/>
      <c r="I130" s="1"/>
    </row>
    <row r="131" spans="1:14" ht="21.75" customHeight="1">
      <c r="B131" s="223">
        <v>2</v>
      </c>
      <c r="C131" s="234"/>
      <c r="D131" s="225">
        <v>5779</v>
      </c>
      <c r="E131" s="225">
        <v>3634</v>
      </c>
      <c r="F131" s="225">
        <v>8043</v>
      </c>
      <c r="G131" s="1"/>
      <c r="I131" s="1"/>
    </row>
    <row r="132" spans="1:14" ht="21.75" customHeight="1">
      <c r="B132" s="223">
        <v>3</v>
      </c>
      <c r="C132" s="234"/>
      <c r="D132" s="225">
        <v>6056</v>
      </c>
      <c r="E132" s="225">
        <v>4069</v>
      </c>
      <c r="F132" s="225">
        <v>9588</v>
      </c>
      <c r="G132" s="1"/>
      <c r="H132" s="12"/>
      <c r="I132" s="69"/>
      <c r="J132" s="12"/>
    </row>
    <row r="133" spans="1:14" ht="21.75" customHeight="1">
      <c r="B133" s="223">
        <v>4</v>
      </c>
      <c r="C133" s="76"/>
      <c r="D133" s="17">
        <v>8005</v>
      </c>
      <c r="E133" s="17">
        <v>4590</v>
      </c>
      <c r="F133" s="17">
        <v>12816</v>
      </c>
      <c r="G133" s="17"/>
      <c r="H133" s="17"/>
      <c r="I133" s="17"/>
      <c r="J133" s="17"/>
      <c r="K133" s="17"/>
    </row>
    <row r="134" spans="1:14" s="136" customFormat="1" ht="21.75" customHeight="1">
      <c r="A134" s="279"/>
      <c r="B134" s="280">
        <v>5</v>
      </c>
      <c r="C134" s="18"/>
      <c r="D134" s="22">
        <v>8003</v>
      </c>
      <c r="E134" s="19">
        <v>4991</v>
      </c>
      <c r="F134" s="19">
        <v>13333</v>
      </c>
      <c r="G134" s="17"/>
      <c r="H134" s="148"/>
      <c r="I134" s="148"/>
      <c r="J134" s="148"/>
      <c r="K134" s="148"/>
    </row>
    <row r="135" spans="1:14" ht="12" customHeight="1">
      <c r="A135" s="1" t="s">
        <v>465</v>
      </c>
      <c r="D135" s="2"/>
      <c r="F135" s="2"/>
      <c r="H135" s="2"/>
      <c r="J135" s="2"/>
      <c r="K135" s="2"/>
    </row>
    <row r="136" spans="1:14" ht="12.75" customHeight="1">
      <c r="B136" s="238"/>
    </row>
    <row r="137" spans="1:14">
      <c r="B137" s="238"/>
    </row>
    <row r="138" spans="1:14" ht="14.25">
      <c r="A138" s="282" t="s">
        <v>466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4" ht="15" customHeight="1">
      <c r="A139" s="345" t="s">
        <v>467</v>
      </c>
      <c r="B139" s="346"/>
      <c r="C139" s="349" t="s">
        <v>468</v>
      </c>
      <c r="D139" s="305" t="s">
        <v>469</v>
      </c>
      <c r="E139" s="351"/>
      <c r="F139" s="305" t="s">
        <v>470</v>
      </c>
      <c r="G139" s="306"/>
      <c r="H139" s="306"/>
      <c r="I139" s="306"/>
      <c r="J139" s="306"/>
      <c r="K139" s="306"/>
      <c r="M139" s="16"/>
    </row>
    <row r="140" spans="1:14" ht="15.75" customHeight="1">
      <c r="A140" s="347"/>
      <c r="B140" s="348"/>
      <c r="C140" s="350"/>
      <c r="D140" s="283" t="s">
        <v>471</v>
      </c>
      <c r="E140" s="283" t="s">
        <v>472</v>
      </c>
      <c r="F140" s="284" t="s">
        <v>473</v>
      </c>
      <c r="G140" s="284" t="s">
        <v>474</v>
      </c>
      <c r="H140" s="284" t="s">
        <v>475</v>
      </c>
      <c r="I140" s="284" t="s">
        <v>476</v>
      </c>
      <c r="J140" s="284" t="s">
        <v>477</v>
      </c>
      <c r="K140" s="283" t="s">
        <v>478</v>
      </c>
    </row>
    <row r="141" spans="1:14" s="185" customFormat="1" ht="15.75" customHeight="1">
      <c r="A141" s="285"/>
      <c r="B141" s="286"/>
      <c r="C141" s="212" t="s">
        <v>352</v>
      </c>
      <c r="D141" s="212" t="s">
        <v>352</v>
      </c>
      <c r="E141" s="212" t="s">
        <v>352</v>
      </c>
      <c r="F141" s="212" t="s">
        <v>352</v>
      </c>
      <c r="G141" s="212" t="s">
        <v>352</v>
      </c>
      <c r="H141" s="212" t="s">
        <v>352</v>
      </c>
      <c r="I141" s="212" t="s">
        <v>352</v>
      </c>
      <c r="J141" s="212" t="s">
        <v>352</v>
      </c>
      <c r="K141" s="212" t="s">
        <v>352</v>
      </c>
    </row>
    <row r="142" spans="1:14" ht="21" customHeight="1">
      <c r="A142" s="287" t="s">
        <v>230</v>
      </c>
      <c r="B142" s="258" t="s">
        <v>479</v>
      </c>
      <c r="C142" s="225">
        <v>59083</v>
      </c>
      <c r="D142" s="225">
        <v>27470</v>
      </c>
      <c r="E142" s="225">
        <v>31613</v>
      </c>
      <c r="F142" s="225">
        <v>11713</v>
      </c>
      <c r="G142" s="225">
        <v>11234</v>
      </c>
      <c r="H142" s="225">
        <v>6820</v>
      </c>
      <c r="I142" s="225">
        <v>8502</v>
      </c>
      <c r="J142" s="225">
        <v>8464</v>
      </c>
      <c r="K142" s="225">
        <v>12350</v>
      </c>
    </row>
    <row r="143" spans="1:14" ht="21" customHeight="1">
      <c r="A143" s="287" t="s">
        <v>292</v>
      </c>
      <c r="B143" s="258">
        <v>3</v>
      </c>
      <c r="C143" s="14">
        <v>22811</v>
      </c>
      <c r="D143" s="14">
        <v>11353</v>
      </c>
      <c r="E143" s="14">
        <v>11458</v>
      </c>
      <c r="F143" s="14">
        <v>3426</v>
      </c>
      <c r="G143" s="14">
        <v>3556</v>
      </c>
      <c r="H143" s="14">
        <v>3119</v>
      </c>
      <c r="I143" s="14">
        <v>3659</v>
      </c>
      <c r="J143" s="14">
        <v>3703</v>
      </c>
      <c r="K143" s="14">
        <v>5348</v>
      </c>
    </row>
    <row r="144" spans="1:14" ht="22.5" customHeight="1">
      <c r="A144" s="287"/>
      <c r="B144" s="258">
        <v>4</v>
      </c>
      <c r="C144" s="14">
        <v>55811</v>
      </c>
      <c r="D144" s="14">
        <v>26401</v>
      </c>
      <c r="E144" s="14">
        <v>29410</v>
      </c>
      <c r="F144" s="14">
        <v>11890</v>
      </c>
      <c r="G144" s="14">
        <v>11934</v>
      </c>
      <c r="H144" s="14">
        <v>7142</v>
      </c>
      <c r="I144" s="14">
        <v>8019</v>
      </c>
      <c r="J144" s="14">
        <v>8155</v>
      </c>
      <c r="K144" s="14">
        <v>8662</v>
      </c>
      <c r="L144" s="69"/>
      <c r="M144" s="12"/>
      <c r="N144" s="12"/>
    </row>
    <row r="145" spans="1:14" ht="22.5" customHeight="1">
      <c r="A145" s="287"/>
      <c r="B145" s="258">
        <v>5</v>
      </c>
      <c r="C145" s="14">
        <v>165022</v>
      </c>
      <c r="D145" s="14">
        <v>69153</v>
      </c>
      <c r="E145" s="14">
        <v>95869</v>
      </c>
      <c r="F145" s="14">
        <v>37441</v>
      </c>
      <c r="G145" s="14">
        <v>40693</v>
      </c>
      <c r="H145" s="14">
        <v>19582</v>
      </c>
      <c r="I145" s="14">
        <v>21424</v>
      </c>
      <c r="J145" s="14">
        <v>23012</v>
      </c>
      <c r="K145" s="14">
        <v>22870</v>
      </c>
      <c r="L145" s="69"/>
      <c r="M145" s="12"/>
      <c r="N145" s="12"/>
    </row>
    <row r="146" spans="1:14" s="157" customFormat="1" ht="22.5" customHeight="1">
      <c r="A146" s="288"/>
      <c r="B146" s="289">
        <v>6</v>
      </c>
      <c r="C146" s="290">
        <v>178248</v>
      </c>
      <c r="D146" s="130">
        <v>75822</v>
      </c>
      <c r="E146" s="130">
        <v>102426</v>
      </c>
      <c r="F146" s="130">
        <v>42853</v>
      </c>
      <c r="G146" s="130">
        <v>43545</v>
      </c>
      <c r="H146" s="130">
        <v>20364</v>
      </c>
      <c r="I146" s="130">
        <v>22752</v>
      </c>
      <c r="J146" s="130">
        <v>24577</v>
      </c>
      <c r="K146" s="130">
        <v>24157</v>
      </c>
      <c r="L146" s="291"/>
      <c r="M146" s="292"/>
      <c r="N146" s="292"/>
    </row>
    <row r="147" spans="1:14" s="157" customFormat="1" ht="7.5" customHeight="1">
      <c r="A147" s="293"/>
      <c r="B147" s="293"/>
      <c r="C147" s="294"/>
      <c r="D147" s="295"/>
      <c r="E147" s="295"/>
      <c r="F147" s="295"/>
      <c r="G147" s="295"/>
      <c r="H147" s="295"/>
      <c r="I147" s="295"/>
      <c r="J147" s="295"/>
      <c r="K147" s="295"/>
    </row>
    <row r="148" spans="1:14" ht="12.75" customHeight="1">
      <c r="A148" s="4" t="s">
        <v>480</v>
      </c>
      <c r="B148" s="4"/>
      <c r="C148" s="4"/>
      <c r="D148" s="4"/>
      <c r="E148" s="4"/>
      <c r="F148" s="4"/>
      <c r="G148" s="4"/>
      <c r="H148" s="4"/>
      <c r="I148" s="4"/>
      <c r="J148" s="4"/>
      <c r="M148" s="69"/>
    </row>
    <row r="149" spans="1:14" ht="13.5" customHeight="1">
      <c r="D149" s="2"/>
      <c r="F149" s="2"/>
      <c r="H149" s="2"/>
      <c r="J149" s="2"/>
      <c r="K149" s="12"/>
      <c r="L149" s="69"/>
    </row>
  </sheetData>
  <mergeCells count="48">
    <mergeCell ref="F139:K139"/>
    <mergeCell ref="K77:K78"/>
    <mergeCell ref="A106:B108"/>
    <mergeCell ref="C106:F106"/>
    <mergeCell ref="G106:J106"/>
    <mergeCell ref="K106:K108"/>
    <mergeCell ref="C107:C108"/>
    <mergeCell ref="D107:F107"/>
    <mergeCell ref="G107:G108"/>
    <mergeCell ref="H107:J107"/>
    <mergeCell ref="A120:C120"/>
    <mergeCell ref="A128:C128"/>
    <mergeCell ref="A139:B140"/>
    <mergeCell ref="C139:C140"/>
    <mergeCell ref="D139:E139"/>
    <mergeCell ref="A57:C58"/>
    <mergeCell ref="D57:F57"/>
    <mergeCell ref="G57:J57"/>
    <mergeCell ref="A77:B78"/>
    <mergeCell ref="C77:C78"/>
    <mergeCell ref="D77:G77"/>
    <mergeCell ref="H77:H78"/>
    <mergeCell ref="I77:I78"/>
    <mergeCell ref="J77:J78"/>
    <mergeCell ref="I40:K40"/>
    <mergeCell ref="A25:C25"/>
    <mergeCell ref="A27:C27"/>
    <mergeCell ref="A28:C28"/>
    <mergeCell ref="A29:C29"/>
    <mergeCell ref="A30:C30"/>
    <mergeCell ref="A31:C31"/>
    <mergeCell ref="A32:C32"/>
    <mergeCell ref="A33:C33"/>
    <mergeCell ref="A40:B41"/>
    <mergeCell ref="C40:E40"/>
    <mergeCell ref="F40:H40"/>
    <mergeCell ref="A24:C24"/>
    <mergeCell ref="A3:C4"/>
    <mergeCell ref="D3:F3"/>
    <mergeCell ref="G3:J3"/>
    <mergeCell ref="A14:C15"/>
    <mergeCell ref="D14:G14"/>
    <mergeCell ref="H14:K14"/>
    <mergeCell ref="A19:C19"/>
    <mergeCell ref="A20:C20"/>
    <mergeCell ref="A21:C21"/>
    <mergeCell ref="A22:C22"/>
    <mergeCell ref="A23:C23"/>
  </mergeCells>
  <phoneticPr fontId="9"/>
  <pageMargins left="0.59055118110236227" right="0.59055118110236227" top="0.78740157480314965" bottom="0.59055118110236227" header="0.39370078740157483" footer="0.19685039370078741"/>
  <pageSetup paperSize="9" scale="92" fitToHeight="0" orientation="portrait" r:id="rId1"/>
  <headerFooter alignWithMargins="0">
    <oddHeader>&amp;L&amp;"ＭＳ Ｐゴシック,太字"&amp;14&amp;A</oddHeader>
  </headerFooter>
  <rowBreaks count="2" manualBreakCount="2">
    <brk id="53" max="10" man="1"/>
    <brk id="10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U132"/>
  <sheetViews>
    <sheetView view="pageBreakPreview" zoomScale="110" zoomScaleNormal="130" zoomScaleSheetLayoutView="110" workbookViewId="0"/>
  </sheetViews>
  <sheetFormatPr defaultColWidth="9" defaultRowHeight="11.25"/>
  <cols>
    <col min="1" max="1" width="3.625" style="3" customWidth="1"/>
    <col min="2" max="2" width="2.625" style="3" customWidth="1"/>
    <col min="3" max="3" width="6.5" style="3" customWidth="1"/>
    <col min="4" max="4" width="9.5" style="3" customWidth="1"/>
    <col min="5" max="5" width="9.375" style="3" customWidth="1"/>
    <col min="6" max="7" width="9.5" style="3" customWidth="1"/>
    <col min="8" max="8" width="9.375" style="3" customWidth="1"/>
    <col min="9" max="9" width="9.25" style="3" customWidth="1"/>
    <col min="10" max="11" width="8.75" style="3" customWidth="1"/>
    <col min="12" max="13" width="8.5" style="3" customWidth="1"/>
    <col min="14" max="16384" width="9" style="1"/>
  </cols>
  <sheetData>
    <row r="1" spans="1:14" ht="15" customHeight="1">
      <c r="A1" s="81" t="s">
        <v>153</v>
      </c>
      <c r="B1" s="5"/>
      <c r="C1" s="5"/>
      <c r="E1" s="5"/>
      <c r="F1" s="5"/>
      <c r="H1" s="5"/>
      <c r="I1" s="5"/>
      <c r="J1" s="5"/>
      <c r="K1" s="13"/>
      <c r="L1" s="5"/>
    </row>
    <row r="2" spans="1:14">
      <c r="A2" s="5" t="s">
        <v>2</v>
      </c>
      <c r="B2" s="5"/>
      <c r="C2" s="5"/>
      <c r="E2" s="5"/>
      <c r="F2" s="5"/>
      <c r="G2" s="5"/>
      <c r="H2" s="5"/>
      <c r="I2" s="5"/>
      <c r="J2" s="5"/>
      <c r="K2" s="5"/>
      <c r="L2" s="5"/>
      <c r="M2" s="5"/>
    </row>
    <row r="3" spans="1:14" ht="25.35" customHeight="1">
      <c r="A3" s="361" t="s">
        <v>125</v>
      </c>
      <c r="B3" s="361"/>
      <c r="C3" s="362"/>
      <c r="D3" s="24" t="s">
        <v>154</v>
      </c>
      <c r="E3" s="24" t="s">
        <v>309</v>
      </c>
      <c r="F3" s="24" t="s">
        <v>310</v>
      </c>
      <c r="G3" s="25" t="s">
        <v>3</v>
      </c>
      <c r="H3" s="25" t="s">
        <v>155</v>
      </c>
      <c r="I3" s="24" t="s">
        <v>0</v>
      </c>
      <c r="J3" s="5"/>
      <c r="L3" s="5"/>
      <c r="M3" s="5"/>
      <c r="N3" s="16"/>
    </row>
    <row r="4" spans="1:14" s="185" customFormat="1">
      <c r="A4" s="182"/>
      <c r="B4" s="182"/>
      <c r="C4" s="183"/>
      <c r="D4" s="184" t="s">
        <v>38</v>
      </c>
      <c r="E4" s="184" t="s">
        <v>156</v>
      </c>
      <c r="F4" s="184" t="s">
        <v>156</v>
      </c>
      <c r="G4" s="184" t="s">
        <v>156</v>
      </c>
      <c r="H4" s="184" t="s">
        <v>156</v>
      </c>
      <c r="I4" s="184" t="s">
        <v>156</v>
      </c>
    </row>
    <row r="5" spans="1:14" ht="14.25" customHeight="1">
      <c r="A5" s="5" t="s">
        <v>289</v>
      </c>
      <c r="B5" s="3" t="s">
        <v>231</v>
      </c>
      <c r="C5" s="20" t="s">
        <v>206</v>
      </c>
      <c r="D5" s="14">
        <v>46813589</v>
      </c>
      <c r="E5" s="14">
        <v>17438200</v>
      </c>
      <c r="F5" s="14">
        <v>6572300</v>
      </c>
      <c r="G5" s="14">
        <v>8936645</v>
      </c>
      <c r="H5" s="14">
        <v>1338888</v>
      </c>
      <c r="I5" s="14">
        <v>12527378</v>
      </c>
      <c r="J5" s="1"/>
      <c r="K5" s="26"/>
      <c r="L5" s="26"/>
      <c r="M5" s="1"/>
    </row>
    <row r="6" spans="1:14" ht="14.25" customHeight="1">
      <c r="A6" s="5"/>
      <c r="B6" s="43">
        <v>2</v>
      </c>
      <c r="C6" s="23"/>
      <c r="D6" s="14">
        <v>50046895</v>
      </c>
      <c r="E6" s="14">
        <v>18798900</v>
      </c>
      <c r="F6" s="14">
        <v>7171800</v>
      </c>
      <c r="G6" s="14">
        <v>9646739</v>
      </c>
      <c r="H6" s="14">
        <v>1433963</v>
      </c>
      <c r="I6" s="14">
        <v>12995411</v>
      </c>
      <c r="J6" s="1"/>
      <c r="L6" s="1"/>
      <c r="M6" s="1"/>
      <c r="N6" s="68"/>
    </row>
    <row r="7" spans="1:14" ht="14.25" customHeight="1">
      <c r="B7" s="3">
        <v>3</v>
      </c>
      <c r="C7" s="23"/>
      <c r="D7" s="181" t="s">
        <v>317</v>
      </c>
      <c r="E7" s="14">
        <v>19463200</v>
      </c>
      <c r="F7" s="14">
        <v>7434800</v>
      </c>
      <c r="G7" s="14">
        <v>9937700</v>
      </c>
      <c r="H7" s="181" t="s">
        <v>317</v>
      </c>
      <c r="I7" s="14">
        <v>13173563</v>
      </c>
      <c r="J7" s="1"/>
      <c r="L7" s="1"/>
      <c r="M7" s="1"/>
      <c r="N7" s="68"/>
    </row>
    <row r="8" spans="1:14" ht="14.25" customHeight="1">
      <c r="B8" s="3">
        <v>4</v>
      </c>
      <c r="C8" s="23"/>
      <c r="D8" s="181" t="s">
        <v>317</v>
      </c>
      <c r="E8" s="14">
        <v>19972400</v>
      </c>
      <c r="F8" s="14">
        <v>7492300</v>
      </c>
      <c r="G8" s="14">
        <v>9827600</v>
      </c>
      <c r="H8" s="181" t="s">
        <v>317</v>
      </c>
      <c r="I8" s="14">
        <v>13175944</v>
      </c>
      <c r="J8" s="1"/>
      <c r="L8" s="1"/>
      <c r="M8" s="1"/>
      <c r="N8" s="68"/>
    </row>
    <row r="9" spans="1:14" ht="14.25" customHeight="1">
      <c r="B9" s="3">
        <v>5</v>
      </c>
      <c r="C9" s="23"/>
      <c r="D9" s="181" t="s">
        <v>317</v>
      </c>
      <c r="E9" s="14">
        <v>20391600</v>
      </c>
      <c r="F9" s="14">
        <v>7495200</v>
      </c>
      <c r="G9" s="14">
        <v>9883100</v>
      </c>
      <c r="H9" s="181" t="s">
        <v>317</v>
      </c>
      <c r="I9" s="14">
        <v>13021972</v>
      </c>
      <c r="J9" s="1"/>
      <c r="L9" s="1"/>
      <c r="M9" s="1"/>
      <c r="N9" s="68"/>
    </row>
    <row r="10" spans="1:14" ht="7.5" customHeight="1">
      <c r="A10" s="27"/>
      <c r="B10" s="27"/>
      <c r="C10" s="28"/>
      <c r="D10" s="29"/>
      <c r="E10" s="29"/>
      <c r="F10" s="29"/>
      <c r="G10" s="19"/>
      <c r="H10" s="19"/>
      <c r="I10" s="19"/>
      <c r="J10" s="1"/>
      <c r="K10" s="1"/>
      <c r="L10" s="1"/>
      <c r="M10" s="1"/>
      <c r="N10" s="68"/>
    </row>
    <row r="11" spans="1:14">
      <c r="A11" s="5" t="s">
        <v>5</v>
      </c>
      <c r="C11" s="5"/>
      <c r="E11" s="5"/>
      <c r="F11" s="5"/>
      <c r="G11" s="5"/>
      <c r="H11" s="5"/>
      <c r="I11" s="5"/>
      <c r="J11" s="1"/>
      <c r="K11" s="1"/>
      <c r="L11" s="1"/>
      <c r="M11" s="1"/>
    </row>
    <row r="12" spans="1:14" ht="25.35" customHeight="1">
      <c r="A12" s="361" t="s">
        <v>125</v>
      </c>
      <c r="B12" s="361"/>
      <c r="C12" s="362"/>
      <c r="D12" s="24" t="s">
        <v>154</v>
      </c>
      <c r="E12" s="24" t="s">
        <v>309</v>
      </c>
      <c r="F12" s="24" t="s">
        <v>310</v>
      </c>
      <c r="G12" s="25" t="s">
        <v>3</v>
      </c>
      <c r="H12" s="25" t="s">
        <v>155</v>
      </c>
      <c r="I12" s="24" t="s">
        <v>0</v>
      </c>
      <c r="J12" s="1"/>
      <c r="K12" s="1"/>
      <c r="L12" s="1"/>
      <c r="M12" s="1"/>
      <c r="N12" s="69"/>
    </row>
    <row r="13" spans="1:14" s="185" customFormat="1">
      <c r="A13" s="182"/>
      <c r="B13" s="182"/>
      <c r="C13" s="183"/>
      <c r="D13" s="184" t="s">
        <v>156</v>
      </c>
      <c r="E13" s="184" t="s">
        <v>156</v>
      </c>
      <c r="F13" s="184" t="s">
        <v>156</v>
      </c>
      <c r="G13" s="184" t="s">
        <v>156</v>
      </c>
      <c r="H13" s="184" t="s">
        <v>156</v>
      </c>
      <c r="I13" s="184" t="s">
        <v>156</v>
      </c>
      <c r="N13" s="186"/>
    </row>
    <row r="14" spans="1:14" ht="14.25" customHeight="1">
      <c r="A14" s="5" t="s">
        <v>289</v>
      </c>
      <c r="B14" s="3" t="s">
        <v>231</v>
      </c>
      <c r="C14" s="20" t="s">
        <v>206</v>
      </c>
      <c r="D14" s="14">
        <v>18748472</v>
      </c>
      <c r="E14" s="14">
        <v>5115000</v>
      </c>
      <c r="F14" s="14">
        <v>5581400</v>
      </c>
      <c r="G14" s="14">
        <v>4058675</v>
      </c>
      <c r="H14" s="14">
        <v>559433</v>
      </c>
      <c r="I14" s="14">
        <v>3433875</v>
      </c>
      <c r="J14" s="1"/>
      <c r="K14" s="12"/>
      <c r="L14" s="1"/>
      <c r="M14" s="1"/>
    </row>
    <row r="15" spans="1:14" ht="14.25" customHeight="1">
      <c r="A15" s="5"/>
      <c r="B15" s="43">
        <v>2</v>
      </c>
      <c r="C15" s="23"/>
      <c r="D15" s="14">
        <v>19893875</v>
      </c>
      <c r="E15" s="14">
        <v>5138900</v>
      </c>
      <c r="F15" s="14">
        <v>5862400</v>
      </c>
      <c r="G15" s="14">
        <v>4262771</v>
      </c>
      <c r="H15" s="14">
        <v>606114</v>
      </c>
      <c r="I15" s="14">
        <v>4023574</v>
      </c>
      <c r="J15" s="1"/>
      <c r="K15" s="12"/>
      <c r="L15" s="1"/>
      <c r="M15" s="1"/>
    </row>
    <row r="16" spans="1:14" ht="14.25" customHeight="1">
      <c r="B16" s="3">
        <v>3</v>
      </c>
      <c r="C16" s="23"/>
      <c r="D16" s="181" t="s">
        <v>317</v>
      </c>
      <c r="E16" s="14">
        <v>5018600</v>
      </c>
      <c r="F16" s="14">
        <v>6156100</v>
      </c>
      <c r="G16" s="14">
        <v>4238900</v>
      </c>
      <c r="H16" s="181" t="s">
        <v>317</v>
      </c>
      <c r="I16" s="14">
        <v>4089378</v>
      </c>
      <c r="J16" s="1"/>
      <c r="K16" s="12"/>
      <c r="L16" s="1"/>
      <c r="M16" s="1"/>
    </row>
    <row r="17" spans="1:14" ht="14.25" customHeight="1">
      <c r="B17" s="3">
        <v>4</v>
      </c>
      <c r="C17" s="23"/>
      <c r="D17" s="181" t="s">
        <v>317</v>
      </c>
      <c r="E17" s="14">
        <v>5571900</v>
      </c>
      <c r="F17" s="14">
        <v>6179900</v>
      </c>
      <c r="G17" s="14">
        <v>4218900</v>
      </c>
      <c r="H17" s="181" t="s">
        <v>317</v>
      </c>
      <c r="I17" s="14">
        <v>4101654</v>
      </c>
      <c r="J17" s="1"/>
      <c r="K17" s="12"/>
      <c r="L17" s="1"/>
      <c r="M17" s="1"/>
    </row>
    <row r="18" spans="1:14" s="124" customFormat="1" ht="14.25" customHeight="1">
      <c r="A18" s="3"/>
      <c r="B18" s="3">
        <v>5</v>
      </c>
      <c r="C18" s="23"/>
      <c r="D18" s="181" t="s">
        <v>317</v>
      </c>
      <c r="E18" s="14">
        <v>5589100</v>
      </c>
      <c r="F18" s="14">
        <v>6425700</v>
      </c>
      <c r="G18" s="14">
        <v>4222800</v>
      </c>
      <c r="H18" s="181" t="s">
        <v>317</v>
      </c>
      <c r="I18" s="14">
        <v>4054902</v>
      </c>
      <c r="K18" s="125"/>
    </row>
    <row r="19" spans="1:14" ht="7.5" customHeight="1">
      <c r="A19" s="27"/>
      <c r="B19" s="27"/>
      <c r="C19" s="28"/>
      <c r="D19" s="29"/>
      <c r="E19" s="29"/>
      <c r="F19" s="29"/>
      <c r="G19" s="19"/>
      <c r="H19" s="19"/>
      <c r="I19" s="19"/>
      <c r="J19" s="2"/>
      <c r="K19" s="12"/>
      <c r="L19" s="2"/>
      <c r="M19" s="2"/>
    </row>
    <row r="20" spans="1:14" ht="13.35" customHeight="1">
      <c r="A20" s="5" t="s">
        <v>119</v>
      </c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>
      <c r="A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4" ht="15" customHeight="1">
      <c r="A22" s="81" t="s">
        <v>41</v>
      </c>
      <c r="L22" s="1"/>
      <c r="N22" s="16"/>
    </row>
    <row r="23" spans="1:14" ht="15" customHeight="1">
      <c r="A23" s="376" t="s">
        <v>125</v>
      </c>
      <c r="B23" s="376"/>
      <c r="C23" s="377"/>
      <c r="D23" s="366" t="s">
        <v>157</v>
      </c>
      <c r="E23" s="366" t="s">
        <v>158</v>
      </c>
      <c r="F23" s="372" t="s">
        <v>159</v>
      </c>
      <c r="G23" s="30"/>
      <c r="H23" s="370" t="s">
        <v>160</v>
      </c>
      <c r="I23" s="370" t="s">
        <v>178</v>
      </c>
      <c r="J23" s="370" t="s">
        <v>161</v>
      </c>
      <c r="K23" s="368" t="s">
        <v>179</v>
      </c>
      <c r="N23" s="16"/>
    </row>
    <row r="24" spans="1:14" ht="15" customHeight="1">
      <c r="A24" s="378"/>
      <c r="B24" s="378"/>
      <c r="C24" s="379"/>
      <c r="D24" s="367"/>
      <c r="E24" s="367"/>
      <c r="F24" s="373"/>
      <c r="G24" s="31" t="s">
        <v>29</v>
      </c>
      <c r="H24" s="371"/>
      <c r="I24" s="371"/>
      <c r="J24" s="371"/>
      <c r="K24" s="369"/>
    </row>
    <row r="25" spans="1:14" s="185" customFormat="1">
      <c r="A25" s="182"/>
      <c r="B25" s="182"/>
      <c r="C25" s="183"/>
      <c r="D25" s="187" t="s">
        <v>162</v>
      </c>
      <c r="E25" s="187" t="s">
        <v>163</v>
      </c>
      <c r="F25" s="187" t="s">
        <v>164</v>
      </c>
      <c r="G25" s="187" t="s">
        <v>164</v>
      </c>
      <c r="H25" s="187" t="s">
        <v>164</v>
      </c>
      <c r="I25" s="187" t="s">
        <v>164</v>
      </c>
      <c r="J25" s="187" t="s">
        <v>164</v>
      </c>
      <c r="K25" s="187" t="s">
        <v>164</v>
      </c>
      <c r="L25" s="188"/>
      <c r="M25" s="188"/>
    </row>
    <row r="26" spans="1:14" ht="14.25" customHeight="1">
      <c r="A26" s="5" t="s">
        <v>289</v>
      </c>
      <c r="B26" s="3" t="s">
        <v>231</v>
      </c>
      <c r="C26" s="20" t="s">
        <v>206</v>
      </c>
      <c r="D26" s="3">
        <v>25</v>
      </c>
      <c r="E26" s="14">
        <v>383</v>
      </c>
      <c r="F26" s="14">
        <v>23658679</v>
      </c>
      <c r="G26" s="14">
        <v>22864571</v>
      </c>
      <c r="H26" s="14">
        <v>10728994</v>
      </c>
      <c r="I26" s="14">
        <v>11602</v>
      </c>
      <c r="J26" s="14">
        <v>327111</v>
      </c>
      <c r="K26" s="14">
        <v>1004559</v>
      </c>
    </row>
    <row r="27" spans="1:14" ht="13.5" customHeight="1">
      <c r="A27" s="2"/>
      <c r="B27" s="43">
        <v>2</v>
      </c>
      <c r="C27" s="23"/>
      <c r="D27" s="3">
        <v>24</v>
      </c>
      <c r="E27" s="3">
        <v>383</v>
      </c>
      <c r="F27" s="14">
        <v>25640604</v>
      </c>
      <c r="G27" s="14">
        <v>24721732</v>
      </c>
      <c r="H27" s="14">
        <v>11027366</v>
      </c>
      <c r="I27" s="14">
        <v>1714</v>
      </c>
      <c r="J27" s="14">
        <v>457173</v>
      </c>
      <c r="K27" s="14">
        <v>1225715</v>
      </c>
      <c r="L27" s="2"/>
      <c r="M27" s="2"/>
    </row>
    <row r="28" spans="1:14" ht="13.5" customHeight="1">
      <c r="B28" s="3">
        <v>3</v>
      </c>
      <c r="C28" s="23"/>
      <c r="D28" s="14">
        <v>24</v>
      </c>
      <c r="E28" s="14">
        <v>382</v>
      </c>
      <c r="F28" s="14">
        <v>26561185</v>
      </c>
      <c r="G28" s="14">
        <v>25753100</v>
      </c>
      <c r="H28" s="14">
        <v>11200283</v>
      </c>
      <c r="I28" s="14">
        <v>695</v>
      </c>
      <c r="J28" s="14">
        <v>537099</v>
      </c>
      <c r="K28" s="14">
        <v>1440679</v>
      </c>
      <c r="L28" s="2"/>
      <c r="M28" s="2"/>
    </row>
    <row r="29" spans="1:14" ht="13.5" customHeight="1">
      <c r="B29" s="3">
        <v>4</v>
      </c>
      <c r="C29" s="23"/>
      <c r="D29" s="14">
        <v>24</v>
      </c>
      <c r="E29" s="14">
        <v>382</v>
      </c>
      <c r="F29" s="14">
        <v>27106914</v>
      </c>
      <c r="G29" s="14">
        <v>26137507</v>
      </c>
      <c r="H29" s="14">
        <v>11721882</v>
      </c>
      <c r="I29" s="14">
        <v>788</v>
      </c>
      <c r="J29" s="69">
        <v>153520</v>
      </c>
      <c r="K29" s="14">
        <v>1012585</v>
      </c>
      <c r="L29" s="2"/>
      <c r="M29" s="2"/>
    </row>
    <row r="30" spans="1:14" s="124" customFormat="1" ht="13.5" customHeight="1">
      <c r="A30" s="3"/>
      <c r="B30" s="3">
        <v>5</v>
      </c>
      <c r="C30" s="23"/>
      <c r="D30" s="14">
        <v>24</v>
      </c>
      <c r="E30" s="14">
        <v>382</v>
      </c>
      <c r="F30" s="14">
        <v>27530662</v>
      </c>
      <c r="G30" s="14">
        <v>26557254</v>
      </c>
      <c r="H30" s="14">
        <v>11963781</v>
      </c>
      <c r="I30" s="14">
        <v>2896</v>
      </c>
      <c r="J30" s="69">
        <v>687495</v>
      </c>
      <c r="K30" s="14">
        <v>1079697</v>
      </c>
      <c r="L30" s="126"/>
      <c r="M30" s="126"/>
    </row>
    <row r="31" spans="1:14" ht="8.25" customHeight="1">
      <c r="A31" s="27"/>
      <c r="B31" s="27"/>
      <c r="C31" s="28"/>
      <c r="D31" s="29"/>
      <c r="E31" s="29"/>
      <c r="F31" s="29"/>
      <c r="G31" s="29"/>
      <c r="H31" s="19"/>
      <c r="I31" s="19"/>
      <c r="J31" s="19"/>
      <c r="K31" s="19"/>
    </row>
    <row r="32" spans="1:14" ht="13.35" customHeight="1">
      <c r="A32" s="3" t="s">
        <v>306</v>
      </c>
      <c r="B32" s="5"/>
      <c r="C32" s="5"/>
      <c r="D32" s="5"/>
      <c r="E32" s="5"/>
    </row>
    <row r="33" spans="1:14">
      <c r="A33" s="5"/>
      <c r="B33" s="5"/>
      <c r="C33" s="5"/>
      <c r="D33" s="5"/>
    </row>
    <row r="34" spans="1:14" ht="15" customHeight="1">
      <c r="A34" s="81" t="s">
        <v>165</v>
      </c>
      <c r="L34" s="1"/>
      <c r="N34" s="16"/>
    </row>
    <row r="35" spans="1:14" ht="13.35" customHeight="1">
      <c r="A35" s="376" t="s">
        <v>125</v>
      </c>
      <c r="B35" s="376"/>
      <c r="C35" s="377"/>
      <c r="D35" s="352" t="s">
        <v>31</v>
      </c>
      <c r="E35" s="352" t="s">
        <v>32</v>
      </c>
      <c r="F35" s="352" t="s">
        <v>33</v>
      </c>
      <c r="G35" s="352" t="s">
        <v>180</v>
      </c>
      <c r="H35" s="354" t="s">
        <v>166</v>
      </c>
      <c r="I35" s="355"/>
      <c r="J35" s="356"/>
      <c r="K35" s="374" t="s">
        <v>5</v>
      </c>
    </row>
    <row r="36" spans="1:14" ht="13.35" customHeight="1">
      <c r="A36" s="378"/>
      <c r="B36" s="378"/>
      <c r="C36" s="379"/>
      <c r="D36" s="353"/>
      <c r="E36" s="353"/>
      <c r="F36" s="353"/>
      <c r="G36" s="353"/>
      <c r="H36" s="32" t="s">
        <v>34</v>
      </c>
      <c r="I36" s="33" t="s">
        <v>35</v>
      </c>
      <c r="J36" s="32" t="s">
        <v>0</v>
      </c>
      <c r="K36" s="375"/>
    </row>
    <row r="37" spans="1:14" s="185" customFormat="1">
      <c r="A37" s="182"/>
      <c r="B37" s="182"/>
      <c r="C37" s="183"/>
      <c r="D37" s="187" t="s">
        <v>167</v>
      </c>
      <c r="E37" s="187" t="s">
        <v>42</v>
      </c>
      <c r="F37" s="187" t="s">
        <v>30</v>
      </c>
      <c r="G37" s="187" t="s">
        <v>164</v>
      </c>
      <c r="H37" s="187" t="s">
        <v>164</v>
      </c>
      <c r="I37" s="187" t="s">
        <v>164</v>
      </c>
      <c r="J37" s="187" t="s">
        <v>164</v>
      </c>
      <c r="K37" s="187" t="s">
        <v>164</v>
      </c>
      <c r="L37" s="188"/>
      <c r="M37" s="188"/>
    </row>
    <row r="38" spans="1:14" ht="14.25" customHeight="1">
      <c r="A38" s="2" t="s">
        <v>289</v>
      </c>
      <c r="B38" s="58" t="s">
        <v>231</v>
      </c>
      <c r="C38" s="20" t="s">
        <v>207</v>
      </c>
      <c r="D38" s="4">
        <v>14</v>
      </c>
      <c r="E38" s="4">
        <v>258</v>
      </c>
      <c r="F38" s="14">
        <v>505560</v>
      </c>
      <c r="G38" s="14">
        <v>46404</v>
      </c>
      <c r="H38" s="14">
        <v>6025555</v>
      </c>
      <c r="I38" s="14">
        <v>4335248</v>
      </c>
      <c r="J38" s="14">
        <v>1690307</v>
      </c>
      <c r="K38" s="14">
        <v>1185306</v>
      </c>
    </row>
    <row r="39" spans="1:14" s="4" customFormat="1" ht="14.25" customHeight="1">
      <c r="B39" s="4">
        <v>2</v>
      </c>
      <c r="C39" s="23"/>
      <c r="D39" s="14">
        <v>14</v>
      </c>
      <c r="E39" s="14">
        <v>250</v>
      </c>
      <c r="F39" s="14">
        <v>507204</v>
      </c>
      <c r="G39" s="14">
        <v>46079</v>
      </c>
      <c r="H39" s="14">
        <v>6289528</v>
      </c>
      <c r="I39" s="14">
        <v>4384862</v>
      </c>
      <c r="J39" s="14">
        <v>1904666</v>
      </c>
      <c r="K39" s="14">
        <v>1208714</v>
      </c>
      <c r="L39" s="2"/>
      <c r="M39" s="2"/>
    </row>
    <row r="40" spans="1:14" s="4" customFormat="1" ht="14.25" customHeight="1">
      <c r="B40" s="4">
        <v>3</v>
      </c>
      <c r="C40" s="23"/>
      <c r="D40" s="14">
        <v>14</v>
      </c>
      <c r="E40" s="14">
        <v>249</v>
      </c>
      <c r="F40" s="14">
        <v>504608</v>
      </c>
      <c r="G40" s="14">
        <v>45845</v>
      </c>
      <c r="H40" s="14">
        <v>6388098</v>
      </c>
      <c r="I40" s="14">
        <v>4305039</v>
      </c>
      <c r="J40" s="14">
        <v>2083059</v>
      </c>
      <c r="K40" s="14">
        <v>1246037</v>
      </c>
      <c r="L40" s="2"/>
      <c r="M40" s="2"/>
    </row>
    <row r="41" spans="1:14" s="4" customFormat="1" ht="14.25" customHeight="1">
      <c r="B41" s="4">
        <v>4</v>
      </c>
      <c r="C41" s="23"/>
      <c r="D41" s="14">
        <v>14</v>
      </c>
      <c r="E41" s="14">
        <v>248</v>
      </c>
      <c r="F41" s="14">
        <v>503662</v>
      </c>
      <c r="G41" s="14">
        <v>45760</v>
      </c>
      <c r="H41" s="14">
        <v>6422871</v>
      </c>
      <c r="I41" s="14">
        <v>4218819</v>
      </c>
      <c r="J41" s="14">
        <v>2204052</v>
      </c>
      <c r="K41" s="14">
        <v>1280027</v>
      </c>
      <c r="L41" s="2"/>
      <c r="M41" s="2"/>
    </row>
    <row r="42" spans="1:14" s="132" customFormat="1" ht="14.25" customHeight="1">
      <c r="A42" s="4"/>
      <c r="B42" s="4">
        <v>5</v>
      </c>
      <c r="C42" s="23"/>
      <c r="D42" s="14">
        <v>14</v>
      </c>
      <c r="E42" s="14">
        <v>248</v>
      </c>
      <c r="F42" s="14">
        <v>503823</v>
      </c>
      <c r="G42" s="14">
        <v>45679</v>
      </c>
      <c r="H42" s="14">
        <v>6370169</v>
      </c>
      <c r="I42" s="14">
        <v>4067640</v>
      </c>
      <c r="J42" s="14">
        <v>2302529</v>
      </c>
      <c r="K42" s="14">
        <v>1294062</v>
      </c>
      <c r="L42" s="133"/>
      <c r="M42" s="133"/>
    </row>
    <row r="43" spans="1:14" ht="7.5" customHeight="1">
      <c r="A43" s="27"/>
      <c r="B43" s="27"/>
      <c r="C43" s="28"/>
      <c r="D43" s="29"/>
      <c r="E43" s="29"/>
      <c r="F43" s="29"/>
      <c r="G43" s="29"/>
      <c r="H43" s="19"/>
      <c r="I43" s="19"/>
      <c r="J43" s="19"/>
      <c r="K43" s="19"/>
    </row>
    <row r="44" spans="1:14">
      <c r="A44" s="6" t="s">
        <v>120</v>
      </c>
      <c r="B44" s="5"/>
      <c r="C44" s="5"/>
      <c r="D44" s="5"/>
      <c r="E44" s="5"/>
      <c r="F44" s="5"/>
      <c r="G44" s="5"/>
      <c r="H44" s="2"/>
      <c r="I44" s="2"/>
      <c r="J44" s="2"/>
      <c r="K44" s="2"/>
    </row>
    <row r="45" spans="1:14">
      <c r="A45" s="5" t="s">
        <v>118</v>
      </c>
      <c r="B45" s="5" t="s">
        <v>168</v>
      </c>
      <c r="C45" s="5"/>
      <c r="D45" s="5"/>
      <c r="K45" s="6"/>
    </row>
    <row r="46" spans="1:14">
      <c r="A46" s="5"/>
      <c r="B46" s="5" t="s">
        <v>169</v>
      </c>
      <c r="C46" s="5"/>
      <c r="D46" s="5"/>
      <c r="K46" s="6"/>
    </row>
    <row r="47" spans="1:14">
      <c r="A47" s="5"/>
      <c r="B47" s="5" t="s">
        <v>170</v>
      </c>
      <c r="C47" s="5"/>
      <c r="D47" s="5"/>
      <c r="K47" s="1"/>
    </row>
    <row r="48" spans="1:14">
      <c r="A48" s="5"/>
      <c r="B48" s="5" t="s">
        <v>171</v>
      </c>
      <c r="C48" s="5"/>
      <c r="D48" s="5"/>
      <c r="K48" s="1"/>
    </row>
    <row r="49" spans="1:21">
      <c r="A49" s="5"/>
      <c r="B49" s="5"/>
      <c r="C49" s="5"/>
      <c r="D49" s="5"/>
    </row>
    <row r="50" spans="1:21" ht="15" customHeight="1">
      <c r="A50" s="89" t="s">
        <v>172</v>
      </c>
      <c r="B50" s="59"/>
      <c r="C50" s="59"/>
      <c r="D50" s="59"/>
      <c r="E50" s="60"/>
      <c r="F50" s="60"/>
      <c r="G50" s="60"/>
      <c r="H50" s="60"/>
      <c r="I50" s="60"/>
      <c r="K50" s="13"/>
      <c r="N50" s="8"/>
      <c r="O50" s="8"/>
      <c r="P50" s="8"/>
      <c r="Q50" s="8"/>
      <c r="R50" s="8"/>
      <c r="S50" s="8"/>
      <c r="T50" s="8"/>
      <c r="U50" s="8"/>
    </row>
    <row r="51" spans="1:21" ht="13.5" customHeight="1">
      <c r="A51" s="380" t="s">
        <v>125</v>
      </c>
      <c r="B51" s="380"/>
      <c r="C51" s="381"/>
      <c r="D51" s="357" t="s">
        <v>31</v>
      </c>
      <c r="E51" s="357" t="s">
        <v>36</v>
      </c>
      <c r="F51" s="357" t="s">
        <v>33</v>
      </c>
      <c r="G51" s="357" t="s">
        <v>37</v>
      </c>
      <c r="H51" s="357" t="s">
        <v>173</v>
      </c>
      <c r="I51" s="359" t="s">
        <v>5</v>
      </c>
      <c r="J51" s="1"/>
      <c r="K51" s="1"/>
      <c r="L51" s="8"/>
      <c r="N51" s="16"/>
      <c r="O51" s="8"/>
      <c r="P51" s="8"/>
      <c r="Q51" s="7"/>
      <c r="R51" s="8"/>
      <c r="S51" s="8"/>
    </row>
    <row r="52" spans="1:21" ht="13.5" customHeight="1">
      <c r="A52" s="382"/>
      <c r="B52" s="382"/>
      <c r="C52" s="383"/>
      <c r="D52" s="358"/>
      <c r="E52" s="358"/>
      <c r="F52" s="358"/>
      <c r="G52" s="358"/>
      <c r="H52" s="358"/>
      <c r="I52" s="360"/>
      <c r="J52" s="1"/>
      <c r="K52" s="1"/>
      <c r="L52" s="8"/>
      <c r="M52" s="8"/>
      <c r="N52" s="8"/>
      <c r="O52" s="8"/>
      <c r="P52" s="8"/>
      <c r="Q52" s="8"/>
      <c r="R52" s="8"/>
      <c r="S52" s="8"/>
    </row>
    <row r="53" spans="1:21" s="185" customFormat="1" ht="14.1" customHeight="1">
      <c r="A53" s="189"/>
      <c r="B53" s="189"/>
      <c r="C53" s="190"/>
      <c r="D53" s="191" t="s">
        <v>174</v>
      </c>
      <c r="E53" s="191" t="s">
        <v>175</v>
      </c>
      <c r="F53" s="191" t="s">
        <v>30</v>
      </c>
      <c r="G53" s="191" t="s">
        <v>38</v>
      </c>
      <c r="H53" s="191" t="s">
        <v>1</v>
      </c>
      <c r="I53" s="191" t="s">
        <v>1</v>
      </c>
      <c r="L53" s="192"/>
      <c r="M53" s="192"/>
      <c r="N53" s="192"/>
      <c r="O53" s="192"/>
      <c r="P53" s="192"/>
      <c r="Q53" s="192"/>
      <c r="R53" s="192"/>
      <c r="S53" s="192"/>
    </row>
    <row r="54" spans="1:21" ht="14.1" customHeight="1">
      <c r="A54" s="2" t="s">
        <v>289</v>
      </c>
      <c r="B54" s="58" t="s">
        <v>231</v>
      </c>
      <c r="C54" s="20" t="s">
        <v>207</v>
      </c>
      <c r="D54" s="60">
        <v>6</v>
      </c>
      <c r="E54" s="60">
        <v>59</v>
      </c>
      <c r="F54" s="63">
        <v>151136</v>
      </c>
      <c r="G54" s="63">
        <v>5840</v>
      </c>
      <c r="H54" s="63">
        <v>928667</v>
      </c>
      <c r="I54" s="63">
        <v>433222</v>
      </c>
      <c r="J54" s="2"/>
      <c r="K54" s="2"/>
      <c r="L54" s="8"/>
      <c r="M54" s="8"/>
      <c r="N54" s="2"/>
      <c r="O54" s="2"/>
      <c r="P54" s="2"/>
      <c r="Q54" s="2"/>
      <c r="R54" s="2"/>
      <c r="S54" s="2"/>
    </row>
    <row r="55" spans="1:21" ht="14.1" customHeight="1">
      <c r="A55" s="4"/>
      <c r="B55" s="4">
        <v>2</v>
      </c>
      <c r="C55" s="23"/>
      <c r="D55" s="63">
        <v>6</v>
      </c>
      <c r="E55" s="63">
        <v>59</v>
      </c>
      <c r="F55" s="63">
        <v>151980</v>
      </c>
      <c r="G55" s="63">
        <v>5814</v>
      </c>
      <c r="H55" s="63">
        <v>973276</v>
      </c>
      <c r="I55" s="63">
        <v>470303</v>
      </c>
      <c r="J55" s="2"/>
      <c r="K55" s="2"/>
      <c r="L55" s="8"/>
      <c r="M55" s="8"/>
      <c r="N55" s="2"/>
      <c r="O55" s="2"/>
      <c r="P55" s="2"/>
      <c r="Q55" s="2"/>
      <c r="R55" s="2"/>
      <c r="S55" s="2"/>
    </row>
    <row r="56" spans="1:21" ht="14.1" customHeight="1">
      <c r="A56" s="4"/>
      <c r="B56" s="4">
        <v>3</v>
      </c>
      <c r="C56" s="23"/>
      <c r="D56" s="63">
        <v>6</v>
      </c>
      <c r="E56" s="63">
        <v>59</v>
      </c>
      <c r="F56" s="63">
        <v>151865</v>
      </c>
      <c r="G56" s="63">
        <v>5827</v>
      </c>
      <c r="H56" s="63">
        <v>995048</v>
      </c>
      <c r="I56" s="63">
        <v>484140</v>
      </c>
      <c r="J56" s="2"/>
      <c r="K56" s="2"/>
      <c r="L56" s="8"/>
      <c r="M56" s="8"/>
      <c r="N56" s="2"/>
      <c r="O56" s="2"/>
      <c r="P56" s="2"/>
      <c r="Q56" s="2"/>
      <c r="R56" s="2"/>
      <c r="S56" s="2"/>
    </row>
    <row r="57" spans="1:21" ht="14.1" customHeight="1">
      <c r="A57" s="4"/>
      <c r="B57" s="4">
        <v>4</v>
      </c>
      <c r="C57" s="23"/>
      <c r="D57" s="63">
        <v>6</v>
      </c>
      <c r="E57" s="63">
        <v>59</v>
      </c>
      <c r="F57" s="63">
        <v>152324</v>
      </c>
      <c r="G57" s="63">
        <v>5846</v>
      </c>
      <c r="H57" s="63">
        <v>1004207</v>
      </c>
      <c r="I57" s="63">
        <v>499336</v>
      </c>
      <c r="J57" s="2"/>
      <c r="K57" s="2"/>
      <c r="L57" s="8"/>
      <c r="M57" s="8"/>
      <c r="N57" s="2"/>
      <c r="O57" s="2"/>
      <c r="P57" s="2"/>
      <c r="Q57" s="2"/>
      <c r="R57" s="2"/>
      <c r="S57" s="2"/>
    </row>
    <row r="58" spans="1:21" s="136" customFormat="1" ht="14.1" customHeight="1">
      <c r="A58" s="4"/>
      <c r="B58" s="4">
        <v>5</v>
      </c>
      <c r="C58" s="23"/>
      <c r="D58" s="63">
        <v>6</v>
      </c>
      <c r="E58" s="63">
        <v>59</v>
      </c>
      <c r="F58" s="63">
        <v>151706</v>
      </c>
      <c r="G58" s="63">
        <v>5844</v>
      </c>
      <c r="H58" s="63">
        <v>990329</v>
      </c>
      <c r="I58" s="63">
        <v>512937</v>
      </c>
      <c r="J58" s="134"/>
      <c r="K58" s="134"/>
      <c r="L58" s="135"/>
      <c r="M58" s="135"/>
      <c r="N58" s="134"/>
      <c r="O58" s="134"/>
      <c r="P58" s="134"/>
      <c r="Q58" s="134"/>
      <c r="R58" s="134"/>
      <c r="S58" s="134"/>
    </row>
    <row r="59" spans="1:21" ht="7.5" customHeight="1">
      <c r="A59" s="64"/>
      <c r="B59" s="64"/>
      <c r="C59" s="65"/>
      <c r="D59" s="66"/>
      <c r="E59" s="66"/>
      <c r="F59" s="66"/>
      <c r="G59" s="66"/>
      <c r="H59" s="66"/>
      <c r="I59" s="66"/>
      <c r="J59" s="1"/>
      <c r="K59" s="1"/>
      <c r="L59" s="8"/>
      <c r="M59" s="8"/>
      <c r="N59" s="2"/>
      <c r="O59" s="2"/>
      <c r="P59" s="2"/>
      <c r="Q59" s="2"/>
      <c r="R59" s="2"/>
      <c r="S59" s="2"/>
    </row>
    <row r="60" spans="1:21">
      <c r="A60" s="67" t="s">
        <v>189</v>
      </c>
      <c r="B60" s="59"/>
      <c r="C60" s="59"/>
      <c r="D60" s="67"/>
      <c r="E60" s="67"/>
      <c r="F60" s="67"/>
      <c r="G60" s="67"/>
      <c r="H60" s="67"/>
      <c r="I60" s="67"/>
      <c r="J60" s="1"/>
      <c r="K60" s="1"/>
      <c r="L60" s="1"/>
      <c r="M60" s="1"/>
      <c r="N60" s="8"/>
      <c r="O60" s="8"/>
      <c r="P60" s="2"/>
      <c r="Q60" s="2"/>
      <c r="R60" s="2"/>
      <c r="S60" s="2"/>
      <c r="T60" s="2"/>
      <c r="U60" s="2"/>
    </row>
    <row r="61" spans="1:21" ht="13.35" customHeight="1">
      <c r="A61" s="67" t="s">
        <v>121</v>
      </c>
      <c r="B61" s="67" t="s">
        <v>190</v>
      </c>
      <c r="C61" s="67"/>
      <c r="D61" s="67"/>
      <c r="E61" s="67"/>
      <c r="F61" s="67"/>
      <c r="G61" s="67"/>
      <c r="H61" s="67"/>
      <c r="I61" s="67"/>
      <c r="J61" s="1"/>
      <c r="K61" s="1"/>
      <c r="L61" s="1"/>
      <c r="M61" s="1"/>
      <c r="N61" s="8"/>
      <c r="O61" s="8"/>
      <c r="P61" s="8"/>
      <c r="Q61" s="8"/>
      <c r="R61" s="8"/>
      <c r="S61" s="8"/>
      <c r="T61" s="8"/>
      <c r="U61" s="8"/>
    </row>
    <row r="62" spans="1:2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  <c r="M62" s="1"/>
      <c r="N62" s="9"/>
      <c r="O62" s="9"/>
      <c r="P62" s="9"/>
      <c r="Q62" s="9"/>
      <c r="R62" s="9"/>
      <c r="S62" s="9"/>
      <c r="T62" s="9"/>
      <c r="U62" s="9"/>
    </row>
    <row r="63" spans="1:2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9"/>
      <c r="O63" s="9"/>
      <c r="P63" s="9"/>
      <c r="Q63" s="9"/>
      <c r="R63" s="9"/>
      <c r="S63" s="9"/>
      <c r="T63" s="9"/>
      <c r="U63" s="9"/>
    </row>
    <row r="64" spans="1:21" ht="13.5" customHeight="1">
      <c r="A64" s="90" t="s">
        <v>192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9"/>
      <c r="O64" s="9"/>
      <c r="P64" s="9"/>
      <c r="Q64" s="9"/>
      <c r="R64" s="9"/>
      <c r="S64" s="9"/>
      <c r="T64" s="9"/>
      <c r="U64" s="9"/>
    </row>
    <row r="65" spans="1:21" ht="13.5" customHeight="1">
      <c r="A65" s="384" t="s">
        <v>193</v>
      </c>
      <c r="B65" s="385"/>
      <c r="C65" s="386"/>
      <c r="D65" s="389" t="s">
        <v>194</v>
      </c>
      <c r="E65" s="389" t="s">
        <v>195</v>
      </c>
      <c r="F65" s="389" t="s">
        <v>36</v>
      </c>
      <c r="G65" s="389" t="s">
        <v>196</v>
      </c>
      <c r="H65" s="391" t="s">
        <v>5</v>
      </c>
      <c r="I65" s="1"/>
      <c r="J65" s="1"/>
      <c r="K65" s="1"/>
      <c r="L65" s="1"/>
      <c r="M65" s="10"/>
      <c r="N65" s="16"/>
      <c r="O65" s="9"/>
      <c r="P65" s="9"/>
      <c r="Q65" s="9"/>
      <c r="R65" s="9"/>
      <c r="S65" s="9"/>
      <c r="T65" s="9"/>
      <c r="U65" s="9"/>
    </row>
    <row r="66" spans="1:21" ht="13.5" customHeight="1">
      <c r="A66" s="387"/>
      <c r="B66" s="387"/>
      <c r="C66" s="388"/>
      <c r="D66" s="390"/>
      <c r="E66" s="390"/>
      <c r="F66" s="390"/>
      <c r="G66" s="390"/>
      <c r="H66" s="392"/>
      <c r="I66" s="1"/>
      <c r="J66" s="1"/>
      <c r="K66" s="1"/>
      <c r="L66" s="1"/>
      <c r="M66" s="1"/>
      <c r="N66" s="9"/>
      <c r="O66" s="9"/>
      <c r="P66" s="9"/>
      <c r="Q66" s="9"/>
      <c r="R66" s="9"/>
      <c r="S66" s="9"/>
      <c r="T66" s="9"/>
      <c r="U66" s="9"/>
    </row>
    <row r="67" spans="1:21" s="185" customFormat="1" ht="12" customHeight="1">
      <c r="D67" s="193" t="s">
        <v>197</v>
      </c>
      <c r="E67" s="194" t="s">
        <v>198</v>
      </c>
      <c r="F67" s="194" t="s">
        <v>124</v>
      </c>
      <c r="G67" s="194" t="s">
        <v>113</v>
      </c>
      <c r="H67" s="194" t="s">
        <v>113</v>
      </c>
      <c r="O67" s="195"/>
      <c r="P67" s="195"/>
      <c r="Q67" s="195"/>
      <c r="R67" s="195"/>
      <c r="S67" s="195"/>
      <c r="T67" s="195"/>
      <c r="U67" s="195"/>
    </row>
    <row r="68" spans="1:21" ht="12.95" customHeight="1">
      <c r="A68" s="34" t="s">
        <v>39</v>
      </c>
      <c r="B68" s="1">
        <v>30</v>
      </c>
      <c r="C68" s="34" t="s">
        <v>207</v>
      </c>
      <c r="D68" s="42">
        <v>15</v>
      </c>
      <c r="E68" s="3">
        <v>11</v>
      </c>
      <c r="F68" s="3">
        <v>431</v>
      </c>
      <c r="G68" s="14">
        <v>87963</v>
      </c>
      <c r="H68" s="14">
        <v>40532</v>
      </c>
      <c r="I68" s="1"/>
      <c r="J68" s="1"/>
      <c r="K68" s="1"/>
      <c r="L68" s="1"/>
      <c r="M68" s="1"/>
      <c r="O68" s="9"/>
      <c r="P68" s="9"/>
      <c r="Q68" s="9"/>
      <c r="R68" s="9"/>
      <c r="S68" s="9"/>
      <c r="T68" s="9"/>
      <c r="U68" s="9"/>
    </row>
    <row r="69" spans="1:21" ht="12.95" customHeight="1">
      <c r="A69" s="1" t="s">
        <v>289</v>
      </c>
      <c r="B69" s="3" t="s">
        <v>231</v>
      </c>
      <c r="C69" s="1"/>
      <c r="D69" s="42">
        <v>16</v>
      </c>
      <c r="E69" s="3">
        <v>11</v>
      </c>
      <c r="F69" s="3">
        <v>428</v>
      </c>
      <c r="G69" s="14">
        <v>89366</v>
      </c>
      <c r="H69" s="14">
        <v>40586</v>
      </c>
      <c r="I69" s="1"/>
      <c r="J69" s="1"/>
      <c r="K69" s="1"/>
      <c r="L69" s="1"/>
      <c r="M69" s="1"/>
      <c r="N69" s="9"/>
      <c r="O69" s="9"/>
      <c r="P69" s="9"/>
      <c r="Q69" s="9"/>
      <c r="R69" s="9"/>
      <c r="S69" s="9"/>
      <c r="T69" s="9"/>
      <c r="U69" s="9"/>
    </row>
    <row r="70" spans="1:21" ht="12.95" customHeight="1">
      <c r="A70" s="1"/>
      <c r="B70" s="43">
        <v>2</v>
      </c>
      <c r="C70" s="76"/>
      <c r="D70" s="61">
        <v>17</v>
      </c>
      <c r="E70" s="61">
        <v>11</v>
      </c>
      <c r="F70" s="62">
        <v>426</v>
      </c>
      <c r="G70" s="62">
        <v>96467</v>
      </c>
      <c r="H70" s="62">
        <v>42627</v>
      </c>
      <c r="I70" s="1"/>
      <c r="J70" s="1"/>
      <c r="K70" s="1"/>
      <c r="L70" s="1"/>
      <c r="M70" s="1"/>
      <c r="N70" s="9"/>
      <c r="O70" s="9"/>
      <c r="P70" s="9"/>
      <c r="Q70" s="9"/>
      <c r="R70" s="9"/>
      <c r="S70" s="9"/>
      <c r="T70" s="9"/>
      <c r="U70" s="9"/>
    </row>
    <row r="71" spans="1:21" ht="12.95" customHeight="1">
      <c r="A71" s="1"/>
      <c r="B71" s="43">
        <v>3</v>
      </c>
      <c r="C71" s="1"/>
      <c r="D71" s="92">
        <v>17</v>
      </c>
      <c r="E71" s="61">
        <v>11</v>
      </c>
      <c r="F71" s="62">
        <v>424</v>
      </c>
      <c r="G71" s="62">
        <v>99377</v>
      </c>
      <c r="H71" s="62">
        <v>42389</v>
      </c>
      <c r="I71" s="1"/>
      <c r="J71" s="1"/>
      <c r="K71" s="1"/>
      <c r="L71" s="1"/>
      <c r="M71" s="1"/>
      <c r="N71" s="9"/>
      <c r="O71" s="9"/>
      <c r="P71" s="9"/>
      <c r="Q71" s="9"/>
      <c r="R71" s="9"/>
      <c r="S71" s="9"/>
      <c r="T71" s="9"/>
      <c r="U71" s="9"/>
    </row>
    <row r="72" spans="1:21" ht="12.95" customHeight="1">
      <c r="A72" s="1"/>
      <c r="B72" s="43">
        <v>4</v>
      </c>
      <c r="C72" s="1"/>
      <c r="D72" s="92">
        <v>17</v>
      </c>
      <c r="E72" s="61">
        <v>11</v>
      </c>
      <c r="F72" s="62">
        <v>424</v>
      </c>
      <c r="G72" s="62">
        <v>95191</v>
      </c>
      <c r="H72" s="62">
        <v>41974</v>
      </c>
      <c r="I72" s="1"/>
      <c r="J72" s="1"/>
      <c r="K72" s="1"/>
      <c r="L72" s="1"/>
      <c r="M72" s="1"/>
      <c r="N72" s="9"/>
      <c r="O72" s="9"/>
      <c r="P72" s="9"/>
      <c r="Q72" s="9"/>
      <c r="R72" s="9"/>
      <c r="S72" s="9"/>
      <c r="T72" s="9"/>
      <c r="U72" s="9"/>
    </row>
    <row r="73" spans="1:21" ht="6" customHeight="1">
      <c r="A73" s="18"/>
      <c r="B73" s="18"/>
      <c r="C73" s="18"/>
      <c r="D73" s="57"/>
      <c r="E73" s="18"/>
      <c r="F73" s="18"/>
      <c r="G73" s="18"/>
      <c r="H73" s="18"/>
      <c r="I73" s="1"/>
      <c r="J73" s="1"/>
      <c r="K73" s="1"/>
      <c r="L73" s="1"/>
      <c r="M73" s="1"/>
      <c r="N73" s="9"/>
      <c r="O73" s="9"/>
      <c r="P73" s="9"/>
      <c r="Q73" s="9"/>
      <c r="R73" s="9"/>
      <c r="S73" s="9"/>
      <c r="T73" s="9"/>
      <c r="U73" s="9"/>
    </row>
    <row r="74" spans="1:21" ht="14.25" customHeight="1">
      <c r="A74" s="1" t="s">
        <v>312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9"/>
      <c r="O74" s="9"/>
      <c r="P74" s="9"/>
      <c r="Q74" s="9"/>
      <c r="R74" s="9"/>
      <c r="S74" s="9"/>
      <c r="T74" s="9"/>
      <c r="U74" s="9"/>
    </row>
    <row r="75" spans="1:21" ht="9.9499999999999993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9"/>
      <c r="O75" s="9"/>
      <c r="P75" s="9"/>
      <c r="Q75" s="9"/>
      <c r="R75" s="9"/>
      <c r="S75" s="9"/>
      <c r="T75" s="9"/>
      <c r="U75" s="9"/>
    </row>
    <row r="76" spans="1:21" ht="15" customHeight="1">
      <c r="A76" s="81" t="s">
        <v>199</v>
      </c>
      <c r="B76" s="5"/>
      <c r="C76" s="5"/>
      <c r="E76" s="5"/>
      <c r="G76" s="5"/>
      <c r="H76" s="5"/>
      <c r="I76" s="5"/>
      <c r="K76" s="5"/>
      <c r="M76" s="11"/>
      <c r="N76" s="93"/>
      <c r="O76" s="9"/>
      <c r="P76" s="9"/>
      <c r="Q76" s="9"/>
      <c r="R76" s="9"/>
      <c r="S76" s="9"/>
      <c r="T76" s="9"/>
      <c r="U76" s="9"/>
    </row>
    <row r="77" spans="1:21" ht="15" customHeight="1">
      <c r="A77" s="320" t="s">
        <v>125</v>
      </c>
      <c r="B77" s="320"/>
      <c r="C77" s="321"/>
      <c r="D77" s="302" t="s">
        <v>43</v>
      </c>
      <c r="E77" s="304"/>
      <c r="F77" s="394" t="s">
        <v>46</v>
      </c>
      <c r="G77" s="361"/>
      <c r="H77" s="10"/>
      <c r="I77" s="10"/>
      <c r="J77" s="10"/>
      <c r="K77" s="10"/>
      <c r="L77" s="10"/>
      <c r="M77" s="10"/>
      <c r="N77" s="16"/>
      <c r="O77" s="6"/>
      <c r="P77" s="6"/>
      <c r="Q77" s="6"/>
      <c r="R77" s="6"/>
      <c r="S77" s="6"/>
      <c r="T77" s="6"/>
      <c r="U77" s="6"/>
    </row>
    <row r="78" spans="1:21" ht="15" customHeight="1">
      <c r="A78" s="322"/>
      <c r="B78" s="322"/>
      <c r="C78" s="323"/>
      <c r="D78" s="35" t="s">
        <v>44</v>
      </c>
      <c r="E78" s="35" t="s">
        <v>45</v>
      </c>
      <c r="F78" s="35" t="s">
        <v>44</v>
      </c>
      <c r="G78" s="86" t="s">
        <v>45</v>
      </c>
    </row>
    <row r="79" spans="1:21" s="185" customFormat="1" ht="14.25" customHeight="1">
      <c r="A79" s="182"/>
      <c r="B79" s="182"/>
      <c r="C79" s="183"/>
      <c r="D79" s="184" t="s">
        <v>47</v>
      </c>
      <c r="E79" s="184" t="s">
        <v>40</v>
      </c>
      <c r="F79" s="184" t="s">
        <v>47</v>
      </c>
      <c r="G79" s="184" t="s">
        <v>40</v>
      </c>
      <c r="H79" s="188"/>
      <c r="I79" s="188"/>
      <c r="J79" s="188"/>
      <c r="K79" s="188"/>
      <c r="L79" s="188"/>
      <c r="M79" s="188"/>
    </row>
    <row r="80" spans="1:21" s="16" customFormat="1" ht="14.25" customHeight="1">
      <c r="A80" s="36" t="s">
        <v>39</v>
      </c>
      <c r="B80" s="36">
        <v>30</v>
      </c>
      <c r="C80" s="76" t="s">
        <v>207</v>
      </c>
      <c r="D80" s="37">
        <v>2361467</v>
      </c>
      <c r="E80" s="37">
        <v>3944720</v>
      </c>
      <c r="F80" s="37">
        <v>612</v>
      </c>
      <c r="G80" s="37">
        <v>1838</v>
      </c>
      <c r="H80" s="15"/>
      <c r="I80" s="15"/>
      <c r="J80" s="15"/>
      <c r="K80" s="15"/>
      <c r="L80" s="15"/>
      <c r="M80" s="15"/>
    </row>
    <row r="81" spans="1:14" ht="12.95" customHeight="1">
      <c r="A81" s="2" t="s">
        <v>289</v>
      </c>
      <c r="B81" s="58" t="s">
        <v>231</v>
      </c>
      <c r="C81" s="76"/>
      <c r="D81" s="14">
        <v>2176932</v>
      </c>
      <c r="E81" s="14">
        <v>3767012</v>
      </c>
      <c r="F81" s="14">
        <v>749</v>
      </c>
      <c r="G81" s="14">
        <v>989</v>
      </c>
    </row>
    <row r="82" spans="1:14" ht="12.95" customHeight="1">
      <c r="A82" s="4"/>
      <c r="B82" s="4">
        <v>2</v>
      </c>
      <c r="C82" s="23"/>
      <c r="D82" s="14">
        <v>2007850</v>
      </c>
      <c r="E82" s="14">
        <v>3595986</v>
      </c>
      <c r="F82" s="14">
        <v>693</v>
      </c>
      <c r="G82" s="14">
        <v>1620</v>
      </c>
    </row>
    <row r="83" spans="1:14" ht="12.95" customHeight="1">
      <c r="A83" s="4"/>
      <c r="B83" s="4">
        <v>3</v>
      </c>
      <c r="C83" s="23"/>
      <c r="D83" s="14">
        <v>1677456</v>
      </c>
      <c r="E83" s="14">
        <v>3189771</v>
      </c>
      <c r="F83" s="14">
        <v>469</v>
      </c>
      <c r="G83" s="14">
        <v>602</v>
      </c>
    </row>
    <row r="84" spans="1:14" ht="12.95" customHeight="1">
      <c r="A84" s="4"/>
      <c r="B84" s="4">
        <v>4</v>
      </c>
      <c r="C84" s="23"/>
      <c r="D84" s="14">
        <v>1450232</v>
      </c>
      <c r="E84" s="14">
        <v>2907001</v>
      </c>
      <c r="F84" s="14">
        <v>60</v>
      </c>
      <c r="G84" s="14">
        <v>185</v>
      </c>
    </row>
    <row r="85" spans="1:14" ht="6" customHeight="1">
      <c r="A85" s="27" t="s">
        <v>4</v>
      </c>
      <c r="B85" s="27"/>
      <c r="C85" s="28"/>
      <c r="D85" s="29"/>
      <c r="E85" s="29"/>
      <c r="F85" s="19"/>
      <c r="G85" s="19"/>
    </row>
    <row r="86" spans="1:14">
      <c r="A86" s="2" t="s">
        <v>228</v>
      </c>
      <c r="B86" s="21"/>
      <c r="C86" s="5"/>
      <c r="D86" s="5"/>
      <c r="E86" s="2"/>
      <c r="F86" s="2"/>
      <c r="G86" s="5"/>
      <c r="H86" s="2"/>
      <c r="I86" s="2"/>
    </row>
    <row r="87" spans="1:14" ht="6.95" customHeight="1">
      <c r="A87" s="5"/>
      <c r="B87" s="5"/>
      <c r="C87" s="5"/>
      <c r="D87" s="2"/>
      <c r="E87" s="2"/>
      <c r="F87" s="2"/>
      <c r="G87" s="2"/>
      <c r="H87" s="2"/>
      <c r="I87" s="2"/>
      <c r="K87" s="10"/>
      <c r="L87" s="1"/>
      <c r="M87" s="1"/>
    </row>
    <row r="88" spans="1:14" ht="15" customHeight="1">
      <c r="A88" s="81" t="s">
        <v>200</v>
      </c>
      <c r="B88" s="21"/>
      <c r="C88" s="5"/>
      <c r="D88" s="2"/>
      <c r="E88" s="2"/>
      <c r="F88" s="2"/>
      <c r="G88" s="2"/>
      <c r="H88" s="2"/>
      <c r="I88" s="2"/>
      <c r="K88" s="10"/>
      <c r="N88" s="16"/>
    </row>
    <row r="89" spans="1:14" ht="15" customHeight="1">
      <c r="A89" s="320" t="s">
        <v>125</v>
      </c>
      <c r="B89" s="320"/>
      <c r="C89" s="321"/>
      <c r="D89" s="394" t="s">
        <v>176</v>
      </c>
      <c r="E89" s="362"/>
      <c r="F89" s="364" t="s">
        <v>7</v>
      </c>
      <c r="G89" s="398"/>
      <c r="H89" s="364" t="s">
        <v>48</v>
      </c>
      <c r="I89" s="365"/>
      <c r="N89" s="16"/>
    </row>
    <row r="90" spans="1:14" ht="15" customHeight="1">
      <c r="A90" s="322"/>
      <c r="B90" s="322"/>
      <c r="C90" s="323"/>
      <c r="D90" s="35" t="s">
        <v>177</v>
      </c>
      <c r="E90" s="35" t="s">
        <v>6</v>
      </c>
      <c r="F90" s="35" t="s">
        <v>49</v>
      </c>
      <c r="G90" s="35" t="s">
        <v>6</v>
      </c>
      <c r="H90" s="35" t="s">
        <v>49</v>
      </c>
      <c r="I90" s="86" t="s">
        <v>6</v>
      </c>
    </row>
    <row r="91" spans="1:14" s="185" customFormat="1">
      <c r="A91" s="182"/>
      <c r="B91" s="182"/>
      <c r="C91" s="183"/>
      <c r="D91" s="196" t="s">
        <v>9</v>
      </c>
      <c r="E91" s="196" t="s">
        <v>1</v>
      </c>
      <c r="F91" s="196" t="s">
        <v>9</v>
      </c>
      <c r="G91" s="196" t="s">
        <v>1</v>
      </c>
      <c r="H91" s="196" t="s">
        <v>9</v>
      </c>
      <c r="I91" s="196" t="s">
        <v>1</v>
      </c>
      <c r="J91" s="188"/>
      <c r="K91" s="188"/>
      <c r="L91" s="188"/>
      <c r="M91" s="188"/>
    </row>
    <row r="92" spans="1:14" ht="12.95" customHeight="1">
      <c r="A92" s="2" t="s">
        <v>289</v>
      </c>
      <c r="B92" s="58" t="s">
        <v>231</v>
      </c>
      <c r="C92" s="23" t="s">
        <v>207</v>
      </c>
      <c r="D92" s="14">
        <v>27950</v>
      </c>
      <c r="E92" s="14">
        <v>465328</v>
      </c>
      <c r="F92" s="14">
        <v>27669</v>
      </c>
      <c r="G92" s="14">
        <v>458768</v>
      </c>
      <c r="H92" s="14">
        <v>26077</v>
      </c>
      <c r="I92" s="14">
        <v>402862.86099999998</v>
      </c>
    </row>
    <row r="93" spans="1:14" ht="12.95" customHeight="1">
      <c r="A93" s="4"/>
      <c r="B93" s="4">
        <v>2</v>
      </c>
      <c r="C93" s="23"/>
      <c r="D93" s="14">
        <v>78522</v>
      </c>
      <c r="E93" s="14">
        <v>1480543</v>
      </c>
      <c r="F93" s="14">
        <v>74002</v>
      </c>
      <c r="G93" s="14">
        <v>1339570</v>
      </c>
      <c r="H93" s="14">
        <v>31849</v>
      </c>
      <c r="I93" s="14">
        <v>469696</v>
      </c>
    </row>
    <row r="94" spans="1:14" ht="12.95" customHeight="1">
      <c r="A94" s="4"/>
      <c r="B94" s="4">
        <v>3</v>
      </c>
      <c r="C94" s="23"/>
      <c r="D94" s="77">
        <v>20397</v>
      </c>
      <c r="E94" s="78">
        <v>327638</v>
      </c>
      <c r="F94" s="78">
        <v>20366</v>
      </c>
      <c r="G94" s="78">
        <v>324908</v>
      </c>
      <c r="H94" s="78">
        <v>19593</v>
      </c>
      <c r="I94" s="78">
        <v>392206</v>
      </c>
    </row>
    <row r="95" spans="1:14" ht="12.95" customHeight="1">
      <c r="A95" s="4"/>
      <c r="B95" s="4">
        <v>4</v>
      </c>
      <c r="C95" s="23"/>
      <c r="D95" s="78">
        <v>22794</v>
      </c>
      <c r="E95" s="78">
        <v>407406</v>
      </c>
      <c r="F95" s="78">
        <v>20919</v>
      </c>
      <c r="G95" s="78">
        <v>361742</v>
      </c>
      <c r="H95" s="78">
        <v>19567</v>
      </c>
      <c r="I95" s="78">
        <v>396279</v>
      </c>
    </row>
    <row r="96" spans="1:14" s="154" customFormat="1" ht="12.95" customHeight="1">
      <c r="A96" s="151"/>
      <c r="B96" s="163">
        <v>5</v>
      </c>
      <c r="C96" s="152"/>
      <c r="D96" s="155">
        <v>25807</v>
      </c>
      <c r="E96" s="155">
        <v>488985</v>
      </c>
      <c r="F96" s="155">
        <v>24608</v>
      </c>
      <c r="G96" s="155">
        <v>457392</v>
      </c>
      <c r="H96" s="155">
        <v>27280</v>
      </c>
      <c r="I96" s="155">
        <v>513915</v>
      </c>
      <c r="J96" s="153"/>
      <c r="K96" s="153"/>
      <c r="L96" s="153"/>
      <c r="M96" s="153"/>
    </row>
    <row r="97" spans="1:14" ht="6" customHeight="1">
      <c r="A97" s="27"/>
      <c r="B97" s="38"/>
      <c r="C97" s="28"/>
      <c r="D97" s="29"/>
      <c r="E97" s="29"/>
      <c r="F97" s="19"/>
      <c r="G97" s="19"/>
      <c r="H97" s="19"/>
      <c r="I97" s="19"/>
    </row>
    <row r="98" spans="1:14" ht="6.95" customHeight="1">
      <c r="A98" s="5"/>
      <c r="B98" s="5"/>
      <c r="C98" s="5"/>
      <c r="D98" s="10"/>
      <c r="E98" s="10"/>
      <c r="F98" s="10"/>
      <c r="G98" s="10"/>
      <c r="H98" s="10"/>
    </row>
    <row r="99" spans="1:14" ht="15" customHeight="1">
      <c r="A99" s="320" t="s">
        <v>125</v>
      </c>
      <c r="B99" s="320"/>
      <c r="C99" s="321"/>
      <c r="D99" s="364" t="s">
        <v>8</v>
      </c>
      <c r="E99" s="398"/>
      <c r="F99" s="364" t="s">
        <v>50</v>
      </c>
      <c r="G99" s="365"/>
    </row>
    <row r="100" spans="1:14" ht="15" customHeight="1">
      <c r="A100" s="322"/>
      <c r="B100" s="322"/>
      <c r="C100" s="323"/>
      <c r="D100" s="35" t="s">
        <v>49</v>
      </c>
      <c r="E100" s="35" t="s">
        <v>6</v>
      </c>
      <c r="F100" s="35" t="s">
        <v>49</v>
      </c>
      <c r="G100" s="86" t="s">
        <v>6</v>
      </c>
    </row>
    <row r="101" spans="1:14" s="185" customFormat="1">
      <c r="A101" s="182"/>
      <c r="B101" s="182"/>
      <c r="C101" s="183"/>
      <c r="D101" s="196" t="s">
        <v>9</v>
      </c>
      <c r="E101" s="196" t="s">
        <v>1</v>
      </c>
      <c r="F101" s="196" t="s">
        <v>9</v>
      </c>
      <c r="G101" s="196" t="s">
        <v>1</v>
      </c>
      <c r="H101" s="188"/>
      <c r="I101" s="188"/>
      <c r="J101" s="188"/>
      <c r="K101" s="188"/>
      <c r="L101" s="188"/>
      <c r="M101" s="188"/>
    </row>
    <row r="102" spans="1:14" ht="12.95" customHeight="1">
      <c r="A102" s="2" t="s">
        <v>289</v>
      </c>
      <c r="B102" s="58" t="s">
        <v>231</v>
      </c>
      <c r="C102" s="20" t="s">
        <v>207</v>
      </c>
      <c r="D102" s="14">
        <v>1643</v>
      </c>
      <c r="E102" s="14">
        <v>18710</v>
      </c>
      <c r="F102" s="14">
        <v>90772</v>
      </c>
      <c r="G102" s="14">
        <v>1110403</v>
      </c>
    </row>
    <row r="103" spans="1:14" ht="12.95" customHeight="1">
      <c r="A103" s="4"/>
      <c r="B103" s="4">
        <v>2</v>
      </c>
      <c r="C103" s="23"/>
      <c r="D103" s="14">
        <v>1295</v>
      </c>
      <c r="E103" s="14">
        <v>15861</v>
      </c>
      <c r="F103" s="14">
        <v>127976</v>
      </c>
      <c r="G103" s="14">
        <v>1880480</v>
      </c>
    </row>
    <row r="104" spans="1:14" ht="12.95" customHeight="1">
      <c r="A104" s="4"/>
      <c r="B104" s="4">
        <v>3</v>
      </c>
      <c r="C104" s="23"/>
      <c r="D104" s="79">
        <v>940</v>
      </c>
      <c r="E104" s="80">
        <v>11705</v>
      </c>
      <c r="F104" s="17">
        <v>130917</v>
      </c>
      <c r="G104" s="17">
        <v>1879278</v>
      </c>
    </row>
    <row r="105" spans="1:14" ht="12.95" customHeight="1">
      <c r="A105" s="4"/>
      <c r="B105" s="4">
        <v>4</v>
      </c>
      <c r="C105" s="23"/>
      <c r="D105" s="80">
        <v>1312</v>
      </c>
      <c r="E105" s="80">
        <v>15727</v>
      </c>
      <c r="F105" s="17">
        <v>130343</v>
      </c>
      <c r="G105" s="17">
        <v>1815754</v>
      </c>
    </row>
    <row r="106" spans="1:14" s="124" customFormat="1" ht="12.95" customHeight="1">
      <c r="A106" s="127"/>
      <c r="B106" s="4">
        <v>5</v>
      </c>
      <c r="C106" s="23"/>
      <c r="D106" s="80">
        <v>2026</v>
      </c>
      <c r="E106" s="80">
        <v>23007</v>
      </c>
      <c r="F106" s="17">
        <v>125077</v>
      </c>
      <c r="G106" s="17">
        <v>1724512</v>
      </c>
      <c r="H106" s="123"/>
      <c r="I106" s="123"/>
      <c r="J106" s="123"/>
      <c r="K106" s="123"/>
      <c r="L106" s="123"/>
      <c r="M106" s="123"/>
    </row>
    <row r="107" spans="1:14" ht="6" customHeight="1">
      <c r="A107" s="27"/>
      <c r="B107" s="38"/>
      <c r="C107" s="28"/>
      <c r="D107" s="19"/>
      <c r="E107" s="19"/>
      <c r="F107" s="19"/>
      <c r="G107" s="19"/>
    </row>
    <row r="108" spans="1:14">
      <c r="A108" s="10" t="s">
        <v>122</v>
      </c>
      <c r="B108" s="5"/>
      <c r="C108" s="5"/>
      <c r="D108" s="5"/>
      <c r="E108" s="10"/>
      <c r="F108" s="10"/>
      <c r="G108" s="10"/>
      <c r="H108" s="10"/>
      <c r="I108" s="10"/>
    </row>
    <row r="109" spans="1:14" ht="8.4499999999999993" customHeight="1">
      <c r="A109" s="5"/>
      <c r="B109" s="5"/>
      <c r="C109" s="5"/>
      <c r="D109" s="10"/>
      <c r="E109" s="10"/>
      <c r="F109" s="10"/>
      <c r="G109" s="10"/>
      <c r="H109" s="10"/>
      <c r="K109" s="10"/>
    </row>
    <row r="110" spans="1:14" ht="15" customHeight="1">
      <c r="A110" s="91" t="s">
        <v>201</v>
      </c>
      <c r="B110" s="5"/>
      <c r="C110" s="5"/>
      <c r="D110" s="10"/>
      <c r="E110" s="10"/>
      <c r="F110" s="10"/>
      <c r="G110" s="10"/>
      <c r="H110" s="10"/>
      <c r="K110" s="10"/>
      <c r="N110" s="16"/>
    </row>
    <row r="111" spans="1:14" ht="15" customHeight="1">
      <c r="A111" s="320" t="s">
        <v>125</v>
      </c>
      <c r="B111" s="320"/>
      <c r="C111" s="321"/>
      <c r="D111" s="396" t="s">
        <v>114</v>
      </c>
      <c r="E111" s="397"/>
      <c r="F111" s="395" t="s">
        <v>181</v>
      </c>
      <c r="G111" s="341" t="s">
        <v>182</v>
      </c>
      <c r="H111" s="341" t="s">
        <v>183</v>
      </c>
      <c r="I111" s="341" t="s">
        <v>184</v>
      </c>
      <c r="J111" s="341" t="s">
        <v>185</v>
      </c>
      <c r="K111" s="341" t="s">
        <v>186</v>
      </c>
      <c r="L111" s="341" t="s">
        <v>187</v>
      </c>
      <c r="M111" s="10"/>
      <c r="N111" s="16"/>
    </row>
    <row r="112" spans="1:14" ht="15" customHeight="1">
      <c r="A112" s="322"/>
      <c r="B112" s="322"/>
      <c r="C112" s="323"/>
      <c r="D112" s="39" t="s">
        <v>115</v>
      </c>
      <c r="E112" s="87" t="s">
        <v>116</v>
      </c>
      <c r="F112" s="363"/>
      <c r="G112" s="363"/>
      <c r="H112" s="363"/>
      <c r="I112" s="363"/>
      <c r="J112" s="363"/>
      <c r="K112" s="363"/>
      <c r="L112" s="363"/>
      <c r="M112" s="10"/>
      <c r="N112" s="16"/>
    </row>
    <row r="113" spans="1:15" s="185" customFormat="1" ht="14.25" customHeight="1">
      <c r="A113" s="182"/>
      <c r="B113" s="182"/>
      <c r="C113" s="182"/>
      <c r="D113" s="197" t="s">
        <v>117</v>
      </c>
      <c r="E113" s="196" t="s">
        <v>40</v>
      </c>
      <c r="F113" s="196" t="s">
        <v>117</v>
      </c>
      <c r="G113" s="196" t="s">
        <v>117</v>
      </c>
      <c r="H113" s="196" t="s">
        <v>117</v>
      </c>
      <c r="I113" s="196" t="s">
        <v>117</v>
      </c>
      <c r="J113" s="196" t="s">
        <v>117</v>
      </c>
      <c r="K113" s="196" t="s">
        <v>117</v>
      </c>
      <c r="L113" s="196" t="s">
        <v>117</v>
      </c>
      <c r="M113" s="198"/>
    </row>
    <row r="114" spans="1:15" ht="12.95" customHeight="1">
      <c r="A114" s="21" t="s">
        <v>230</v>
      </c>
      <c r="B114" s="43">
        <v>2</v>
      </c>
      <c r="C114" s="5" t="s">
        <v>206</v>
      </c>
      <c r="D114" s="42">
        <v>423</v>
      </c>
      <c r="E114" s="14">
        <v>55058</v>
      </c>
      <c r="F114" s="3">
        <v>3</v>
      </c>
      <c r="G114" s="3">
        <v>70</v>
      </c>
      <c r="H114" s="3">
        <v>47</v>
      </c>
      <c r="I114" s="3">
        <v>67</v>
      </c>
      <c r="J114" s="3">
        <v>72</v>
      </c>
      <c r="K114" s="3">
        <v>4</v>
      </c>
      <c r="L114" s="3">
        <v>12</v>
      </c>
      <c r="O114" s="3"/>
    </row>
    <row r="115" spans="1:15" ht="12.95" customHeight="1">
      <c r="B115" s="43">
        <v>3</v>
      </c>
      <c r="C115" s="20"/>
      <c r="D115" s="3">
        <v>339</v>
      </c>
      <c r="E115" s="14">
        <v>40827</v>
      </c>
      <c r="F115" s="3">
        <v>0</v>
      </c>
      <c r="G115" s="3">
        <v>54</v>
      </c>
      <c r="H115" s="3">
        <v>31</v>
      </c>
      <c r="I115" s="3">
        <v>46</v>
      </c>
      <c r="J115" s="3">
        <v>41</v>
      </c>
      <c r="K115" s="3">
        <v>1</v>
      </c>
      <c r="L115" s="3">
        <v>11</v>
      </c>
      <c r="O115" s="3"/>
    </row>
    <row r="116" spans="1:15" ht="12.95" customHeight="1">
      <c r="B116" s="43">
        <v>4</v>
      </c>
      <c r="C116" s="20"/>
      <c r="D116" s="3">
        <v>318</v>
      </c>
      <c r="E116" s="14">
        <v>51044</v>
      </c>
      <c r="F116" s="3">
        <v>0</v>
      </c>
      <c r="G116" s="3">
        <v>56</v>
      </c>
      <c r="H116" s="3">
        <v>25</v>
      </c>
      <c r="I116" s="3">
        <v>38</v>
      </c>
      <c r="J116" s="3">
        <v>41</v>
      </c>
      <c r="K116" s="3">
        <v>1</v>
      </c>
      <c r="L116" s="3">
        <v>14</v>
      </c>
      <c r="O116" s="3"/>
    </row>
    <row r="117" spans="1:15" ht="12.95" customHeight="1">
      <c r="B117" s="43">
        <v>5</v>
      </c>
      <c r="C117" s="20"/>
      <c r="D117" s="3">
        <v>526</v>
      </c>
      <c r="E117" s="14">
        <v>690053</v>
      </c>
      <c r="F117" s="3">
        <v>4</v>
      </c>
      <c r="G117" s="3">
        <v>113</v>
      </c>
      <c r="H117" s="3">
        <v>36</v>
      </c>
      <c r="I117" s="3">
        <v>49</v>
      </c>
      <c r="J117" s="3">
        <v>66</v>
      </c>
      <c r="K117" s="3">
        <v>0</v>
      </c>
      <c r="L117" s="3">
        <v>21</v>
      </c>
      <c r="O117" s="3"/>
    </row>
    <row r="118" spans="1:15" s="157" customFormat="1" ht="12.95" customHeight="1">
      <c r="A118" s="129"/>
      <c r="B118" s="131">
        <v>6</v>
      </c>
      <c r="C118" s="128"/>
      <c r="D118" s="156">
        <v>570</v>
      </c>
      <c r="E118" s="130">
        <v>51689</v>
      </c>
      <c r="F118" s="129">
        <v>3</v>
      </c>
      <c r="G118" s="129">
        <v>111</v>
      </c>
      <c r="H118" s="129">
        <v>50</v>
      </c>
      <c r="I118" s="129">
        <v>66</v>
      </c>
      <c r="J118" s="129">
        <v>62</v>
      </c>
      <c r="K118" s="129">
        <v>0</v>
      </c>
      <c r="L118" s="129">
        <v>14</v>
      </c>
      <c r="M118" s="129"/>
      <c r="O118" s="129"/>
    </row>
    <row r="119" spans="1:15" ht="6" customHeight="1">
      <c r="A119" s="27"/>
      <c r="B119" s="27"/>
      <c r="C119" s="27"/>
      <c r="D119" s="22"/>
      <c r="E119" s="19"/>
      <c r="F119" s="19"/>
      <c r="G119" s="19"/>
      <c r="H119" s="19"/>
      <c r="I119" s="19"/>
      <c r="J119" s="19"/>
      <c r="K119" s="19"/>
      <c r="L119" s="19"/>
      <c r="M119" s="2"/>
    </row>
    <row r="120" spans="1:15" ht="6.95" customHeight="1">
      <c r="A120" s="10"/>
      <c r="B120" s="10"/>
      <c r="C120" s="5"/>
      <c r="D120" s="2"/>
      <c r="E120" s="5"/>
      <c r="F120" s="5"/>
      <c r="G120" s="41"/>
      <c r="H120" s="41"/>
      <c r="I120" s="2"/>
      <c r="J120" s="2"/>
      <c r="K120" s="2"/>
      <c r="L120" s="10"/>
      <c r="M120" s="10"/>
    </row>
    <row r="121" spans="1:15" ht="15" customHeight="1">
      <c r="A121" s="320" t="s">
        <v>125</v>
      </c>
      <c r="B121" s="320"/>
      <c r="C121" s="320"/>
      <c r="D121" s="395" t="s">
        <v>208</v>
      </c>
      <c r="E121" s="399"/>
      <c r="F121" s="395" t="s">
        <v>188</v>
      </c>
      <c r="G121" s="319"/>
      <c r="H121" s="319"/>
      <c r="I121" s="5"/>
      <c r="K121" s="5"/>
      <c r="M121" s="10"/>
    </row>
    <row r="122" spans="1:15" ht="15" customHeight="1">
      <c r="A122" s="322"/>
      <c r="B122" s="322"/>
      <c r="C122" s="322"/>
      <c r="D122" s="400"/>
      <c r="E122" s="401"/>
      <c r="F122" s="363"/>
      <c r="G122" s="393"/>
      <c r="H122" s="393"/>
      <c r="I122" s="5"/>
      <c r="K122" s="5"/>
      <c r="M122" s="10"/>
    </row>
    <row r="123" spans="1:15" s="185" customFormat="1" ht="12.6" customHeight="1">
      <c r="A123" s="199"/>
      <c r="B123" s="199"/>
      <c r="C123" s="199"/>
      <c r="D123" s="200"/>
      <c r="E123" s="196" t="s">
        <v>117</v>
      </c>
      <c r="F123" s="196" t="s">
        <v>117</v>
      </c>
      <c r="G123" s="201"/>
      <c r="H123" s="201"/>
      <c r="I123" s="182"/>
      <c r="J123" s="188"/>
      <c r="K123" s="182"/>
      <c r="L123" s="188"/>
      <c r="M123" s="198"/>
    </row>
    <row r="124" spans="1:15" ht="12.95" customHeight="1">
      <c r="A124" s="21" t="s">
        <v>230</v>
      </c>
      <c r="B124" s="43">
        <v>2</v>
      </c>
      <c r="C124" s="5" t="s">
        <v>206</v>
      </c>
      <c r="D124" s="84"/>
      <c r="E124" s="3">
        <v>21</v>
      </c>
      <c r="F124" s="3">
        <v>127</v>
      </c>
      <c r="G124" s="40"/>
      <c r="H124" s="40"/>
      <c r="I124" s="5"/>
      <c r="K124" s="5"/>
    </row>
    <row r="125" spans="1:15" ht="12.95" customHeight="1">
      <c r="B125" s="43">
        <v>3</v>
      </c>
      <c r="C125" s="20"/>
      <c r="D125" s="84"/>
      <c r="E125" s="3">
        <v>21</v>
      </c>
      <c r="F125" s="3">
        <v>134</v>
      </c>
      <c r="G125" s="40"/>
      <c r="H125" s="40"/>
      <c r="I125" s="5"/>
      <c r="K125" s="5"/>
    </row>
    <row r="126" spans="1:15" ht="12.95" customHeight="1">
      <c r="B126" s="43">
        <v>4</v>
      </c>
      <c r="C126" s="20"/>
      <c r="D126" s="42"/>
      <c r="E126" s="3">
        <v>19</v>
      </c>
      <c r="F126" s="3">
        <v>124</v>
      </c>
      <c r="G126" s="40"/>
      <c r="H126" s="40"/>
      <c r="I126" s="5"/>
      <c r="K126" s="5"/>
    </row>
    <row r="127" spans="1:15" ht="12.95" customHeight="1">
      <c r="B127" s="43">
        <v>5</v>
      </c>
      <c r="C127" s="20"/>
      <c r="D127" s="42"/>
      <c r="E127" s="3">
        <v>34</v>
      </c>
      <c r="F127" s="3">
        <v>203</v>
      </c>
      <c r="G127" s="40"/>
      <c r="H127" s="40"/>
      <c r="I127" s="5"/>
      <c r="K127" s="5"/>
    </row>
    <row r="128" spans="1:15" s="157" customFormat="1" ht="12.95" customHeight="1">
      <c r="A128" s="129"/>
      <c r="B128" s="131">
        <v>6</v>
      </c>
      <c r="C128" s="128"/>
      <c r="D128" s="156"/>
      <c r="E128" s="129">
        <v>40</v>
      </c>
      <c r="F128" s="129">
        <v>224</v>
      </c>
      <c r="G128" s="158"/>
      <c r="H128" s="158"/>
      <c r="I128" s="128"/>
      <c r="J128" s="129"/>
      <c r="K128" s="128"/>
      <c r="L128" s="129"/>
      <c r="M128" s="129"/>
    </row>
    <row r="129" spans="1:13" ht="6" customHeight="1">
      <c r="A129" s="27"/>
      <c r="B129" s="27"/>
      <c r="C129" s="27"/>
      <c r="D129" s="22"/>
      <c r="E129" s="19"/>
      <c r="F129" s="19"/>
      <c r="G129" s="17"/>
      <c r="H129" s="17"/>
      <c r="I129" s="5"/>
      <c r="K129" s="5"/>
    </row>
    <row r="130" spans="1:13">
      <c r="A130" s="10" t="s">
        <v>123</v>
      </c>
      <c r="B130" s="10"/>
      <c r="C130" s="10"/>
      <c r="M130" s="10"/>
    </row>
    <row r="131" spans="1:13" ht="13.35" customHeight="1">
      <c r="A131" s="10" t="s">
        <v>291</v>
      </c>
      <c r="B131" s="10" t="s">
        <v>292</v>
      </c>
      <c r="C131" s="5"/>
      <c r="D131" s="4"/>
      <c r="E131" s="5"/>
      <c r="F131" s="5"/>
      <c r="G131" s="5"/>
      <c r="H131" s="5"/>
      <c r="I131" s="5"/>
    </row>
    <row r="132" spans="1:13" ht="13.35" customHeight="1">
      <c r="B132" s="10"/>
    </row>
  </sheetData>
  <mergeCells count="54">
    <mergeCell ref="D77:E77"/>
    <mergeCell ref="H121:H122"/>
    <mergeCell ref="F99:G99"/>
    <mergeCell ref="I111:I112"/>
    <mergeCell ref="F77:G77"/>
    <mergeCell ref="G121:G122"/>
    <mergeCell ref="H111:H112"/>
    <mergeCell ref="G111:G112"/>
    <mergeCell ref="F111:F112"/>
    <mergeCell ref="F121:F122"/>
    <mergeCell ref="D89:E89"/>
    <mergeCell ref="D111:E111"/>
    <mergeCell ref="D99:E99"/>
    <mergeCell ref="F89:G89"/>
    <mergeCell ref="D121:E122"/>
    <mergeCell ref="D65:D66"/>
    <mergeCell ref="E65:E66"/>
    <mergeCell ref="F65:F66"/>
    <mergeCell ref="G65:G66"/>
    <mergeCell ref="H65:H66"/>
    <mergeCell ref="A121:C122"/>
    <mergeCell ref="A111:C112"/>
    <mergeCell ref="A89:C90"/>
    <mergeCell ref="A99:C100"/>
    <mergeCell ref="A77:C78"/>
    <mergeCell ref="A23:C24"/>
    <mergeCell ref="A12:C12"/>
    <mergeCell ref="A51:C52"/>
    <mergeCell ref="A35:C36"/>
    <mergeCell ref="A65:C66"/>
    <mergeCell ref="A3:C3"/>
    <mergeCell ref="L111:L112"/>
    <mergeCell ref="K111:K112"/>
    <mergeCell ref="J111:J112"/>
    <mergeCell ref="H89:I89"/>
    <mergeCell ref="E23:E24"/>
    <mergeCell ref="D23:D24"/>
    <mergeCell ref="K23:K24"/>
    <mergeCell ref="J23:J24"/>
    <mergeCell ref="I23:I24"/>
    <mergeCell ref="E35:E36"/>
    <mergeCell ref="H23:H24"/>
    <mergeCell ref="F23:F24"/>
    <mergeCell ref="K35:K36"/>
    <mergeCell ref="G35:G36"/>
    <mergeCell ref="F35:F36"/>
    <mergeCell ref="D35:D36"/>
    <mergeCell ref="H35:J35"/>
    <mergeCell ref="G51:G52"/>
    <mergeCell ref="F51:F52"/>
    <mergeCell ref="H51:H52"/>
    <mergeCell ref="E51:E52"/>
    <mergeCell ref="D51:D52"/>
    <mergeCell ref="I51:I52"/>
  </mergeCells>
  <phoneticPr fontId="3"/>
  <pageMargins left="0.59055118110236227" right="0.59055118110236227" top="0.78740157480314965" bottom="0.39370078740157483" header="0.39370078740157483" footer="0.19685039370078741"/>
  <pageSetup paperSize="9" scale="96" fitToHeight="0" orientation="portrait" r:id="rId1"/>
  <headerFooter alignWithMargins="0">
    <oddHeader>&amp;L&amp;"ＭＳ Ｐゴシック,太字"&amp;14&amp;A</oddHeader>
  </headerFooter>
  <rowBreaks count="1" manualBreakCount="1">
    <brk id="6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7"/>
  <sheetViews>
    <sheetView view="pageBreakPreview" zoomScaleNormal="130" zoomScaleSheetLayoutView="100" workbookViewId="0"/>
  </sheetViews>
  <sheetFormatPr defaultColWidth="9" defaultRowHeight="11.25"/>
  <cols>
    <col min="1" max="1" width="2.5" style="44" customWidth="1"/>
    <col min="2" max="3" width="1.875" style="44" customWidth="1"/>
    <col min="4" max="4" width="13.75" style="44" customWidth="1"/>
    <col min="5" max="5" width="11.875" style="44" customWidth="1"/>
    <col min="6" max="9" width="10.5" style="44" customWidth="1"/>
    <col min="10" max="10" width="10.5" style="141" customWidth="1"/>
    <col min="11" max="11" width="10.5" style="44" bestFit="1" customWidth="1"/>
    <col min="12" max="12" width="10" style="44" customWidth="1"/>
    <col min="13" max="16384" width="9" style="1"/>
  </cols>
  <sheetData>
    <row r="1" spans="1:17" ht="14.25">
      <c r="A1" s="82" t="s">
        <v>303</v>
      </c>
    </row>
    <row r="2" spans="1:17" ht="15" customHeight="1">
      <c r="A2" s="403" t="s">
        <v>128</v>
      </c>
      <c r="B2" s="403"/>
      <c r="C2" s="403"/>
      <c r="D2" s="406"/>
      <c r="E2" s="45" t="s">
        <v>10</v>
      </c>
      <c r="F2" s="45" t="s">
        <v>287</v>
      </c>
      <c r="G2" s="165" t="s">
        <v>296</v>
      </c>
      <c r="H2" s="164" t="s">
        <v>305</v>
      </c>
      <c r="I2" s="164" t="s">
        <v>311</v>
      </c>
      <c r="J2" s="164" t="s">
        <v>318</v>
      </c>
      <c r="L2" s="1"/>
      <c r="M2" s="16"/>
    </row>
    <row r="3" spans="1:17" ht="7.5" customHeight="1">
      <c r="D3" s="46"/>
      <c r="E3" s="52"/>
      <c r="G3" s="1"/>
      <c r="J3" s="44"/>
      <c r="L3" s="1"/>
    </row>
    <row r="4" spans="1:17">
      <c r="A4" s="44" t="s">
        <v>232</v>
      </c>
      <c r="D4" s="48"/>
      <c r="E4" s="52">
        <v>10000</v>
      </c>
      <c r="F4" s="47">
        <v>100</v>
      </c>
      <c r="G4" s="47">
        <v>99.3</v>
      </c>
      <c r="H4" s="44">
        <v>101.3</v>
      </c>
      <c r="I4" s="44">
        <v>104.7</v>
      </c>
      <c r="J4" s="44">
        <v>107.7</v>
      </c>
      <c r="L4" s="1" t="s">
        <v>284</v>
      </c>
      <c r="M4" s="44"/>
      <c r="O4" s="44"/>
      <c r="P4" s="44"/>
      <c r="Q4" s="44"/>
    </row>
    <row r="5" spans="1:17">
      <c r="B5" s="44" t="s">
        <v>233</v>
      </c>
      <c r="D5" s="48"/>
      <c r="E5" s="52">
        <v>2834</v>
      </c>
      <c r="F5" s="47">
        <v>100</v>
      </c>
      <c r="G5" s="47">
        <v>100.1</v>
      </c>
      <c r="H5" s="44">
        <v>104.2</v>
      </c>
      <c r="I5" s="44">
        <v>112.1</v>
      </c>
      <c r="J5" s="44">
        <v>117.6</v>
      </c>
      <c r="L5" s="1"/>
      <c r="M5" s="44"/>
      <c r="O5" s="44"/>
      <c r="P5" s="44"/>
      <c r="Q5" s="44"/>
    </row>
    <row r="6" spans="1:17">
      <c r="B6" s="44" t="s">
        <v>234</v>
      </c>
      <c r="D6" s="48"/>
      <c r="E6" s="52">
        <v>2007</v>
      </c>
      <c r="F6" s="47">
        <v>100</v>
      </c>
      <c r="G6" s="47">
        <v>99.8</v>
      </c>
      <c r="H6" s="44">
        <v>99.4</v>
      </c>
      <c r="I6" s="44">
        <v>101.3</v>
      </c>
      <c r="J6" s="44">
        <v>102.4</v>
      </c>
      <c r="L6" s="1"/>
      <c r="M6" s="44"/>
      <c r="O6" s="44"/>
      <c r="P6" s="44"/>
      <c r="Q6" s="44"/>
    </row>
    <row r="7" spans="1:17">
      <c r="B7" s="44" t="s">
        <v>235</v>
      </c>
      <c r="D7" s="48"/>
      <c r="E7" s="52">
        <v>587</v>
      </c>
      <c r="F7" s="47">
        <v>100</v>
      </c>
      <c r="G7" s="47">
        <v>99.4</v>
      </c>
      <c r="H7" s="44">
        <v>112.8</v>
      </c>
      <c r="I7" s="44">
        <v>101.8</v>
      </c>
      <c r="J7" s="44">
        <v>106.8</v>
      </c>
      <c r="L7" s="1"/>
      <c r="M7" s="44"/>
      <c r="O7" s="44"/>
      <c r="P7" s="44"/>
      <c r="Q7" s="44"/>
    </row>
    <row r="8" spans="1:17">
      <c r="B8" s="44" t="s">
        <v>236</v>
      </c>
      <c r="D8" s="48"/>
      <c r="E8" s="52">
        <v>394</v>
      </c>
      <c r="F8" s="47">
        <v>100</v>
      </c>
      <c r="G8" s="47">
        <v>99.6</v>
      </c>
      <c r="H8" s="44">
        <v>102.9</v>
      </c>
      <c r="I8" s="44">
        <v>112.4</v>
      </c>
      <c r="J8" s="44">
        <v>115.7</v>
      </c>
      <c r="L8" s="1"/>
    </row>
    <row r="9" spans="1:17">
      <c r="B9" s="44" t="s">
        <v>237</v>
      </c>
      <c r="D9" s="48"/>
      <c r="E9" s="52">
        <v>382</v>
      </c>
      <c r="F9" s="47">
        <v>100</v>
      </c>
      <c r="G9" s="47">
        <v>101.4</v>
      </c>
      <c r="H9" s="44">
        <v>104</v>
      </c>
      <c r="I9" s="44">
        <v>107.8</v>
      </c>
      <c r="J9" s="44">
        <v>110.4</v>
      </c>
      <c r="L9" s="1"/>
    </row>
    <row r="10" spans="1:17">
      <c r="B10" s="44" t="s">
        <v>238</v>
      </c>
      <c r="D10" s="48"/>
      <c r="E10" s="52">
        <v>525</v>
      </c>
      <c r="F10" s="47">
        <v>100</v>
      </c>
      <c r="G10" s="47">
        <v>99.9</v>
      </c>
      <c r="H10" s="44">
        <v>99.4</v>
      </c>
      <c r="I10" s="44">
        <v>100.8</v>
      </c>
      <c r="J10" s="44">
        <v>102.1</v>
      </c>
      <c r="L10" s="1"/>
    </row>
    <row r="11" spans="1:17">
      <c r="B11" s="44" t="s">
        <v>239</v>
      </c>
      <c r="D11" s="48"/>
      <c r="E11" s="52">
        <v>1279</v>
      </c>
      <c r="F11" s="47">
        <v>100</v>
      </c>
      <c r="G11" s="47">
        <v>93.7</v>
      </c>
      <c r="H11" s="44">
        <v>91.3</v>
      </c>
      <c r="I11" s="44">
        <v>93.9</v>
      </c>
      <c r="J11" s="44">
        <v>95.1</v>
      </c>
      <c r="L11" s="1"/>
    </row>
    <row r="12" spans="1:17">
      <c r="B12" s="44" t="s">
        <v>240</v>
      </c>
      <c r="D12" s="48"/>
      <c r="E12" s="52">
        <v>388</v>
      </c>
      <c r="F12" s="47">
        <v>100</v>
      </c>
      <c r="G12" s="47">
        <v>98.9</v>
      </c>
      <c r="H12" s="44">
        <v>97.9</v>
      </c>
      <c r="I12" s="44">
        <v>98.2</v>
      </c>
      <c r="J12" s="44">
        <v>98.5</v>
      </c>
      <c r="L12" s="1"/>
    </row>
    <row r="13" spans="1:17">
      <c r="B13" s="44" t="s">
        <v>241</v>
      </c>
      <c r="D13" s="48"/>
      <c r="E13" s="52">
        <v>938</v>
      </c>
      <c r="F13" s="47">
        <v>100</v>
      </c>
      <c r="G13" s="47">
        <v>101.2</v>
      </c>
      <c r="H13" s="44">
        <v>102.8</v>
      </c>
      <c r="I13" s="44">
        <v>106.9</v>
      </c>
      <c r="J13" s="44">
        <v>111.5</v>
      </c>
      <c r="L13" s="1"/>
    </row>
    <row r="14" spans="1:17">
      <c r="B14" s="44" t="s">
        <v>242</v>
      </c>
      <c r="D14" s="48"/>
      <c r="E14" s="52">
        <v>667</v>
      </c>
      <c r="F14" s="47">
        <v>100</v>
      </c>
      <c r="G14" s="47">
        <v>101.4</v>
      </c>
      <c r="H14" s="44">
        <v>102.7</v>
      </c>
      <c r="I14" s="44">
        <v>104.2</v>
      </c>
      <c r="J14" s="44">
        <v>105.3</v>
      </c>
      <c r="L14" s="1"/>
    </row>
    <row r="15" spans="1:17" ht="3.75" customHeight="1">
      <c r="D15" s="48"/>
      <c r="E15" s="52"/>
      <c r="F15" s="166"/>
      <c r="G15" s="167"/>
      <c r="J15" s="44"/>
      <c r="L15" s="1"/>
    </row>
    <row r="16" spans="1:17">
      <c r="A16" s="44" t="s">
        <v>329</v>
      </c>
      <c r="D16" s="48"/>
      <c r="E16" s="52">
        <v>560</v>
      </c>
      <c r="F16" s="47">
        <v>100</v>
      </c>
      <c r="G16" s="47">
        <v>101.2</v>
      </c>
      <c r="H16" s="44">
        <v>117.8</v>
      </c>
      <c r="I16" s="44">
        <v>106.4</v>
      </c>
      <c r="J16" s="168" t="s">
        <v>336</v>
      </c>
      <c r="L16" s="1"/>
    </row>
    <row r="17" spans="1:13">
      <c r="A17" s="44" t="s">
        <v>330</v>
      </c>
      <c r="D17" s="48"/>
      <c r="E17" s="52">
        <v>469</v>
      </c>
      <c r="F17" s="47">
        <v>100</v>
      </c>
      <c r="G17" s="47" t="s">
        <v>333</v>
      </c>
      <c r="H17" s="44">
        <v>98.1</v>
      </c>
      <c r="I17" s="44">
        <v>98.7</v>
      </c>
      <c r="J17" s="168" t="s">
        <v>337</v>
      </c>
      <c r="L17" s="1"/>
    </row>
    <row r="18" spans="1:13">
      <c r="A18" s="44" t="s">
        <v>331</v>
      </c>
      <c r="D18" s="48"/>
      <c r="E18" s="52">
        <v>1023</v>
      </c>
      <c r="F18" s="47">
        <v>100</v>
      </c>
      <c r="G18" s="47" t="s">
        <v>334</v>
      </c>
      <c r="H18" s="44">
        <v>102.5</v>
      </c>
      <c r="I18" s="44">
        <v>106.3</v>
      </c>
      <c r="J18" s="168" t="s">
        <v>338</v>
      </c>
      <c r="L18" s="1"/>
    </row>
    <row r="19" spans="1:13">
      <c r="A19" s="44" t="s">
        <v>332</v>
      </c>
      <c r="D19" s="48"/>
      <c r="E19" s="55">
        <v>476</v>
      </c>
      <c r="F19" s="47">
        <v>100</v>
      </c>
      <c r="G19" s="47" t="s">
        <v>335</v>
      </c>
      <c r="H19" s="44">
        <v>72.2</v>
      </c>
      <c r="I19" s="44">
        <v>73.7</v>
      </c>
      <c r="J19" s="47" t="s">
        <v>339</v>
      </c>
      <c r="L19" s="1"/>
    </row>
    <row r="20" spans="1:13" ht="13.5">
      <c r="B20" s="169"/>
      <c r="C20" s="169"/>
      <c r="D20" s="170"/>
      <c r="E20" s="171"/>
      <c r="F20" s="172"/>
      <c r="G20" s="172"/>
      <c r="H20" s="172"/>
      <c r="I20" s="172"/>
      <c r="J20" s="172"/>
      <c r="L20" s="1"/>
    </row>
    <row r="21" spans="1:13" ht="7.5" customHeight="1">
      <c r="A21" s="49"/>
      <c r="B21" s="49"/>
      <c r="C21" s="49"/>
      <c r="D21" s="50"/>
      <c r="E21" s="53"/>
      <c r="F21" s="51"/>
      <c r="G21" s="49"/>
      <c r="H21" s="18"/>
      <c r="I21" s="18"/>
      <c r="J21" s="18"/>
      <c r="L21" s="1"/>
    </row>
    <row r="22" spans="1:13">
      <c r="A22" s="44" t="s">
        <v>243</v>
      </c>
      <c r="J22" s="44"/>
    </row>
    <row r="24" spans="1:13" ht="14.25">
      <c r="A24" s="82" t="s">
        <v>304</v>
      </c>
      <c r="J24" s="157"/>
      <c r="K24" s="1"/>
      <c r="L24" s="1"/>
    </row>
    <row r="25" spans="1:13" ht="15" customHeight="1">
      <c r="A25" s="403" t="s">
        <v>126</v>
      </c>
      <c r="B25" s="403"/>
      <c r="C25" s="403"/>
      <c r="D25" s="406"/>
      <c r="E25" s="137" t="s">
        <v>283</v>
      </c>
      <c r="F25" s="137" t="s">
        <v>288</v>
      </c>
      <c r="G25" s="137" t="s">
        <v>295</v>
      </c>
      <c r="H25" s="137" t="s">
        <v>308</v>
      </c>
      <c r="I25" s="137" t="s">
        <v>319</v>
      </c>
      <c r="J25" s="137" t="s">
        <v>320</v>
      </c>
      <c r="K25" s="1"/>
      <c r="L25" s="1"/>
    </row>
    <row r="26" spans="1:13" s="185" customFormat="1">
      <c r="A26" s="202"/>
      <c r="B26" s="202"/>
      <c r="C26" s="202"/>
      <c r="D26" s="203"/>
      <c r="E26" s="204" t="s">
        <v>244</v>
      </c>
      <c r="F26" s="204" t="s">
        <v>244</v>
      </c>
      <c r="G26" s="204" t="s">
        <v>244</v>
      </c>
      <c r="H26" s="204" t="s">
        <v>244</v>
      </c>
      <c r="I26" s="204" t="s">
        <v>244</v>
      </c>
      <c r="J26" s="204" t="s">
        <v>244</v>
      </c>
    </row>
    <row r="27" spans="1:13">
      <c r="A27" s="44" t="s">
        <v>245</v>
      </c>
      <c r="D27" s="48"/>
      <c r="E27" s="138">
        <v>1066659</v>
      </c>
      <c r="F27" s="139">
        <v>1112859</v>
      </c>
      <c r="G27" s="139">
        <v>1456026</v>
      </c>
      <c r="H27" s="140">
        <v>1164429</v>
      </c>
      <c r="I27" s="140">
        <v>1103749</v>
      </c>
      <c r="J27" s="140">
        <v>1125068</v>
      </c>
      <c r="K27" s="1"/>
      <c r="L27" s="1"/>
    </row>
    <row r="28" spans="1:13">
      <c r="B28" s="44" t="s">
        <v>54</v>
      </c>
      <c r="D28" s="48"/>
      <c r="E28" s="138">
        <v>546196</v>
      </c>
      <c r="F28" s="139">
        <v>570622</v>
      </c>
      <c r="G28" s="139">
        <v>602113</v>
      </c>
      <c r="H28" s="140">
        <v>534628</v>
      </c>
      <c r="I28" s="140">
        <v>511304</v>
      </c>
      <c r="J28" s="140">
        <v>545755</v>
      </c>
      <c r="K28" s="1"/>
      <c r="L28" s="1"/>
    </row>
    <row r="29" spans="1:13">
      <c r="C29" s="44" t="s">
        <v>55</v>
      </c>
      <c r="D29" s="48"/>
      <c r="E29" s="138">
        <v>538316</v>
      </c>
      <c r="F29" s="139">
        <v>549099</v>
      </c>
      <c r="G29" s="139">
        <v>595123</v>
      </c>
      <c r="H29" s="140">
        <v>522558</v>
      </c>
      <c r="I29" s="140">
        <v>504048</v>
      </c>
      <c r="J29" s="140">
        <v>536661</v>
      </c>
      <c r="M29" s="44"/>
    </row>
    <row r="30" spans="1:13">
      <c r="D30" s="48" t="s">
        <v>56</v>
      </c>
      <c r="E30" s="138">
        <v>505232</v>
      </c>
      <c r="F30" s="139">
        <v>515895</v>
      </c>
      <c r="G30" s="139">
        <v>568722</v>
      </c>
      <c r="H30" s="140">
        <v>502417</v>
      </c>
      <c r="I30" s="140">
        <v>469966</v>
      </c>
      <c r="J30" s="140">
        <v>474787</v>
      </c>
      <c r="M30" s="44"/>
    </row>
    <row r="31" spans="1:13">
      <c r="D31" s="48" t="s">
        <v>57</v>
      </c>
      <c r="E31" s="138">
        <v>3908</v>
      </c>
      <c r="F31" s="139">
        <v>3113</v>
      </c>
      <c r="G31" s="139">
        <v>3580</v>
      </c>
      <c r="H31" s="140">
        <v>1164</v>
      </c>
      <c r="I31" s="140">
        <v>962</v>
      </c>
      <c r="J31" s="140">
        <v>5464</v>
      </c>
      <c r="M31" s="44"/>
    </row>
    <row r="32" spans="1:13">
      <c r="D32" s="48" t="s">
        <v>58</v>
      </c>
      <c r="E32" s="138">
        <v>0</v>
      </c>
      <c r="F32" s="141">
        <v>0</v>
      </c>
      <c r="G32" s="141">
        <v>0</v>
      </c>
      <c r="H32" s="141">
        <v>0</v>
      </c>
      <c r="I32" s="140">
        <v>0</v>
      </c>
      <c r="J32" s="140">
        <v>0</v>
      </c>
      <c r="M32" s="44"/>
    </row>
    <row r="33" spans="1:13">
      <c r="D33" s="48" t="s">
        <v>59</v>
      </c>
      <c r="E33" s="138">
        <v>29176</v>
      </c>
      <c r="F33" s="139">
        <v>30092</v>
      </c>
      <c r="G33" s="139">
        <v>22820</v>
      </c>
      <c r="H33" s="140">
        <v>18977</v>
      </c>
      <c r="I33" s="140">
        <v>33121</v>
      </c>
      <c r="J33" s="140">
        <v>56410</v>
      </c>
      <c r="K33" s="1"/>
      <c r="L33" s="1"/>
    </row>
    <row r="34" spans="1:13">
      <c r="C34" s="44" t="s">
        <v>60</v>
      </c>
      <c r="D34" s="48"/>
      <c r="E34" s="138">
        <v>7880</v>
      </c>
      <c r="F34" s="139">
        <v>21522</v>
      </c>
      <c r="G34" s="139">
        <v>6991</v>
      </c>
      <c r="H34" s="140">
        <v>12070</v>
      </c>
      <c r="I34" s="140">
        <v>7256</v>
      </c>
      <c r="J34" s="140">
        <v>9095</v>
      </c>
      <c r="K34" s="1"/>
      <c r="L34" s="1"/>
    </row>
    <row r="35" spans="1:13">
      <c r="B35" s="44" t="s">
        <v>246</v>
      </c>
      <c r="D35" s="48"/>
      <c r="E35" s="138">
        <v>374170</v>
      </c>
      <c r="F35" s="139">
        <v>395991</v>
      </c>
      <c r="G35" s="139">
        <v>451142</v>
      </c>
      <c r="H35" s="140">
        <v>383622</v>
      </c>
      <c r="I35" s="140">
        <v>365615</v>
      </c>
      <c r="J35" s="140">
        <v>409255</v>
      </c>
      <c r="K35" s="1"/>
      <c r="L35" s="1"/>
    </row>
    <row r="36" spans="1:13">
      <c r="B36" s="44" t="s">
        <v>61</v>
      </c>
      <c r="D36" s="48"/>
      <c r="E36" s="138">
        <v>146293</v>
      </c>
      <c r="F36" s="139">
        <v>146246</v>
      </c>
      <c r="G36" s="139">
        <v>402771</v>
      </c>
      <c r="H36" s="140">
        <v>246179</v>
      </c>
      <c r="I36" s="140">
        <v>226831</v>
      </c>
      <c r="J36" s="140">
        <v>170057</v>
      </c>
      <c r="K36" s="1"/>
      <c r="L36" s="1"/>
    </row>
    <row r="37" spans="1:13" ht="3.75" customHeight="1">
      <c r="D37" s="48"/>
      <c r="E37" s="141"/>
      <c r="F37" s="141"/>
      <c r="G37" s="141"/>
      <c r="H37" s="140"/>
      <c r="I37" s="140"/>
      <c r="J37" s="140"/>
      <c r="K37" s="1"/>
      <c r="L37" s="1"/>
    </row>
    <row r="38" spans="1:13">
      <c r="A38" s="44" t="s">
        <v>247</v>
      </c>
      <c r="D38" s="48"/>
      <c r="E38" s="142">
        <v>1066659</v>
      </c>
      <c r="F38" s="139">
        <v>1112859</v>
      </c>
      <c r="G38" s="139">
        <v>1456026</v>
      </c>
      <c r="H38" s="140">
        <v>1164429</v>
      </c>
      <c r="I38" s="140">
        <v>1103749</v>
      </c>
      <c r="J38" s="140">
        <v>1125068</v>
      </c>
      <c r="K38" s="1"/>
      <c r="L38" s="1"/>
    </row>
    <row r="39" spans="1:13">
      <c r="B39" s="44" t="s">
        <v>62</v>
      </c>
      <c r="D39" s="48"/>
      <c r="E39" s="143">
        <v>398709</v>
      </c>
      <c r="F39" s="139">
        <v>384352</v>
      </c>
      <c r="G39" s="139">
        <v>465500</v>
      </c>
      <c r="H39" s="140">
        <v>408593</v>
      </c>
      <c r="I39" s="140">
        <v>398592</v>
      </c>
      <c r="J39" s="140">
        <v>401677</v>
      </c>
      <c r="K39" s="1"/>
      <c r="L39" s="1"/>
      <c r="M39" s="12"/>
    </row>
    <row r="40" spans="1:13">
      <c r="C40" s="44" t="s">
        <v>63</v>
      </c>
      <c r="D40" s="48"/>
      <c r="E40" s="143">
        <v>302857</v>
      </c>
      <c r="F40" s="139">
        <v>277068</v>
      </c>
      <c r="G40" s="139">
        <v>339509</v>
      </c>
      <c r="H40" s="140">
        <v>306990</v>
      </c>
      <c r="I40" s="140">
        <v>296889</v>
      </c>
      <c r="J40" s="140">
        <v>306406</v>
      </c>
      <c r="K40" s="1"/>
      <c r="L40" s="1"/>
    </row>
    <row r="41" spans="1:13">
      <c r="D41" s="48" t="s">
        <v>11</v>
      </c>
      <c r="E41" s="143">
        <v>78734</v>
      </c>
      <c r="F41" s="139">
        <v>76719</v>
      </c>
      <c r="G41" s="139">
        <v>80844</v>
      </c>
      <c r="H41" s="140">
        <v>83889</v>
      </c>
      <c r="I41" s="140">
        <v>88887</v>
      </c>
      <c r="J41" s="140">
        <v>95362</v>
      </c>
      <c r="K41" s="1"/>
      <c r="L41" s="1"/>
    </row>
    <row r="42" spans="1:13">
      <c r="D42" s="48" t="s">
        <v>12</v>
      </c>
      <c r="E42" s="138">
        <v>19183</v>
      </c>
      <c r="F42" s="139">
        <v>7194</v>
      </c>
      <c r="G42" s="139">
        <v>36483</v>
      </c>
      <c r="H42" s="140">
        <v>19529</v>
      </c>
      <c r="I42" s="140">
        <v>19748</v>
      </c>
      <c r="J42" s="140">
        <v>15585</v>
      </c>
      <c r="K42" s="1"/>
      <c r="L42" s="1"/>
    </row>
    <row r="43" spans="1:13">
      <c r="D43" s="48" t="s">
        <v>51</v>
      </c>
      <c r="E43" s="138">
        <v>17788</v>
      </c>
      <c r="F43" s="139">
        <v>17905</v>
      </c>
      <c r="G43" s="139">
        <v>17686</v>
      </c>
      <c r="H43" s="140">
        <v>18319</v>
      </c>
      <c r="I43" s="140">
        <v>20036</v>
      </c>
      <c r="J43" s="140">
        <v>20355</v>
      </c>
      <c r="K43" s="1"/>
      <c r="L43" s="1"/>
    </row>
    <row r="44" spans="1:13">
      <c r="D44" s="48" t="s">
        <v>52</v>
      </c>
      <c r="E44" s="138">
        <v>11539</v>
      </c>
      <c r="F44" s="139">
        <v>10532</v>
      </c>
      <c r="G44" s="139">
        <v>14366</v>
      </c>
      <c r="H44" s="140">
        <v>10983</v>
      </c>
      <c r="I44" s="140">
        <v>10785</v>
      </c>
      <c r="J44" s="140">
        <v>12336</v>
      </c>
      <c r="K44" s="1"/>
      <c r="L44" s="1"/>
    </row>
    <row r="45" spans="1:13">
      <c r="D45" s="48" t="s">
        <v>13</v>
      </c>
      <c r="E45" s="138">
        <v>11860</v>
      </c>
      <c r="F45" s="139">
        <v>10932</v>
      </c>
      <c r="G45" s="139">
        <v>12345</v>
      </c>
      <c r="H45" s="140">
        <v>11744</v>
      </c>
      <c r="I45" s="140">
        <v>10616</v>
      </c>
      <c r="J45" s="140">
        <v>11102</v>
      </c>
      <c r="K45" s="1"/>
      <c r="L45" s="1"/>
    </row>
    <row r="46" spans="1:13">
      <c r="D46" s="48" t="s">
        <v>14</v>
      </c>
      <c r="E46" s="138">
        <v>11463</v>
      </c>
      <c r="F46" s="139">
        <v>15944</v>
      </c>
      <c r="G46" s="139">
        <v>16388</v>
      </c>
      <c r="H46" s="140">
        <v>14707</v>
      </c>
      <c r="I46" s="140">
        <v>16073</v>
      </c>
      <c r="J46" s="140">
        <v>12266</v>
      </c>
      <c r="K46" s="1"/>
      <c r="L46" s="1"/>
    </row>
    <row r="47" spans="1:13">
      <c r="D47" s="48" t="s">
        <v>53</v>
      </c>
      <c r="E47" s="138">
        <v>42523</v>
      </c>
      <c r="F47" s="139">
        <v>38456</v>
      </c>
      <c r="G47" s="139">
        <v>48958</v>
      </c>
      <c r="H47" s="140">
        <v>46329</v>
      </c>
      <c r="I47" s="140">
        <v>35874</v>
      </c>
      <c r="J47" s="140">
        <v>43477</v>
      </c>
      <c r="K47" s="1"/>
      <c r="L47" s="1"/>
    </row>
    <row r="48" spans="1:13">
      <c r="D48" s="48" t="s">
        <v>15</v>
      </c>
      <c r="E48" s="138">
        <v>18277</v>
      </c>
      <c r="F48" s="139">
        <v>17012</v>
      </c>
      <c r="G48" s="139">
        <v>28078</v>
      </c>
      <c r="H48" s="140">
        <v>19581</v>
      </c>
      <c r="I48" s="140">
        <v>13436</v>
      </c>
      <c r="J48" s="140">
        <v>17002</v>
      </c>
      <c r="K48" s="1"/>
      <c r="L48" s="1"/>
    </row>
    <row r="49" spans="1:12">
      <c r="D49" s="48" t="s">
        <v>16</v>
      </c>
      <c r="E49" s="138">
        <v>31564</v>
      </c>
      <c r="F49" s="139">
        <v>24908</v>
      </c>
      <c r="G49" s="139">
        <v>37007</v>
      </c>
      <c r="H49" s="140">
        <v>34865</v>
      </c>
      <c r="I49" s="140">
        <v>30798</v>
      </c>
      <c r="J49" s="140">
        <v>29034</v>
      </c>
      <c r="K49" s="1"/>
      <c r="L49" s="1"/>
    </row>
    <row r="50" spans="1:12">
      <c r="D50" s="48" t="s">
        <v>17</v>
      </c>
      <c r="E50" s="138">
        <v>59926</v>
      </c>
      <c r="F50" s="139">
        <v>57465</v>
      </c>
      <c r="G50" s="139">
        <v>47353</v>
      </c>
      <c r="H50" s="140">
        <v>47045</v>
      </c>
      <c r="I50" s="140">
        <v>50635</v>
      </c>
      <c r="J50" s="140">
        <v>49888</v>
      </c>
      <c r="K50" s="1"/>
      <c r="L50" s="1"/>
    </row>
    <row r="51" spans="1:12">
      <c r="C51" s="44" t="s">
        <v>64</v>
      </c>
      <c r="D51" s="48"/>
      <c r="E51" s="138">
        <v>95852</v>
      </c>
      <c r="F51" s="139">
        <v>107284</v>
      </c>
      <c r="G51" s="139">
        <v>125991</v>
      </c>
      <c r="H51" s="140">
        <v>101602</v>
      </c>
      <c r="I51" s="140">
        <v>101703</v>
      </c>
      <c r="J51" s="140">
        <v>95271</v>
      </c>
      <c r="K51" s="1"/>
      <c r="L51" s="1"/>
    </row>
    <row r="52" spans="1:12">
      <c r="B52" s="44" t="s">
        <v>248</v>
      </c>
      <c r="D52" s="48"/>
      <c r="E52" s="138">
        <v>549010</v>
      </c>
      <c r="F52" s="139">
        <v>595899</v>
      </c>
      <c r="G52" s="139">
        <v>623520</v>
      </c>
      <c r="H52" s="140">
        <v>543730</v>
      </c>
      <c r="I52" s="140">
        <v>517978</v>
      </c>
      <c r="J52" s="140">
        <v>581817</v>
      </c>
      <c r="K52" s="1"/>
      <c r="L52" s="1"/>
    </row>
    <row r="53" spans="1:12">
      <c r="B53" s="44" t="s">
        <v>65</v>
      </c>
      <c r="D53" s="48"/>
      <c r="E53" s="138">
        <v>118940</v>
      </c>
      <c r="F53" s="139">
        <v>132608</v>
      </c>
      <c r="G53" s="139">
        <v>367006</v>
      </c>
      <c r="H53" s="140">
        <v>212107</v>
      </c>
      <c r="I53" s="140">
        <v>187179</v>
      </c>
      <c r="J53" s="140">
        <v>141574</v>
      </c>
      <c r="K53" s="1"/>
      <c r="L53" s="1"/>
    </row>
    <row r="54" spans="1:12" ht="3.75" customHeight="1">
      <c r="D54" s="48"/>
      <c r="E54" s="141"/>
      <c r="F54" s="141"/>
      <c r="G54" s="141"/>
      <c r="H54" s="140"/>
      <c r="I54" s="140"/>
      <c r="K54" s="1"/>
      <c r="L54" s="1"/>
    </row>
    <row r="55" spans="1:12" ht="3.75" customHeight="1">
      <c r="D55" s="48"/>
      <c r="E55" s="141"/>
      <c r="F55" s="141"/>
      <c r="G55" s="141"/>
      <c r="H55" s="140"/>
      <c r="I55" s="140"/>
      <c r="J55" s="140"/>
      <c r="K55" s="1"/>
      <c r="L55" s="1"/>
    </row>
    <row r="56" spans="1:12">
      <c r="A56" s="44" t="s">
        <v>249</v>
      </c>
      <c r="D56" s="48"/>
      <c r="E56" s="142">
        <v>450345</v>
      </c>
      <c r="F56" s="139">
        <v>463337</v>
      </c>
      <c r="G56" s="139">
        <v>476122</v>
      </c>
      <c r="H56" s="140">
        <v>433026</v>
      </c>
      <c r="I56" s="140">
        <v>409601</v>
      </c>
      <c r="J56" s="140">
        <v>450485</v>
      </c>
      <c r="K56" s="1"/>
      <c r="L56" s="1"/>
    </row>
    <row r="57" spans="1:12" ht="3.75" customHeight="1">
      <c r="D57" s="48"/>
      <c r="E57" s="138"/>
      <c r="F57" s="141"/>
      <c r="G57" s="141"/>
      <c r="H57" s="140"/>
      <c r="I57" s="140"/>
      <c r="J57" s="140"/>
      <c r="K57" s="1"/>
      <c r="L57" s="1"/>
    </row>
    <row r="58" spans="1:12">
      <c r="A58" s="44" t="s">
        <v>250</v>
      </c>
      <c r="D58" s="48"/>
      <c r="E58" s="144">
        <v>26</v>
      </c>
      <c r="F58" s="141">
        <v>27.7</v>
      </c>
      <c r="G58" s="145">
        <v>23.8</v>
      </c>
      <c r="H58" s="146">
        <v>27.3</v>
      </c>
      <c r="I58" s="146">
        <v>29.9</v>
      </c>
      <c r="J58" s="146">
        <v>31.1</v>
      </c>
      <c r="K58" s="1"/>
      <c r="L58" s="1"/>
    </row>
    <row r="59" spans="1:12" ht="7.5" customHeight="1">
      <c r="A59" s="49"/>
      <c r="B59" s="49"/>
      <c r="C59" s="49"/>
      <c r="D59" s="50"/>
      <c r="E59" s="53"/>
      <c r="F59" s="53"/>
      <c r="G59" s="53"/>
      <c r="H59" s="53"/>
      <c r="I59" s="53"/>
      <c r="J59" s="162"/>
      <c r="K59" s="1"/>
      <c r="L59" s="1"/>
    </row>
    <row r="60" spans="1:12">
      <c r="A60" s="44" t="s">
        <v>251</v>
      </c>
      <c r="J60" s="157"/>
      <c r="K60" s="1"/>
      <c r="L60" s="1"/>
    </row>
    <row r="61" spans="1:12">
      <c r="A61" s="44" t="s">
        <v>118</v>
      </c>
      <c r="B61" s="44" t="s">
        <v>252</v>
      </c>
      <c r="L61" s="1"/>
    </row>
    <row r="64" spans="1:12" ht="15" customHeight="1">
      <c r="A64" s="82" t="s">
        <v>253</v>
      </c>
    </row>
    <row r="65" spans="1:14" ht="13.5">
      <c r="A65" s="407" t="s">
        <v>126</v>
      </c>
      <c r="B65" s="407"/>
      <c r="C65" s="407"/>
      <c r="D65" s="407"/>
      <c r="E65" s="408"/>
      <c r="F65" s="402" t="s">
        <v>254</v>
      </c>
      <c r="G65" s="411"/>
      <c r="H65" s="402" t="s">
        <v>255</v>
      </c>
      <c r="I65" s="403"/>
      <c r="J65" s="402" t="s">
        <v>256</v>
      </c>
      <c r="K65" s="403"/>
      <c r="L65" s="1"/>
      <c r="N65" s="16"/>
    </row>
    <row r="66" spans="1:14">
      <c r="A66" s="409"/>
      <c r="B66" s="409"/>
      <c r="C66" s="409"/>
      <c r="D66" s="409"/>
      <c r="E66" s="410"/>
      <c r="F66" s="45" t="s">
        <v>257</v>
      </c>
      <c r="G66" s="45" t="s">
        <v>258</v>
      </c>
      <c r="H66" s="45" t="s">
        <v>257</v>
      </c>
      <c r="I66" s="88" t="s">
        <v>258</v>
      </c>
      <c r="J66" s="161" t="s">
        <v>257</v>
      </c>
      <c r="K66" s="88" t="s">
        <v>258</v>
      </c>
      <c r="L66" s="1"/>
    </row>
    <row r="67" spans="1:14" s="185" customFormat="1">
      <c r="A67" s="205"/>
      <c r="B67" s="205"/>
      <c r="C67" s="205"/>
      <c r="D67" s="205"/>
      <c r="E67" s="205"/>
      <c r="F67" s="206"/>
      <c r="G67" s="207" t="s">
        <v>259</v>
      </c>
      <c r="H67" s="208"/>
      <c r="I67" s="207" t="s">
        <v>259</v>
      </c>
      <c r="J67" s="208"/>
      <c r="K67" s="207" t="s">
        <v>259</v>
      </c>
    </row>
    <row r="68" spans="1:14">
      <c r="A68" s="54" t="s">
        <v>260</v>
      </c>
      <c r="C68" s="54"/>
      <c r="D68" s="54"/>
      <c r="E68" s="54"/>
      <c r="F68" s="55">
        <v>616</v>
      </c>
      <c r="G68" s="47">
        <v>59.6</v>
      </c>
      <c r="H68" s="52">
        <v>644</v>
      </c>
      <c r="I68" s="47">
        <v>62.7</v>
      </c>
      <c r="J68" s="52">
        <v>574</v>
      </c>
      <c r="K68" s="47">
        <v>60</v>
      </c>
      <c r="L68" s="1"/>
    </row>
    <row r="69" spans="1:14">
      <c r="A69" s="54" t="s">
        <v>261</v>
      </c>
      <c r="C69" s="54"/>
      <c r="D69" s="54"/>
      <c r="E69" s="54"/>
      <c r="F69" s="55">
        <v>723</v>
      </c>
      <c r="G69" s="47">
        <v>65.8</v>
      </c>
      <c r="H69" s="52">
        <v>832</v>
      </c>
      <c r="I69" s="47">
        <v>74.8</v>
      </c>
      <c r="J69" s="52">
        <v>655</v>
      </c>
      <c r="K69" s="47">
        <v>65.3</v>
      </c>
      <c r="L69" s="1"/>
    </row>
    <row r="70" spans="1:14">
      <c r="A70" s="54" t="s">
        <v>262</v>
      </c>
      <c r="C70" s="54"/>
      <c r="D70" s="54"/>
      <c r="E70" s="54"/>
      <c r="F70" s="55">
        <v>770</v>
      </c>
      <c r="G70" s="47">
        <v>62.5</v>
      </c>
      <c r="H70" s="52">
        <v>910</v>
      </c>
      <c r="I70" s="47">
        <v>73.099999999999994</v>
      </c>
      <c r="J70" s="52">
        <v>876</v>
      </c>
      <c r="K70" s="47">
        <v>74.3</v>
      </c>
      <c r="L70" s="1"/>
    </row>
    <row r="71" spans="1:14">
      <c r="A71" s="44" t="s">
        <v>263</v>
      </c>
      <c r="F71" s="55">
        <v>275</v>
      </c>
      <c r="G71" s="47">
        <v>27.1</v>
      </c>
      <c r="H71" s="52">
        <v>358</v>
      </c>
      <c r="I71" s="47">
        <v>35.5</v>
      </c>
      <c r="J71" s="52">
        <v>391</v>
      </c>
      <c r="K71" s="47">
        <v>38.6</v>
      </c>
      <c r="L71" s="1"/>
    </row>
    <row r="72" spans="1:14">
      <c r="A72" s="44" t="s">
        <v>264</v>
      </c>
      <c r="F72" s="55">
        <v>1193</v>
      </c>
      <c r="G72" s="47">
        <v>80.3</v>
      </c>
      <c r="H72" s="52">
        <v>1199</v>
      </c>
      <c r="I72" s="47">
        <v>81.7</v>
      </c>
      <c r="J72" s="52">
        <v>1144</v>
      </c>
      <c r="K72" s="47">
        <v>78.8</v>
      </c>
      <c r="L72" s="1"/>
    </row>
    <row r="73" spans="1:14">
      <c r="A73" s="44" t="s">
        <v>265</v>
      </c>
      <c r="F73" s="55" t="s">
        <v>266</v>
      </c>
      <c r="G73" s="52" t="s">
        <v>266</v>
      </c>
      <c r="H73" s="52" t="s">
        <v>266</v>
      </c>
      <c r="I73" s="52" t="s">
        <v>266</v>
      </c>
      <c r="J73" s="52">
        <v>1104</v>
      </c>
      <c r="K73" s="47">
        <v>58.9</v>
      </c>
      <c r="L73" s="1"/>
    </row>
    <row r="74" spans="1:14" ht="11.25" customHeight="1">
      <c r="A74" s="404" t="s">
        <v>267</v>
      </c>
      <c r="B74" s="405"/>
      <c r="C74" s="405"/>
      <c r="D74" s="405"/>
      <c r="E74" s="405"/>
      <c r="F74" s="55">
        <v>1791</v>
      </c>
      <c r="G74" s="47">
        <v>83.8</v>
      </c>
      <c r="H74" s="52">
        <v>2147</v>
      </c>
      <c r="I74" s="47">
        <v>94.5</v>
      </c>
      <c r="J74" s="52">
        <v>1221</v>
      </c>
      <c r="K74" s="47">
        <v>72.099999999999994</v>
      </c>
      <c r="L74" s="1"/>
    </row>
    <row r="75" spans="1:14">
      <c r="A75" s="44" t="s">
        <v>268</v>
      </c>
      <c r="F75" s="55">
        <v>616</v>
      </c>
      <c r="G75" s="47">
        <v>60.1</v>
      </c>
      <c r="H75" s="52">
        <v>668</v>
      </c>
      <c r="I75" s="47">
        <v>65.5</v>
      </c>
      <c r="J75" s="52" t="s">
        <v>266</v>
      </c>
      <c r="K75" s="52" t="s">
        <v>266</v>
      </c>
      <c r="L75" s="1"/>
    </row>
    <row r="76" spans="1:14">
      <c r="A76" s="44" t="s">
        <v>269</v>
      </c>
      <c r="F76" s="55">
        <v>125</v>
      </c>
      <c r="G76" s="47">
        <v>11.5</v>
      </c>
      <c r="H76" s="52">
        <v>913</v>
      </c>
      <c r="I76" s="47">
        <v>65.599999999999994</v>
      </c>
      <c r="J76" s="52" t="s">
        <v>266</v>
      </c>
      <c r="K76" s="52" t="s">
        <v>266</v>
      </c>
      <c r="L76" s="1"/>
    </row>
    <row r="77" spans="1:14">
      <c r="A77" s="44" t="s">
        <v>270</v>
      </c>
      <c r="F77" s="55">
        <v>2108</v>
      </c>
      <c r="G77" s="47">
        <v>97.1</v>
      </c>
      <c r="H77" s="52">
        <v>1307</v>
      </c>
      <c r="I77" s="47">
        <v>75.7</v>
      </c>
      <c r="J77" s="52">
        <v>2154</v>
      </c>
      <c r="K77" s="47">
        <v>97.9</v>
      </c>
      <c r="L77" s="1"/>
    </row>
    <row r="78" spans="1:14">
      <c r="A78" s="44" t="s">
        <v>271</v>
      </c>
      <c r="B78" s="1"/>
      <c r="F78" s="55">
        <v>294</v>
      </c>
      <c r="G78" s="47">
        <v>26.9</v>
      </c>
      <c r="H78" s="52">
        <v>1181</v>
      </c>
      <c r="I78" s="47">
        <v>76.8</v>
      </c>
      <c r="J78" s="52">
        <v>1216</v>
      </c>
      <c r="K78" s="47">
        <v>81.8</v>
      </c>
      <c r="L78" s="1"/>
    </row>
    <row r="79" spans="1:14">
      <c r="A79" s="44" t="s">
        <v>272</v>
      </c>
      <c r="B79" s="1"/>
      <c r="F79" s="55">
        <v>985</v>
      </c>
      <c r="G79" s="47">
        <v>70</v>
      </c>
      <c r="H79" s="52">
        <v>1192</v>
      </c>
      <c r="I79" s="47">
        <v>78</v>
      </c>
      <c r="J79" s="52" t="s">
        <v>266</v>
      </c>
      <c r="K79" s="52" t="s">
        <v>266</v>
      </c>
      <c r="L79" s="1"/>
    </row>
    <row r="80" spans="1:14">
      <c r="A80" s="44" t="s">
        <v>273</v>
      </c>
      <c r="B80" s="1"/>
      <c r="F80" s="55" t="s">
        <v>266</v>
      </c>
      <c r="G80" s="52" t="s">
        <v>266</v>
      </c>
      <c r="H80" s="52" t="s">
        <v>266</v>
      </c>
      <c r="I80" s="52" t="s">
        <v>266</v>
      </c>
      <c r="J80" s="52">
        <v>476</v>
      </c>
      <c r="K80" s="47">
        <v>40.799999999999997</v>
      </c>
      <c r="L80" s="1"/>
    </row>
    <row r="81" spans="1:12">
      <c r="A81" s="44" t="s">
        <v>274</v>
      </c>
      <c r="B81" s="1"/>
      <c r="F81" s="55" t="s">
        <v>266</v>
      </c>
      <c r="G81" s="52" t="s">
        <v>266</v>
      </c>
      <c r="H81" s="52" t="s">
        <v>266</v>
      </c>
      <c r="I81" s="52" t="s">
        <v>266</v>
      </c>
      <c r="J81" s="52">
        <v>934</v>
      </c>
      <c r="K81" s="47">
        <v>66</v>
      </c>
      <c r="L81" s="1"/>
    </row>
    <row r="82" spans="1:12" ht="7.5" customHeight="1">
      <c r="A82" s="49"/>
      <c r="B82" s="49"/>
      <c r="C82" s="49"/>
      <c r="D82" s="49"/>
      <c r="E82" s="49"/>
      <c r="F82" s="56"/>
      <c r="G82" s="51"/>
      <c r="H82" s="53"/>
      <c r="I82" s="51"/>
      <c r="J82" s="53"/>
      <c r="K82" s="51"/>
      <c r="L82" s="1"/>
    </row>
    <row r="83" spans="1:12" ht="11.25" customHeight="1">
      <c r="A83" s="44" t="s">
        <v>275</v>
      </c>
      <c r="J83" s="44"/>
      <c r="L83" s="1"/>
    </row>
    <row r="84" spans="1:12" ht="12" customHeight="1">
      <c r="A84" s="44" t="s">
        <v>276</v>
      </c>
      <c r="B84" s="44" t="s">
        <v>277</v>
      </c>
      <c r="J84" s="44"/>
      <c r="L84" s="1"/>
    </row>
    <row r="85" spans="1:12" ht="12" customHeight="1">
      <c r="B85" s="44" t="s">
        <v>278</v>
      </c>
      <c r="J85" s="44"/>
    </row>
    <row r="86" spans="1:12" ht="12" customHeight="1">
      <c r="B86" s="44" t="s">
        <v>279</v>
      </c>
      <c r="J86" s="44"/>
    </row>
    <row r="87" spans="1:12">
      <c r="B87" s="44" t="s">
        <v>280</v>
      </c>
      <c r="J87" s="44"/>
    </row>
  </sheetData>
  <mergeCells count="7">
    <mergeCell ref="J65:K65"/>
    <mergeCell ref="A74:E74"/>
    <mergeCell ref="A2:D2"/>
    <mergeCell ref="A25:D25"/>
    <mergeCell ref="A65:E66"/>
    <mergeCell ref="F65:G65"/>
    <mergeCell ref="H65:I65"/>
  </mergeCells>
  <phoneticPr fontId="9"/>
  <pageMargins left="0.59055118110236227" right="0.59055118110236227" top="0.78740157480314965" bottom="0.59055118110236227" header="0.39370078740157483" footer="0.19685039370078741"/>
  <pageSetup paperSize="9" scale="86" orientation="portrait" r:id="rId1"/>
  <headerFooter alignWithMargins="0">
    <oddHeader>&amp;L&amp;"ＭＳ Ｐゴシック,太字"&amp;14&amp;A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A1:U136"/>
  <sheetViews>
    <sheetView view="pageBreakPreview" zoomScaleNormal="130" zoomScaleSheetLayoutView="100" workbookViewId="0"/>
  </sheetViews>
  <sheetFormatPr defaultColWidth="9" defaultRowHeight="11.25"/>
  <cols>
    <col min="1" max="1" width="3.625" style="70" customWidth="1"/>
    <col min="2" max="2" width="2.625" style="70" customWidth="1"/>
    <col min="3" max="3" width="11.625" style="70" customWidth="1"/>
    <col min="4" max="4" width="9.625" style="70" customWidth="1"/>
    <col min="5" max="5" width="9.75" style="70" customWidth="1"/>
    <col min="6" max="6" width="9.625" style="70" customWidth="1"/>
    <col min="7" max="7" width="9.125" style="70" customWidth="1"/>
    <col min="8" max="8" width="9.5" style="70" customWidth="1"/>
    <col min="9" max="9" width="9.75" style="147" customWidth="1"/>
    <col min="10" max="10" width="9.625" style="147" customWidth="1"/>
    <col min="11" max="11" width="10" style="147" customWidth="1"/>
    <col min="12" max="16384" width="9" style="72"/>
  </cols>
  <sheetData>
    <row r="1" spans="1:14" ht="15" customHeight="1">
      <c r="A1" s="85" t="s">
        <v>202</v>
      </c>
      <c r="H1" s="71"/>
      <c r="I1" s="70"/>
      <c r="J1" s="70"/>
      <c r="K1" s="70"/>
      <c r="L1" s="94"/>
      <c r="M1" s="83"/>
    </row>
    <row r="2" spans="1:14" ht="15" customHeight="1">
      <c r="A2" s="416" t="s">
        <v>126</v>
      </c>
      <c r="B2" s="416"/>
      <c r="C2" s="413"/>
      <c r="D2" s="427" t="s">
        <v>110</v>
      </c>
      <c r="E2" s="416"/>
      <c r="F2" s="416"/>
      <c r="G2" s="413"/>
      <c r="H2" s="412" t="s">
        <v>111</v>
      </c>
      <c r="I2" s="413"/>
      <c r="J2" s="412" t="s">
        <v>112</v>
      </c>
      <c r="K2" s="416"/>
    </row>
    <row r="3" spans="1:14" ht="13.5" customHeight="1">
      <c r="A3" s="425"/>
      <c r="B3" s="425"/>
      <c r="C3" s="426"/>
      <c r="D3" s="418" t="s">
        <v>107</v>
      </c>
      <c r="E3" s="419"/>
      <c r="F3" s="418" t="s">
        <v>229</v>
      </c>
      <c r="G3" s="419"/>
      <c r="H3" s="414"/>
      <c r="I3" s="415"/>
      <c r="J3" s="414"/>
      <c r="K3" s="417"/>
    </row>
    <row r="4" spans="1:14" ht="15" customHeight="1">
      <c r="A4" s="417"/>
      <c r="B4" s="417"/>
      <c r="C4" s="415"/>
      <c r="D4" s="95" t="s">
        <v>108</v>
      </c>
      <c r="E4" s="95" t="s">
        <v>109</v>
      </c>
      <c r="F4" s="95" t="s">
        <v>108</v>
      </c>
      <c r="G4" s="95" t="s">
        <v>109</v>
      </c>
      <c r="H4" s="95" t="s">
        <v>108</v>
      </c>
      <c r="I4" s="95" t="s">
        <v>109</v>
      </c>
      <c r="J4" s="95" t="s">
        <v>108</v>
      </c>
      <c r="K4" s="96" t="s">
        <v>109</v>
      </c>
    </row>
    <row r="5" spans="1:14" s="213" customFormat="1">
      <c r="A5" s="209"/>
      <c r="B5" s="209"/>
      <c r="C5" s="210"/>
      <c r="D5" s="211" t="s">
        <v>113</v>
      </c>
      <c r="E5" s="211" t="s">
        <v>113</v>
      </c>
      <c r="F5" s="211" t="s">
        <v>113</v>
      </c>
      <c r="G5" s="211" t="s">
        <v>113</v>
      </c>
      <c r="H5" s="211" t="s">
        <v>113</v>
      </c>
      <c r="I5" s="211" t="s">
        <v>113</v>
      </c>
      <c r="J5" s="212" t="s">
        <v>92</v>
      </c>
      <c r="K5" s="211" t="s">
        <v>92</v>
      </c>
    </row>
    <row r="6" spans="1:14">
      <c r="A6" s="70" t="s">
        <v>293</v>
      </c>
      <c r="B6" s="70" t="s">
        <v>231</v>
      </c>
      <c r="C6" s="70" t="s">
        <v>207</v>
      </c>
      <c r="D6" s="180">
        <v>224201</v>
      </c>
      <c r="E6" s="70">
        <v>5568007</v>
      </c>
      <c r="F6" s="70">
        <v>223215</v>
      </c>
      <c r="G6" s="70">
        <v>5501172</v>
      </c>
      <c r="H6" s="70">
        <v>167919</v>
      </c>
      <c r="I6" s="70">
        <v>4024378</v>
      </c>
      <c r="J6" s="70">
        <v>3060</v>
      </c>
      <c r="K6" s="70">
        <v>3181</v>
      </c>
      <c r="N6" s="17"/>
    </row>
    <row r="7" spans="1:14">
      <c r="A7" s="71"/>
      <c r="B7" s="99">
        <v>2</v>
      </c>
      <c r="D7" s="180">
        <v>219401</v>
      </c>
      <c r="E7" s="70">
        <v>5387878</v>
      </c>
      <c r="F7" s="70">
        <v>216224</v>
      </c>
      <c r="G7" s="70">
        <v>5286570</v>
      </c>
      <c r="H7" s="70">
        <v>158976</v>
      </c>
      <c r="I7" s="70">
        <v>3759929</v>
      </c>
      <c r="J7" s="70">
        <v>2909</v>
      </c>
      <c r="K7" s="70">
        <v>2980</v>
      </c>
      <c r="N7" s="17"/>
    </row>
    <row r="8" spans="1:14">
      <c r="A8" s="71"/>
      <c r="B8" s="99">
        <v>3</v>
      </c>
      <c r="C8" s="97"/>
      <c r="D8" s="70">
        <v>226324</v>
      </c>
      <c r="E8" s="70">
        <v>5545824</v>
      </c>
      <c r="F8" s="70">
        <v>223736</v>
      </c>
      <c r="G8" s="70">
        <v>5446723</v>
      </c>
      <c r="H8" s="70">
        <v>163679</v>
      </c>
      <c r="I8" s="70">
        <v>3953163</v>
      </c>
      <c r="J8" s="70">
        <v>3013</v>
      </c>
      <c r="K8" s="70">
        <v>3150</v>
      </c>
      <c r="N8" s="17"/>
    </row>
    <row r="9" spans="1:14" s="150" customFormat="1">
      <c r="A9" s="149"/>
      <c r="B9" s="99">
        <v>4</v>
      </c>
      <c r="C9" s="122"/>
      <c r="D9" s="70">
        <v>234626</v>
      </c>
      <c r="E9" s="70">
        <v>5672689</v>
      </c>
      <c r="F9" s="70">
        <v>230674</v>
      </c>
      <c r="G9" s="70">
        <v>5521705</v>
      </c>
      <c r="H9" s="70">
        <v>170200</v>
      </c>
      <c r="I9" s="70">
        <v>4095504</v>
      </c>
      <c r="J9" s="70">
        <v>3150</v>
      </c>
      <c r="K9" s="70">
        <v>3278</v>
      </c>
      <c r="N9" s="148"/>
    </row>
    <row r="10" spans="1:14" ht="7.5" customHeight="1">
      <c r="A10" s="100"/>
      <c r="B10" s="100"/>
      <c r="C10" s="101"/>
      <c r="D10" s="19"/>
      <c r="E10" s="19"/>
      <c r="F10" s="19"/>
      <c r="G10" s="19"/>
      <c r="H10" s="19"/>
      <c r="I10" s="19"/>
      <c r="J10" s="19"/>
      <c r="K10" s="19"/>
    </row>
    <row r="11" spans="1:14" ht="12.75" customHeight="1">
      <c r="A11" s="70" t="s">
        <v>340</v>
      </c>
      <c r="I11" s="70"/>
      <c r="J11" s="70"/>
      <c r="K11" s="70"/>
    </row>
    <row r="12" spans="1:14">
      <c r="A12" s="70" t="s">
        <v>118</v>
      </c>
      <c r="B12" s="70" t="s">
        <v>298</v>
      </c>
      <c r="I12" s="70"/>
      <c r="J12" s="70"/>
      <c r="K12" s="70"/>
      <c r="L12" s="70"/>
    </row>
    <row r="13" spans="1:14">
      <c r="B13" s="70" t="s">
        <v>299</v>
      </c>
      <c r="I13" s="70"/>
      <c r="J13" s="70"/>
      <c r="K13" s="70"/>
    </row>
    <row r="14" spans="1:14">
      <c r="I14" s="70"/>
      <c r="J14" s="70"/>
      <c r="K14" s="70"/>
    </row>
    <row r="15" spans="1:14" ht="14.25">
      <c r="A15" s="85" t="s">
        <v>203</v>
      </c>
      <c r="I15" s="70"/>
      <c r="J15" s="70"/>
      <c r="K15" s="70"/>
      <c r="L15" s="74"/>
      <c r="M15" s="83"/>
    </row>
    <row r="16" spans="1:14" ht="24" customHeight="1">
      <c r="A16" s="422" t="s">
        <v>127</v>
      </c>
      <c r="B16" s="422"/>
      <c r="C16" s="422"/>
      <c r="D16" s="422"/>
      <c r="E16" s="419"/>
      <c r="F16" s="95" t="s">
        <v>93</v>
      </c>
      <c r="G16" s="96" t="s">
        <v>290</v>
      </c>
      <c r="H16" s="96" t="s">
        <v>294</v>
      </c>
      <c r="I16" s="96" t="s">
        <v>307</v>
      </c>
      <c r="J16" s="96" t="s">
        <v>313</v>
      </c>
      <c r="K16" s="96" t="s">
        <v>321</v>
      </c>
      <c r="L16" s="75"/>
    </row>
    <row r="17" spans="1:11">
      <c r="A17" s="70" t="s">
        <v>67</v>
      </c>
      <c r="D17" s="71"/>
      <c r="E17" s="97"/>
      <c r="F17" s="102"/>
      <c r="G17" s="17"/>
      <c r="H17" s="17"/>
      <c r="I17" s="17"/>
      <c r="J17" s="17"/>
      <c r="K17" s="70"/>
    </row>
    <row r="18" spans="1:11">
      <c r="A18" s="70">
        <v>1</v>
      </c>
      <c r="B18" s="70" t="s">
        <v>68</v>
      </c>
      <c r="E18" s="97"/>
      <c r="F18" s="102"/>
      <c r="I18" s="70"/>
      <c r="J18" s="70"/>
      <c r="K18" s="70"/>
    </row>
    <row r="19" spans="1:11">
      <c r="B19" s="70" t="s">
        <v>69</v>
      </c>
      <c r="E19" s="97"/>
      <c r="F19" s="102" t="s">
        <v>40</v>
      </c>
      <c r="G19" s="17">
        <v>22209422</v>
      </c>
      <c r="H19" s="17">
        <v>22420143</v>
      </c>
      <c r="I19" s="17">
        <v>21940130</v>
      </c>
      <c r="J19" s="70">
        <v>22632376</v>
      </c>
      <c r="K19" s="70">
        <v>23462649</v>
      </c>
    </row>
    <row r="20" spans="1:11">
      <c r="B20" s="70" t="s">
        <v>297</v>
      </c>
      <c r="E20" s="97"/>
      <c r="F20" s="102" t="s">
        <v>40</v>
      </c>
      <c r="G20" s="17">
        <v>22202881</v>
      </c>
      <c r="H20" s="17">
        <v>22321531</v>
      </c>
      <c r="I20" s="17">
        <v>21622378</v>
      </c>
      <c r="J20" s="70">
        <v>22373629</v>
      </c>
      <c r="K20" s="70">
        <v>23067445</v>
      </c>
    </row>
    <row r="21" spans="1:11">
      <c r="A21" s="70">
        <v>2</v>
      </c>
      <c r="B21" s="111" t="s">
        <v>70</v>
      </c>
      <c r="E21" s="97"/>
      <c r="F21" s="102"/>
      <c r="G21" s="17"/>
      <c r="H21" s="17"/>
      <c r="I21" s="17"/>
      <c r="J21" s="70"/>
      <c r="K21" s="70"/>
    </row>
    <row r="22" spans="1:11">
      <c r="B22" s="70" t="s">
        <v>69</v>
      </c>
      <c r="D22" s="71"/>
      <c r="E22" s="97"/>
      <c r="F22" s="102" t="s">
        <v>40</v>
      </c>
      <c r="G22" s="17">
        <v>23770557</v>
      </c>
      <c r="H22" s="17">
        <v>23983302</v>
      </c>
      <c r="I22" s="17">
        <v>23247610</v>
      </c>
      <c r="J22" s="70">
        <v>24000748</v>
      </c>
      <c r="K22" s="70">
        <v>24928733</v>
      </c>
    </row>
    <row r="23" spans="1:11">
      <c r="B23" s="70" t="s">
        <v>297</v>
      </c>
      <c r="E23" s="97"/>
      <c r="F23" s="102" t="s">
        <v>40</v>
      </c>
      <c r="G23" s="17">
        <v>23764015</v>
      </c>
      <c r="H23" s="17">
        <v>23878463</v>
      </c>
      <c r="I23" s="17">
        <v>22910536</v>
      </c>
      <c r="J23" s="70">
        <v>23725775</v>
      </c>
      <c r="K23" s="70">
        <v>24509021</v>
      </c>
    </row>
    <row r="24" spans="1:11">
      <c r="A24" s="70">
        <v>3</v>
      </c>
      <c r="B24" s="70" t="s">
        <v>71</v>
      </c>
      <c r="E24" s="97"/>
      <c r="F24" s="102" t="s">
        <v>40</v>
      </c>
      <c r="G24" s="17">
        <v>16793345</v>
      </c>
      <c r="H24" s="17">
        <v>16791878</v>
      </c>
      <c r="I24" s="17">
        <v>15897601</v>
      </c>
      <c r="J24" s="70">
        <v>16367914</v>
      </c>
      <c r="K24" s="70">
        <v>17019968</v>
      </c>
    </row>
    <row r="25" spans="1:11">
      <c r="A25" s="70">
        <v>4</v>
      </c>
      <c r="B25" s="70" t="s">
        <v>72</v>
      </c>
      <c r="E25" s="97"/>
      <c r="F25" s="102" t="s">
        <v>40</v>
      </c>
      <c r="G25" s="17">
        <v>15232210</v>
      </c>
      <c r="H25" s="17">
        <v>15228719</v>
      </c>
      <c r="I25" s="17">
        <v>14590120</v>
      </c>
      <c r="J25" s="70">
        <v>14999542</v>
      </c>
      <c r="K25" s="70">
        <v>15553884</v>
      </c>
    </row>
    <row r="26" spans="1:11">
      <c r="A26" s="70" t="s">
        <v>73</v>
      </c>
      <c r="E26" s="97"/>
      <c r="F26" s="102"/>
      <c r="G26" s="17"/>
      <c r="H26" s="17"/>
      <c r="I26" s="17"/>
      <c r="J26" s="70"/>
      <c r="K26" s="70"/>
    </row>
    <row r="27" spans="1:11">
      <c r="A27" s="70">
        <v>5</v>
      </c>
      <c r="B27" s="70" t="s">
        <v>74</v>
      </c>
      <c r="E27" s="97"/>
      <c r="F27" s="102" t="s">
        <v>92</v>
      </c>
      <c r="G27" s="17">
        <v>3053</v>
      </c>
      <c r="H27" s="17">
        <v>3060</v>
      </c>
      <c r="I27" s="17">
        <v>2909</v>
      </c>
      <c r="J27" s="70">
        <v>3013</v>
      </c>
      <c r="K27" s="70">
        <v>3150</v>
      </c>
    </row>
    <row r="28" spans="1:11">
      <c r="A28" s="70">
        <v>6</v>
      </c>
      <c r="B28" s="70" t="s">
        <v>75</v>
      </c>
      <c r="E28" s="97"/>
      <c r="F28" s="102" t="s">
        <v>92</v>
      </c>
      <c r="G28" s="17">
        <v>2408</v>
      </c>
      <c r="H28" s="17">
        <v>2431</v>
      </c>
      <c r="I28" s="17">
        <v>2317</v>
      </c>
      <c r="J28" s="70">
        <v>2407</v>
      </c>
      <c r="K28" s="70">
        <v>2562</v>
      </c>
    </row>
    <row r="29" spans="1:11">
      <c r="A29" s="70">
        <v>7</v>
      </c>
      <c r="B29" s="70" t="s">
        <v>76</v>
      </c>
      <c r="E29" s="97"/>
      <c r="F29" s="102" t="s">
        <v>92</v>
      </c>
      <c r="G29" s="17">
        <v>4743</v>
      </c>
      <c r="H29" s="17">
        <v>4911</v>
      </c>
      <c r="I29" s="17">
        <v>4778</v>
      </c>
      <c r="J29" s="70">
        <v>4796</v>
      </c>
      <c r="K29" s="70">
        <v>4827</v>
      </c>
    </row>
    <row r="30" spans="1:11" ht="11.25" customHeight="1">
      <c r="A30" s="70">
        <v>8</v>
      </c>
      <c r="B30" s="420" t="s">
        <v>286</v>
      </c>
      <c r="C30" s="420"/>
      <c r="D30" s="420"/>
      <c r="E30" s="421"/>
      <c r="F30" s="102" t="s">
        <v>92</v>
      </c>
      <c r="G30" s="17">
        <v>6256</v>
      </c>
      <c r="H30" s="17">
        <v>6196</v>
      </c>
      <c r="I30" s="17">
        <v>5772</v>
      </c>
      <c r="J30" s="70">
        <v>5946</v>
      </c>
      <c r="K30" s="70">
        <v>6175</v>
      </c>
    </row>
    <row r="31" spans="1:11" ht="11.25" customHeight="1">
      <c r="A31" s="70">
        <v>9</v>
      </c>
      <c r="B31" s="428" t="s">
        <v>285</v>
      </c>
      <c r="C31" s="428"/>
      <c r="D31" s="428"/>
      <c r="E31" s="429"/>
      <c r="F31" s="102" t="s">
        <v>40</v>
      </c>
      <c r="G31" s="17">
        <v>1813</v>
      </c>
      <c r="H31" s="17">
        <v>1813</v>
      </c>
      <c r="I31" s="17">
        <v>1737</v>
      </c>
      <c r="J31" s="173">
        <v>1785</v>
      </c>
      <c r="K31" s="173">
        <v>1851</v>
      </c>
    </row>
    <row r="32" spans="1:11" ht="7.5" customHeight="1">
      <c r="A32" s="103"/>
      <c r="B32" s="103"/>
      <c r="C32" s="103"/>
      <c r="D32" s="103"/>
      <c r="E32" s="101"/>
      <c r="F32" s="104"/>
      <c r="G32" s="19"/>
      <c r="H32" s="19"/>
      <c r="I32" s="19"/>
      <c r="J32" s="19"/>
      <c r="K32" s="19"/>
    </row>
    <row r="33" spans="1:21" ht="12" customHeight="1">
      <c r="A33" s="70" t="s">
        <v>322</v>
      </c>
      <c r="I33" s="70"/>
      <c r="J33" s="70"/>
      <c r="K33" s="70"/>
    </row>
    <row r="34" spans="1:21" s="73" customFormat="1">
      <c r="A34" s="73" t="s">
        <v>300</v>
      </c>
      <c r="B34" s="73" t="s">
        <v>301</v>
      </c>
    </row>
    <row r="35" spans="1:21" s="73" customFormat="1">
      <c r="B35" s="73" t="s">
        <v>302</v>
      </c>
    </row>
    <row r="36" spans="1:21" s="73" customFormat="1"/>
    <row r="37" spans="1:21" ht="14.25">
      <c r="A37" s="85" t="s">
        <v>227</v>
      </c>
      <c r="H37" s="71"/>
      <c r="I37" s="70"/>
      <c r="J37" s="70"/>
      <c r="K37" s="74"/>
      <c r="M37" s="83"/>
    </row>
    <row r="38" spans="1:21" ht="22.5">
      <c r="A38" s="422" t="s">
        <v>128</v>
      </c>
      <c r="B38" s="422"/>
      <c r="C38" s="422"/>
      <c r="D38" s="419"/>
      <c r="E38" s="105" t="s">
        <v>290</v>
      </c>
      <c r="F38" s="105" t="s">
        <v>294</v>
      </c>
      <c r="G38" s="95" t="s">
        <v>307</v>
      </c>
      <c r="H38" s="95" t="s">
        <v>313</v>
      </c>
      <c r="I38" s="96" t="s">
        <v>321</v>
      </c>
      <c r="J38" s="174" t="s">
        <v>323</v>
      </c>
      <c r="K38" s="72"/>
      <c r="M38" s="83"/>
      <c r="P38" s="106"/>
      <c r="Q38" s="106"/>
      <c r="R38" s="106"/>
      <c r="S38" s="106"/>
      <c r="T38" s="106"/>
      <c r="U38" s="70"/>
    </row>
    <row r="39" spans="1:21" s="213" customFormat="1">
      <c r="A39" s="209"/>
      <c r="B39" s="209"/>
      <c r="C39" s="209"/>
      <c r="D39" s="210"/>
      <c r="E39" s="211" t="s">
        <v>1</v>
      </c>
      <c r="F39" s="211" t="s">
        <v>1</v>
      </c>
      <c r="G39" s="212" t="s">
        <v>1</v>
      </c>
      <c r="H39" s="212" t="s">
        <v>1</v>
      </c>
      <c r="I39" s="212" t="s">
        <v>1</v>
      </c>
      <c r="J39" s="214" t="s">
        <v>282</v>
      </c>
      <c r="P39" s="211"/>
      <c r="Q39" s="211"/>
      <c r="R39" s="211"/>
      <c r="S39" s="211"/>
      <c r="T39" s="211"/>
      <c r="U39" s="209"/>
    </row>
    <row r="40" spans="1:21">
      <c r="A40" s="107" t="s">
        <v>95</v>
      </c>
      <c r="B40" s="71" t="s">
        <v>19</v>
      </c>
      <c r="D40" s="97"/>
      <c r="E40" s="17">
        <v>70198</v>
      </c>
      <c r="F40" s="17">
        <v>70182</v>
      </c>
      <c r="G40" s="70">
        <v>69792</v>
      </c>
      <c r="H40" s="70">
        <v>68838</v>
      </c>
      <c r="I40" s="70">
        <v>72817</v>
      </c>
      <c r="J40" s="175">
        <v>0.3</v>
      </c>
      <c r="K40" s="72"/>
      <c r="P40" s="17"/>
      <c r="Q40" s="17"/>
      <c r="R40" s="17"/>
      <c r="S40" s="70"/>
      <c r="T40" s="70"/>
      <c r="U40" s="70"/>
    </row>
    <row r="41" spans="1:21">
      <c r="A41" s="107" t="s">
        <v>96</v>
      </c>
      <c r="B41" s="71" t="s">
        <v>20</v>
      </c>
      <c r="D41" s="97"/>
      <c r="E41" s="17">
        <v>4945</v>
      </c>
      <c r="F41" s="17">
        <v>4948</v>
      </c>
      <c r="G41" s="70">
        <v>4746</v>
      </c>
      <c r="H41" s="70">
        <v>5372</v>
      </c>
      <c r="I41" s="70">
        <v>5686</v>
      </c>
      <c r="J41" s="175">
        <v>0</v>
      </c>
      <c r="K41" s="72"/>
      <c r="P41" s="17"/>
      <c r="Q41" s="17"/>
      <c r="R41" s="17"/>
      <c r="S41" s="70"/>
      <c r="T41" s="70"/>
      <c r="U41" s="70"/>
    </row>
    <row r="42" spans="1:21">
      <c r="A42" s="107" t="s">
        <v>97</v>
      </c>
      <c r="B42" s="71" t="s">
        <v>21</v>
      </c>
      <c r="D42" s="97"/>
      <c r="E42" s="17">
        <v>26303</v>
      </c>
      <c r="F42" s="17">
        <v>23587</v>
      </c>
      <c r="G42" s="70">
        <v>23226</v>
      </c>
      <c r="H42" s="70">
        <v>18543</v>
      </c>
      <c r="I42" s="70">
        <v>19333</v>
      </c>
      <c r="J42" s="175">
        <v>0.1</v>
      </c>
      <c r="K42" s="72"/>
      <c r="P42" s="17"/>
      <c r="Q42" s="17"/>
      <c r="R42" s="17"/>
      <c r="S42" s="70"/>
      <c r="T42" s="70"/>
      <c r="U42" s="70"/>
    </row>
    <row r="43" spans="1:21">
      <c r="A43" s="108"/>
      <c r="B43" s="71" t="s">
        <v>77</v>
      </c>
      <c r="D43" s="97"/>
      <c r="E43" s="17">
        <v>101446</v>
      </c>
      <c r="F43" s="17">
        <v>98717</v>
      </c>
      <c r="G43" s="70">
        <v>97764</v>
      </c>
      <c r="H43" s="70">
        <v>92753</v>
      </c>
      <c r="I43" s="70">
        <v>97836</v>
      </c>
      <c r="J43" s="175">
        <v>0.4</v>
      </c>
      <c r="K43" s="72"/>
      <c r="P43" s="17"/>
      <c r="Q43" s="17"/>
      <c r="R43" s="17"/>
      <c r="S43" s="70"/>
      <c r="T43" s="70"/>
      <c r="U43" s="70"/>
    </row>
    <row r="44" spans="1:21">
      <c r="A44" s="107" t="s">
        <v>98</v>
      </c>
      <c r="B44" s="71" t="s">
        <v>22</v>
      </c>
      <c r="D44" s="97"/>
      <c r="E44" s="17">
        <v>6046</v>
      </c>
      <c r="F44" s="17">
        <v>5962</v>
      </c>
      <c r="G44" s="70">
        <v>5880</v>
      </c>
      <c r="H44" s="70">
        <v>5514</v>
      </c>
      <c r="I44" s="70">
        <v>6751</v>
      </c>
      <c r="J44" s="175">
        <v>0</v>
      </c>
      <c r="K44" s="72"/>
      <c r="P44" s="17"/>
      <c r="Q44" s="17"/>
      <c r="R44" s="17"/>
      <c r="S44" s="70"/>
      <c r="T44" s="70"/>
      <c r="U44" s="70"/>
    </row>
    <row r="45" spans="1:21">
      <c r="A45" s="107" t="s">
        <v>99</v>
      </c>
      <c r="B45" s="71" t="s">
        <v>23</v>
      </c>
      <c r="D45" s="97"/>
      <c r="E45" s="17">
        <v>5860185</v>
      </c>
      <c r="F45" s="17">
        <v>5936756</v>
      </c>
      <c r="G45" s="70">
        <v>6020923</v>
      </c>
      <c r="H45" s="70">
        <v>6170941</v>
      </c>
      <c r="I45" s="70">
        <v>6655174</v>
      </c>
      <c r="J45" s="175">
        <v>28.4</v>
      </c>
      <c r="K45" s="72"/>
      <c r="P45" s="17"/>
      <c r="Q45" s="17"/>
      <c r="R45" s="17"/>
      <c r="S45" s="70"/>
      <c r="T45" s="70"/>
      <c r="U45" s="70"/>
    </row>
    <row r="46" spans="1:21">
      <c r="A46" s="107" t="s">
        <v>100</v>
      </c>
      <c r="B46" s="71" t="s">
        <v>24</v>
      </c>
      <c r="D46" s="97"/>
      <c r="E46" s="17">
        <v>899528</v>
      </c>
      <c r="F46" s="17">
        <v>898877</v>
      </c>
      <c r="G46" s="70">
        <v>1044959</v>
      </c>
      <c r="H46" s="70">
        <v>1042659</v>
      </c>
      <c r="I46" s="70">
        <v>959677</v>
      </c>
      <c r="J46" s="175">
        <v>4.0999999999999996</v>
      </c>
      <c r="K46" s="72"/>
      <c r="P46" s="17"/>
      <c r="Q46" s="17"/>
      <c r="R46" s="17"/>
      <c r="S46" s="70"/>
      <c r="T46" s="70"/>
      <c r="U46" s="70"/>
    </row>
    <row r="47" spans="1:21">
      <c r="A47" s="108"/>
      <c r="B47" s="71" t="s">
        <v>78</v>
      </c>
      <c r="D47" s="97"/>
      <c r="E47" s="17">
        <v>6765759</v>
      </c>
      <c r="F47" s="17">
        <v>6841595</v>
      </c>
      <c r="G47" s="70">
        <v>7071762</v>
      </c>
      <c r="H47" s="70">
        <v>7219114</v>
      </c>
      <c r="I47" s="70">
        <v>7621602</v>
      </c>
      <c r="J47" s="175">
        <v>32.5</v>
      </c>
      <c r="K47" s="72"/>
      <c r="P47" s="17"/>
      <c r="Q47" s="17"/>
      <c r="R47" s="17"/>
      <c r="S47" s="70"/>
      <c r="T47" s="70"/>
      <c r="U47" s="70"/>
    </row>
    <row r="48" spans="1:21">
      <c r="A48" s="107" t="s">
        <v>101</v>
      </c>
      <c r="B48" s="71" t="s">
        <v>214</v>
      </c>
      <c r="D48" s="97"/>
      <c r="E48" s="17">
        <v>915619</v>
      </c>
      <c r="F48" s="17">
        <v>927149</v>
      </c>
      <c r="G48" s="70">
        <v>924350</v>
      </c>
      <c r="H48" s="70">
        <v>934527</v>
      </c>
      <c r="I48" s="70">
        <v>861484</v>
      </c>
      <c r="J48" s="175">
        <v>3.7</v>
      </c>
      <c r="K48" s="72"/>
      <c r="P48" s="17"/>
      <c r="Q48" s="17"/>
      <c r="R48" s="17"/>
      <c r="S48" s="70"/>
      <c r="T48" s="70"/>
      <c r="U48" s="70"/>
    </row>
    <row r="49" spans="1:21">
      <c r="A49" s="107" t="s">
        <v>102</v>
      </c>
      <c r="B49" s="71" t="s">
        <v>25</v>
      </c>
      <c r="D49" s="97"/>
      <c r="E49" s="17">
        <v>2281361</v>
      </c>
      <c r="F49" s="17">
        <v>2218660</v>
      </c>
      <c r="G49" s="70">
        <v>2063892</v>
      </c>
      <c r="H49" s="70">
        <v>2184574</v>
      </c>
      <c r="I49" s="70">
        <v>2282082</v>
      </c>
      <c r="J49" s="175">
        <v>9.6999999999999993</v>
      </c>
      <c r="K49" s="72"/>
      <c r="P49" s="17"/>
      <c r="Q49" s="17"/>
      <c r="R49" s="17"/>
      <c r="S49" s="70"/>
      <c r="T49" s="70"/>
      <c r="U49" s="70"/>
    </row>
    <row r="50" spans="1:21">
      <c r="A50" s="107" t="s">
        <v>103</v>
      </c>
      <c r="B50" s="71" t="s">
        <v>215</v>
      </c>
      <c r="D50" s="97"/>
      <c r="E50" s="71">
        <v>1239894</v>
      </c>
      <c r="F50" s="17">
        <v>1257567</v>
      </c>
      <c r="G50" s="70">
        <v>978372</v>
      </c>
      <c r="H50" s="70">
        <v>1067017</v>
      </c>
      <c r="I50" s="70">
        <v>1138620</v>
      </c>
      <c r="J50" s="175">
        <v>4.9000000000000004</v>
      </c>
      <c r="K50" s="72"/>
      <c r="P50" s="17"/>
      <c r="Q50" s="17"/>
      <c r="R50" s="17"/>
      <c r="S50" s="70"/>
      <c r="T50" s="70"/>
      <c r="U50" s="70"/>
    </row>
    <row r="51" spans="1:21">
      <c r="A51" s="107" t="s">
        <v>104</v>
      </c>
      <c r="B51" s="71" t="s">
        <v>216</v>
      </c>
      <c r="D51" s="97"/>
      <c r="E51" s="71">
        <v>608967</v>
      </c>
      <c r="F51" s="17">
        <v>565390</v>
      </c>
      <c r="G51" s="70">
        <v>345370</v>
      </c>
      <c r="H51" s="70">
        <v>309867</v>
      </c>
      <c r="I51" s="70">
        <v>392997</v>
      </c>
      <c r="J51" s="175">
        <v>1.7</v>
      </c>
      <c r="K51" s="72"/>
      <c r="P51" s="17"/>
      <c r="Q51" s="17"/>
      <c r="R51" s="17"/>
      <c r="S51" s="70"/>
      <c r="T51" s="70"/>
      <c r="U51" s="70"/>
    </row>
    <row r="52" spans="1:21">
      <c r="A52" s="107" t="s">
        <v>105</v>
      </c>
      <c r="B52" s="71" t="s">
        <v>129</v>
      </c>
      <c r="D52" s="97"/>
      <c r="E52" s="17">
        <v>557539</v>
      </c>
      <c r="F52" s="17">
        <v>547379</v>
      </c>
      <c r="G52" s="70">
        <v>577015</v>
      </c>
      <c r="H52" s="70">
        <v>570018</v>
      </c>
      <c r="I52" s="70">
        <v>556108</v>
      </c>
      <c r="J52" s="175">
        <v>2.4</v>
      </c>
      <c r="K52" s="72"/>
      <c r="P52" s="17"/>
      <c r="Q52" s="17"/>
      <c r="R52" s="17"/>
      <c r="S52" s="70"/>
      <c r="T52" s="70"/>
      <c r="U52" s="70"/>
    </row>
    <row r="53" spans="1:21">
      <c r="A53" s="107" t="s">
        <v>209</v>
      </c>
      <c r="B53" s="71" t="s">
        <v>26</v>
      </c>
      <c r="D53" s="97"/>
      <c r="E53" s="17">
        <v>655959</v>
      </c>
      <c r="F53" s="17">
        <v>694941</v>
      </c>
      <c r="G53" s="70">
        <v>680953</v>
      </c>
      <c r="H53" s="70">
        <v>716581</v>
      </c>
      <c r="I53" s="70">
        <v>773712</v>
      </c>
      <c r="J53" s="175">
        <v>3.3</v>
      </c>
      <c r="K53" s="72"/>
      <c r="P53" s="17"/>
      <c r="Q53" s="17"/>
      <c r="R53" s="17"/>
      <c r="S53" s="70"/>
      <c r="T53" s="70"/>
      <c r="U53" s="70"/>
    </row>
    <row r="54" spans="1:21">
      <c r="A54" s="107" t="s">
        <v>210</v>
      </c>
      <c r="B54" s="71" t="s">
        <v>27</v>
      </c>
      <c r="D54" s="97"/>
      <c r="E54" s="17">
        <v>2851337</v>
      </c>
      <c r="F54" s="17">
        <v>2895032</v>
      </c>
      <c r="G54" s="109">
        <v>2936156</v>
      </c>
      <c r="H54" s="109">
        <v>2937464</v>
      </c>
      <c r="I54" s="109">
        <v>2942932</v>
      </c>
      <c r="J54" s="175">
        <v>12.5</v>
      </c>
      <c r="K54" s="72"/>
      <c r="P54" s="17"/>
      <c r="Q54" s="17"/>
      <c r="R54" s="17"/>
      <c r="S54" s="109"/>
      <c r="T54" s="109"/>
      <c r="U54" s="70"/>
    </row>
    <row r="55" spans="1:21">
      <c r="A55" s="107" t="s">
        <v>211</v>
      </c>
      <c r="B55" s="110" t="s">
        <v>217</v>
      </c>
      <c r="C55" s="111"/>
      <c r="D55" s="112"/>
      <c r="E55" s="17">
        <v>1455611</v>
      </c>
      <c r="F55" s="17">
        <v>1494900</v>
      </c>
      <c r="G55" s="70">
        <v>1504966</v>
      </c>
      <c r="H55" s="70">
        <v>1642480</v>
      </c>
      <c r="I55" s="70">
        <v>1672408</v>
      </c>
      <c r="J55" s="175">
        <v>7.1</v>
      </c>
      <c r="K55" s="72"/>
      <c r="P55" s="17"/>
      <c r="Q55" s="17"/>
      <c r="R55" s="17"/>
      <c r="S55" s="70"/>
      <c r="T55" s="70"/>
      <c r="U55" s="70"/>
    </row>
    <row r="56" spans="1:21">
      <c r="A56" s="107" t="s">
        <v>212</v>
      </c>
      <c r="B56" s="71" t="s">
        <v>28</v>
      </c>
      <c r="D56" s="97"/>
      <c r="E56" s="17">
        <v>674464</v>
      </c>
      <c r="F56" s="17">
        <v>692493</v>
      </c>
      <c r="G56" s="70">
        <v>678190</v>
      </c>
      <c r="H56" s="70">
        <v>670661</v>
      </c>
      <c r="I56" s="70">
        <v>680809</v>
      </c>
      <c r="J56" s="175">
        <v>2.9</v>
      </c>
      <c r="K56" s="72"/>
      <c r="P56" s="17"/>
      <c r="Q56" s="17"/>
      <c r="R56" s="17"/>
      <c r="S56" s="70"/>
      <c r="T56" s="70"/>
      <c r="U56" s="70"/>
    </row>
    <row r="57" spans="1:21">
      <c r="A57" s="107" t="s">
        <v>221</v>
      </c>
      <c r="B57" s="71" t="s">
        <v>218</v>
      </c>
      <c r="D57" s="97"/>
      <c r="E57" s="17">
        <v>911985</v>
      </c>
      <c r="F57" s="17">
        <v>936201</v>
      </c>
      <c r="G57" s="70">
        <v>944503</v>
      </c>
      <c r="H57" s="70">
        <v>967681</v>
      </c>
      <c r="I57" s="70">
        <v>982585</v>
      </c>
      <c r="J57" s="175">
        <v>4.2</v>
      </c>
      <c r="K57" s="72"/>
      <c r="P57" s="17"/>
      <c r="Q57" s="17"/>
      <c r="R57" s="17"/>
      <c r="S57" s="70"/>
      <c r="T57" s="70"/>
      <c r="U57" s="70"/>
    </row>
    <row r="58" spans="1:21">
      <c r="A58" s="107" t="s">
        <v>222</v>
      </c>
      <c r="B58" s="71" t="s">
        <v>219</v>
      </c>
      <c r="D58" s="97"/>
      <c r="E58" s="17">
        <v>2037274</v>
      </c>
      <c r="F58" s="17">
        <v>2127864</v>
      </c>
      <c r="G58" s="70">
        <v>2111301</v>
      </c>
      <c r="H58" s="70">
        <v>2153815</v>
      </c>
      <c r="I58" s="70">
        <v>2199811</v>
      </c>
      <c r="J58" s="175">
        <v>9.4</v>
      </c>
      <c r="K58" s="72"/>
      <c r="P58" s="17"/>
      <c r="Q58" s="17"/>
      <c r="R58" s="17"/>
      <c r="S58" s="70"/>
      <c r="T58" s="70"/>
      <c r="U58" s="70"/>
    </row>
    <row r="59" spans="1:21">
      <c r="A59" s="107" t="s">
        <v>223</v>
      </c>
      <c r="B59" s="71" t="s">
        <v>220</v>
      </c>
      <c r="D59" s="97"/>
      <c r="E59" s="17">
        <v>955460</v>
      </c>
      <c r="F59" s="17">
        <v>948506</v>
      </c>
      <c r="G59" s="70">
        <v>837082</v>
      </c>
      <c r="H59" s="70">
        <v>912598</v>
      </c>
      <c r="I59" s="70">
        <v>926015</v>
      </c>
      <c r="J59" s="175">
        <v>3.9</v>
      </c>
      <c r="K59" s="72"/>
      <c r="P59" s="17"/>
      <c r="Q59" s="17"/>
      <c r="R59" s="17"/>
      <c r="S59" s="70"/>
      <c r="T59" s="70"/>
      <c r="U59" s="70"/>
    </row>
    <row r="60" spans="1:21">
      <c r="B60" s="71" t="s">
        <v>224</v>
      </c>
      <c r="D60" s="97"/>
      <c r="E60" s="17">
        <v>15145470</v>
      </c>
      <c r="F60" s="19">
        <v>15306082</v>
      </c>
      <c r="G60" s="70">
        <v>14582149</v>
      </c>
      <c r="H60" s="70">
        <v>15067282</v>
      </c>
      <c r="I60" s="70">
        <v>15409563</v>
      </c>
      <c r="J60" s="175">
        <v>65.7</v>
      </c>
      <c r="K60" s="72"/>
      <c r="P60" s="17"/>
      <c r="Q60" s="17"/>
      <c r="R60" s="17"/>
      <c r="S60" s="70"/>
      <c r="T60" s="70"/>
      <c r="U60" s="70"/>
    </row>
    <row r="61" spans="1:21">
      <c r="A61" s="113" t="s">
        <v>226</v>
      </c>
      <c r="B61" s="113"/>
      <c r="C61" s="114"/>
      <c r="D61" s="115"/>
      <c r="E61" s="116">
        <v>22012675</v>
      </c>
      <c r="F61" s="116">
        <v>22246395</v>
      </c>
      <c r="G61" s="114">
        <v>21751675</v>
      </c>
      <c r="H61" s="114">
        <v>22379149</v>
      </c>
      <c r="I61" s="114">
        <v>23129001</v>
      </c>
      <c r="J61" s="176">
        <v>98.6</v>
      </c>
      <c r="K61" s="72"/>
      <c r="P61" s="17"/>
      <c r="Q61" s="17"/>
      <c r="R61" s="17"/>
      <c r="S61" s="70"/>
      <c r="T61" s="70"/>
      <c r="U61" s="70"/>
    </row>
    <row r="62" spans="1:21">
      <c r="A62" s="71" t="s">
        <v>225</v>
      </c>
      <c r="D62" s="97"/>
      <c r="E62" s="17">
        <v>389027</v>
      </c>
      <c r="F62" s="98">
        <v>387666</v>
      </c>
      <c r="G62" s="70">
        <v>385770</v>
      </c>
      <c r="H62" s="70">
        <v>462909</v>
      </c>
      <c r="I62" s="70">
        <v>614473</v>
      </c>
      <c r="J62" s="175">
        <v>2.6</v>
      </c>
      <c r="K62" s="72"/>
      <c r="P62" s="17"/>
      <c r="Q62" s="17"/>
      <c r="R62" s="17"/>
      <c r="S62" s="70"/>
      <c r="T62" s="70"/>
      <c r="U62" s="70"/>
    </row>
    <row r="63" spans="1:21">
      <c r="B63" s="70" t="s">
        <v>79</v>
      </c>
      <c r="D63" s="97"/>
      <c r="E63" s="17">
        <v>192280</v>
      </c>
      <c r="F63" s="19">
        <v>213918</v>
      </c>
      <c r="G63" s="70">
        <v>197315</v>
      </c>
      <c r="H63" s="70">
        <v>209682</v>
      </c>
      <c r="I63" s="70">
        <v>280825</v>
      </c>
      <c r="J63" s="175">
        <v>1.2</v>
      </c>
      <c r="K63" s="72"/>
      <c r="P63" s="17"/>
      <c r="Q63" s="17"/>
      <c r="R63" s="17"/>
      <c r="S63" s="70"/>
      <c r="T63" s="70"/>
      <c r="U63" s="70"/>
    </row>
    <row r="64" spans="1:21">
      <c r="A64" s="114" t="s">
        <v>80</v>
      </c>
      <c r="B64" s="114"/>
      <c r="C64" s="114"/>
      <c r="D64" s="115"/>
      <c r="E64" s="116">
        <v>22209422</v>
      </c>
      <c r="F64" s="116">
        <v>22420143</v>
      </c>
      <c r="G64" s="114">
        <v>21940130</v>
      </c>
      <c r="H64" s="114">
        <v>22632376</v>
      </c>
      <c r="I64" s="114">
        <v>23462649</v>
      </c>
      <c r="J64" s="176">
        <v>100</v>
      </c>
      <c r="K64" s="72"/>
      <c r="P64" s="17"/>
      <c r="Q64" s="17"/>
      <c r="R64" s="17"/>
      <c r="S64" s="70"/>
      <c r="T64" s="70"/>
      <c r="U64" s="70"/>
    </row>
    <row r="65" spans="1:21">
      <c r="A65" s="70" t="s">
        <v>81</v>
      </c>
      <c r="D65" s="97"/>
      <c r="G65" s="117"/>
      <c r="H65" s="117"/>
      <c r="I65" s="117"/>
      <c r="J65" s="175"/>
      <c r="K65" s="72"/>
      <c r="P65" s="70"/>
      <c r="Q65" s="70"/>
      <c r="R65" s="70"/>
      <c r="S65" s="70"/>
      <c r="T65" s="70"/>
      <c r="U65" s="70"/>
    </row>
    <row r="66" spans="1:21">
      <c r="B66" s="70" t="s">
        <v>324</v>
      </c>
      <c r="D66" s="97"/>
      <c r="E66" s="17">
        <v>1561135</v>
      </c>
      <c r="F66" s="17">
        <v>1563159</v>
      </c>
      <c r="G66" s="70">
        <v>1307480</v>
      </c>
      <c r="H66" s="70">
        <v>1368372</v>
      </c>
      <c r="I66" s="70">
        <v>1466084</v>
      </c>
      <c r="J66" s="175">
        <v>6.2</v>
      </c>
      <c r="K66" s="72"/>
      <c r="P66" s="17"/>
      <c r="Q66" s="17"/>
      <c r="R66" s="17"/>
      <c r="S66" s="70"/>
      <c r="T66" s="70"/>
      <c r="U66" s="70"/>
    </row>
    <row r="67" spans="1:21">
      <c r="B67" s="70" t="s">
        <v>82</v>
      </c>
      <c r="D67" s="97"/>
      <c r="E67" s="17">
        <v>23770557</v>
      </c>
      <c r="F67" s="17">
        <v>23983302</v>
      </c>
      <c r="G67" s="70">
        <v>23247610</v>
      </c>
      <c r="H67" s="70">
        <v>24000748</v>
      </c>
      <c r="I67" s="70">
        <v>24928733</v>
      </c>
      <c r="J67" s="175">
        <v>106.2</v>
      </c>
      <c r="K67" s="72"/>
      <c r="P67" s="17"/>
      <c r="Q67" s="17"/>
      <c r="R67" s="17"/>
      <c r="S67" s="70"/>
      <c r="T67" s="70"/>
      <c r="U67" s="70"/>
    </row>
    <row r="68" spans="1:21" ht="7.5" customHeight="1">
      <c r="A68" s="103"/>
      <c r="B68" s="100"/>
      <c r="C68" s="103"/>
      <c r="D68" s="101"/>
      <c r="E68" s="19"/>
      <c r="F68" s="19"/>
      <c r="G68" s="19"/>
      <c r="H68" s="19"/>
      <c r="I68" s="19"/>
      <c r="J68" s="177"/>
      <c r="K68" s="72"/>
      <c r="P68" s="17"/>
      <c r="Q68" s="17"/>
      <c r="R68" s="17"/>
      <c r="S68" s="17"/>
      <c r="T68" s="17"/>
      <c r="U68" s="70"/>
    </row>
    <row r="69" spans="1:21" ht="12" customHeight="1">
      <c r="A69" s="70" t="s">
        <v>322</v>
      </c>
      <c r="B69" s="71"/>
      <c r="I69" s="70"/>
      <c r="J69" s="70"/>
      <c r="K69" s="70"/>
    </row>
    <row r="70" spans="1:21" ht="12" customHeight="1">
      <c r="A70" s="70" t="s">
        <v>118</v>
      </c>
      <c r="B70" s="70" t="s">
        <v>66</v>
      </c>
      <c r="I70" s="70"/>
      <c r="J70" s="70"/>
      <c r="K70" s="70"/>
    </row>
    <row r="71" spans="1:21" ht="11.25" customHeight="1">
      <c r="I71" s="70"/>
      <c r="J71" s="70"/>
      <c r="K71" s="72"/>
    </row>
    <row r="72" spans="1:21" ht="14.25">
      <c r="A72" s="85" t="s">
        <v>204</v>
      </c>
      <c r="E72" s="70" t="s">
        <v>292</v>
      </c>
      <c r="I72" s="70"/>
      <c r="J72" s="70"/>
      <c r="K72" s="74"/>
      <c r="M72" s="83"/>
    </row>
    <row r="73" spans="1:21" ht="23.25" customHeight="1">
      <c r="A73" s="422" t="s">
        <v>128</v>
      </c>
      <c r="B73" s="422"/>
      <c r="C73" s="422"/>
      <c r="D73" s="419"/>
      <c r="E73" s="105" t="s">
        <v>290</v>
      </c>
      <c r="F73" s="105" t="s">
        <v>294</v>
      </c>
      <c r="G73" s="95" t="s">
        <v>307</v>
      </c>
      <c r="H73" s="96" t="s">
        <v>313</v>
      </c>
      <c r="I73" s="95" t="s">
        <v>321</v>
      </c>
      <c r="J73" s="174" t="s">
        <v>323</v>
      </c>
      <c r="K73" s="72"/>
      <c r="M73" s="83"/>
    </row>
    <row r="74" spans="1:21" s="213" customFormat="1">
      <c r="A74" s="209"/>
      <c r="B74" s="209"/>
      <c r="C74" s="209"/>
      <c r="D74" s="210"/>
      <c r="E74" s="211" t="s">
        <v>1</v>
      </c>
      <c r="F74" s="211" t="s">
        <v>1</v>
      </c>
      <c r="G74" s="212" t="s">
        <v>1</v>
      </c>
      <c r="H74" s="211" t="s">
        <v>1</v>
      </c>
      <c r="I74" s="211" t="s">
        <v>1</v>
      </c>
      <c r="J74" s="214" t="s">
        <v>18</v>
      </c>
    </row>
    <row r="75" spans="1:21" ht="12.75" customHeight="1">
      <c r="A75" s="70" t="s">
        <v>83</v>
      </c>
      <c r="D75" s="97"/>
      <c r="E75" s="17">
        <v>11331752</v>
      </c>
      <c r="F75" s="17">
        <v>11844698</v>
      </c>
      <c r="G75" s="17">
        <v>11715740</v>
      </c>
      <c r="H75" s="70">
        <v>11745875</v>
      </c>
      <c r="I75" s="70">
        <v>11813972</v>
      </c>
      <c r="J75" s="175">
        <v>69.400000000000006</v>
      </c>
      <c r="K75" s="72"/>
    </row>
    <row r="76" spans="1:21" ht="12.75" customHeight="1">
      <c r="A76" s="71" t="s">
        <v>130</v>
      </c>
      <c r="B76" s="70" t="s">
        <v>131</v>
      </c>
      <c r="D76" s="97"/>
      <c r="E76" s="17">
        <v>9747069</v>
      </c>
      <c r="F76" s="17">
        <v>10225813</v>
      </c>
      <c r="G76" s="17">
        <v>10136533</v>
      </c>
      <c r="H76" s="70">
        <v>10135991</v>
      </c>
      <c r="I76" s="70">
        <v>10176416</v>
      </c>
      <c r="J76" s="175">
        <v>59.8</v>
      </c>
      <c r="K76" s="72"/>
    </row>
    <row r="77" spans="1:21" ht="12.75" customHeight="1">
      <c r="A77" s="71" t="s">
        <v>132</v>
      </c>
      <c r="B77" s="70" t="s">
        <v>94</v>
      </c>
      <c r="D77" s="97"/>
      <c r="E77" s="17">
        <v>1584683</v>
      </c>
      <c r="F77" s="17">
        <v>1618885</v>
      </c>
      <c r="G77" s="17">
        <v>1579207</v>
      </c>
      <c r="H77" s="70">
        <v>1609884</v>
      </c>
      <c r="I77" s="70">
        <v>1637556</v>
      </c>
      <c r="J77" s="175">
        <v>9.6</v>
      </c>
      <c r="K77" s="72"/>
    </row>
    <row r="78" spans="1:21" ht="12.75" customHeight="1">
      <c r="A78" s="70" t="s">
        <v>84</v>
      </c>
      <c r="D78" s="97"/>
      <c r="E78" s="17">
        <v>1068784</v>
      </c>
      <c r="F78" s="17">
        <v>925198</v>
      </c>
      <c r="G78" s="17">
        <v>959257</v>
      </c>
      <c r="H78" s="70">
        <v>970245</v>
      </c>
      <c r="I78" s="70">
        <v>1075426</v>
      </c>
      <c r="J78" s="175">
        <v>6.3</v>
      </c>
      <c r="K78" s="72"/>
    </row>
    <row r="79" spans="1:21" ht="12.75" customHeight="1">
      <c r="A79" s="71" t="s">
        <v>133</v>
      </c>
      <c r="B79" s="70" t="s">
        <v>134</v>
      </c>
      <c r="D79" s="97"/>
      <c r="E79" s="17">
        <v>56436</v>
      </c>
      <c r="F79" s="17">
        <v>59071</v>
      </c>
      <c r="G79" s="17">
        <v>72335</v>
      </c>
      <c r="H79" s="160">
        <v>6278</v>
      </c>
      <c r="I79" s="160">
        <v>43979</v>
      </c>
      <c r="J79" s="175">
        <v>0.3</v>
      </c>
      <c r="K79" s="72"/>
    </row>
    <row r="80" spans="1:21" ht="12.75" customHeight="1">
      <c r="A80" s="71" t="s">
        <v>135</v>
      </c>
      <c r="B80" s="70" t="s">
        <v>138</v>
      </c>
      <c r="D80" s="97"/>
      <c r="E80" s="17">
        <v>997501</v>
      </c>
      <c r="F80" s="17">
        <v>852550</v>
      </c>
      <c r="G80" s="17">
        <v>873259</v>
      </c>
      <c r="H80" s="70">
        <v>947536</v>
      </c>
      <c r="I80" s="70">
        <v>1012505</v>
      </c>
      <c r="J80" s="175">
        <v>5.9</v>
      </c>
      <c r="K80" s="72"/>
    </row>
    <row r="81" spans="1:11" ht="12.75" customHeight="1">
      <c r="A81" s="71" t="s">
        <v>137</v>
      </c>
      <c r="B81" s="70" t="s">
        <v>136</v>
      </c>
      <c r="D81" s="97"/>
      <c r="E81" s="70">
        <v>14847</v>
      </c>
      <c r="F81" s="17">
        <v>13577</v>
      </c>
      <c r="G81" s="17">
        <v>13663</v>
      </c>
      <c r="H81" s="70">
        <v>16431</v>
      </c>
      <c r="I81" s="70">
        <v>18942</v>
      </c>
      <c r="J81" s="175">
        <v>0.1</v>
      </c>
      <c r="K81" s="72"/>
    </row>
    <row r="82" spans="1:11" ht="12.75" customHeight="1">
      <c r="A82" s="420" t="s">
        <v>325</v>
      </c>
      <c r="B82" s="420"/>
      <c r="C82" s="420"/>
      <c r="D82" s="421"/>
      <c r="E82" s="17">
        <v>4392809</v>
      </c>
      <c r="F82" s="17">
        <v>4021982</v>
      </c>
      <c r="G82" s="17">
        <v>3222604</v>
      </c>
      <c r="H82" s="70">
        <v>3651794</v>
      </c>
      <c r="I82" s="70">
        <v>4130570</v>
      </c>
      <c r="J82" s="175">
        <v>24.3</v>
      </c>
      <c r="K82" s="72"/>
    </row>
    <row r="83" spans="1:11" ht="12.75" customHeight="1">
      <c r="A83" s="71" t="s">
        <v>139</v>
      </c>
      <c r="B83" s="70" t="s">
        <v>140</v>
      </c>
      <c r="D83" s="97"/>
      <c r="E83" s="17">
        <v>2803843</v>
      </c>
      <c r="F83" s="17">
        <v>2481947</v>
      </c>
      <c r="G83" s="17">
        <v>1697581</v>
      </c>
      <c r="H83" s="70">
        <v>2076218</v>
      </c>
      <c r="I83" s="70">
        <v>2670387</v>
      </c>
      <c r="J83" s="175">
        <v>15.7</v>
      </c>
      <c r="K83" s="72"/>
    </row>
    <row r="84" spans="1:11" ht="12.75" customHeight="1">
      <c r="A84" s="71" t="s">
        <v>141</v>
      </c>
      <c r="B84" s="70" t="s">
        <v>142</v>
      </c>
      <c r="D84" s="97"/>
      <c r="E84" s="17">
        <v>-51673</v>
      </c>
      <c r="F84" s="17">
        <v>-60850</v>
      </c>
      <c r="G84" s="17">
        <v>-94262</v>
      </c>
      <c r="H84" s="70">
        <v>-37937</v>
      </c>
      <c r="I84" s="70">
        <v>-64419</v>
      </c>
      <c r="J84" s="175">
        <v>-0.4</v>
      </c>
      <c r="K84" s="72"/>
    </row>
    <row r="85" spans="1:11" ht="12.75" customHeight="1">
      <c r="A85" s="71" t="s">
        <v>143</v>
      </c>
      <c r="B85" s="70" t="s">
        <v>144</v>
      </c>
      <c r="D85" s="97"/>
      <c r="E85" s="17">
        <v>1640639</v>
      </c>
      <c r="F85" s="17">
        <v>1600885</v>
      </c>
      <c r="G85" s="17">
        <v>1619285</v>
      </c>
      <c r="H85" s="70">
        <v>1613513</v>
      </c>
      <c r="I85" s="70">
        <v>1524602</v>
      </c>
      <c r="J85" s="175">
        <v>9</v>
      </c>
      <c r="K85" s="72"/>
    </row>
    <row r="86" spans="1:11" ht="12.75" customHeight="1">
      <c r="A86" s="70" t="s">
        <v>85</v>
      </c>
      <c r="D86" s="97"/>
      <c r="E86" s="17">
        <v>16793345</v>
      </c>
      <c r="F86" s="17">
        <v>16791878</v>
      </c>
      <c r="G86" s="17">
        <v>15897601</v>
      </c>
      <c r="H86" s="70">
        <v>16367914</v>
      </c>
      <c r="I86" s="70">
        <v>17019968</v>
      </c>
      <c r="J86" s="175">
        <v>100</v>
      </c>
      <c r="K86" s="72"/>
    </row>
    <row r="87" spans="1:11" ht="12.75" customHeight="1">
      <c r="A87" s="420" t="s">
        <v>326</v>
      </c>
      <c r="B87" s="420"/>
      <c r="C87" s="420"/>
      <c r="D87" s="421"/>
      <c r="E87" s="17">
        <v>699025</v>
      </c>
      <c r="F87" s="17">
        <v>714631</v>
      </c>
      <c r="G87" s="17">
        <v>739180</v>
      </c>
      <c r="H87" s="70">
        <v>729028</v>
      </c>
      <c r="I87" s="70">
        <v>737163</v>
      </c>
      <c r="J87" s="175">
        <v>4.3</v>
      </c>
      <c r="K87" s="72"/>
    </row>
    <row r="88" spans="1:11" ht="12.75" customHeight="1">
      <c r="A88" s="70" t="s">
        <v>314</v>
      </c>
      <c r="D88" s="97"/>
      <c r="E88" s="17">
        <v>17492370</v>
      </c>
      <c r="F88" s="17">
        <v>17506509</v>
      </c>
      <c r="G88" s="17">
        <v>16636780</v>
      </c>
      <c r="H88" s="70">
        <v>17096942</v>
      </c>
      <c r="I88" s="70">
        <v>17757131</v>
      </c>
      <c r="J88" s="175">
        <v>104.3</v>
      </c>
      <c r="K88" s="72"/>
    </row>
    <row r="89" spans="1:11" ht="12.75" customHeight="1">
      <c r="A89" s="70" t="s">
        <v>327</v>
      </c>
      <c r="D89" s="97"/>
      <c r="E89" s="17">
        <v>1524228</v>
      </c>
      <c r="F89" s="17">
        <v>1662174</v>
      </c>
      <c r="G89" s="17">
        <v>3052109</v>
      </c>
      <c r="H89" s="70">
        <v>2725367</v>
      </c>
      <c r="I89" s="70">
        <v>2145700</v>
      </c>
      <c r="J89" s="175">
        <v>12.6</v>
      </c>
      <c r="K89" s="72"/>
    </row>
    <row r="90" spans="1:11" ht="12.75" customHeight="1">
      <c r="A90" s="103" t="s">
        <v>86</v>
      </c>
      <c r="B90" s="103"/>
      <c r="C90" s="103"/>
      <c r="D90" s="101"/>
      <c r="E90" s="19">
        <v>19016597</v>
      </c>
      <c r="F90" s="19">
        <v>19168685</v>
      </c>
      <c r="G90" s="19">
        <v>19688890</v>
      </c>
      <c r="H90" s="70">
        <v>19822309</v>
      </c>
      <c r="I90" s="70">
        <v>19902829</v>
      </c>
      <c r="J90" s="175">
        <v>116.9</v>
      </c>
      <c r="K90" s="72"/>
    </row>
    <row r="91" spans="1:11" ht="11.45" customHeight="1">
      <c r="A91" s="71" t="s">
        <v>87</v>
      </c>
      <c r="D91" s="97"/>
      <c r="E91" s="17"/>
      <c r="F91" s="17"/>
      <c r="G91" s="17"/>
      <c r="H91" s="117"/>
      <c r="I91" s="117"/>
      <c r="J91" s="178"/>
      <c r="K91" s="72"/>
    </row>
    <row r="92" spans="1:11" ht="11.45" customHeight="1">
      <c r="A92" s="71"/>
      <c r="B92" s="70" t="s">
        <v>88</v>
      </c>
      <c r="D92" s="97"/>
      <c r="E92" s="17">
        <v>3053</v>
      </c>
      <c r="F92" s="17">
        <v>3060</v>
      </c>
      <c r="G92" s="17">
        <v>2909</v>
      </c>
      <c r="H92" s="70">
        <v>3013</v>
      </c>
      <c r="I92" s="70">
        <v>3150</v>
      </c>
      <c r="J92" s="175"/>
      <c r="K92" s="72"/>
    </row>
    <row r="93" spans="1:11" ht="7.5" customHeight="1">
      <c r="A93" s="103"/>
      <c r="B93" s="103"/>
      <c r="C93" s="103"/>
      <c r="D93" s="118"/>
      <c r="E93" s="19"/>
      <c r="F93" s="19"/>
      <c r="G93" s="19"/>
      <c r="H93" s="19"/>
      <c r="I93" s="103"/>
      <c r="J93" s="177"/>
      <c r="K93" s="72"/>
    </row>
    <row r="94" spans="1:11" ht="12.75" customHeight="1">
      <c r="A94" s="70" t="s">
        <v>322</v>
      </c>
      <c r="D94" s="71"/>
      <c r="I94" s="70"/>
      <c r="J94" s="70"/>
      <c r="K94" s="70"/>
    </row>
    <row r="95" spans="1:11" ht="13.5" customHeight="1">
      <c r="A95" s="70" t="s">
        <v>118</v>
      </c>
      <c r="B95" s="70" t="s">
        <v>66</v>
      </c>
      <c r="I95" s="70"/>
      <c r="J95" s="70"/>
      <c r="K95" s="70"/>
    </row>
    <row r="96" spans="1:11" ht="11.25" customHeight="1">
      <c r="D96" s="71"/>
      <c r="I96" s="70"/>
      <c r="J96" s="70"/>
      <c r="K96" s="70"/>
    </row>
    <row r="97" spans="1:13" ht="14.25">
      <c r="A97" s="85" t="s">
        <v>205</v>
      </c>
      <c r="I97" s="70"/>
      <c r="J97" s="70"/>
      <c r="K97" s="74"/>
      <c r="M97" s="83"/>
    </row>
    <row r="98" spans="1:13" ht="24" customHeight="1">
      <c r="A98" s="422" t="s">
        <v>145</v>
      </c>
      <c r="B98" s="422"/>
      <c r="C98" s="422"/>
      <c r="D98" s="419"/>
      <c r="E98" s="105" t="s">
        <v>290</v>
      </c>
      <c r="F98" s="105" t="s">
        <v>294</v>
      </c>
      <c r="G98" s="95" t="s">
        <v>307</v>
      </c>
      <c r="H98" s="95" t="s">
        <v>313</v>
      </c>
      <c r="I98" s="95" t="s">
        <v>321</v>
      </c>
      <c r="J98" s="174" t="s">
        <v>323</v>
      </c>
      <c r="K98" s="72"/>
      <c r="M98" s="83"/>
    </row>
    <row r="99" spans="1:13" s="213" customFormat="1">
      <c r="A99" s="209"/>
      <c r="B99" s="209"/>
      <c r="C99" s="209"/>
      <c r="D99" s="210"/>
      <c r="E99" s="211" t="s">
        <v>1</v>
      </c>
      <c r="F99" s="211" t="s">
        <v>1</v>
      </c>
      <c r="G99" s="211" t="s">
        <v>1</v>
      </c>
      <c r="H99" s="211" t="s">
        <v>1</v>
      </c>
      <c r="I99" s="211" t="s">
        <v>1</v>
      </c>
      <c r="J99" s="214" t="s">
        <v>18</v>
      </c>
    </row>
    <row r="100" spans="1:13" ht="12.75" customHeight="1">
      <c r="A100" s="71" t="s">
        <v>89</v>
      </c>
      <c r="D100" s="97"/>
      <c r="E100" s="159">
        <v>13536801</v>
      </c>
      <c r="F100" s="17">
        <v>13665509</v>
      </c>
      <c r="G100" s="17">
        <v>13045791</v>
      </c>
      <c r="H100" s="70">
        <v>13444179</v>
      </c>
      <c r="I100" s="97">
        <v>14215250</v>
      </c>
      <c r="J100" s="175">
        <v>60.6</v>
      </c>
      <c r="K100" s="72"/>
    </row>
    <row r="101" spans="1:13" ht="12.75" customHeight="1">
      <c r="A101" s="119" t="s">
        <v>146</v>
      </c>
      <c r="B101" s="70" t="s">
        <v>147</v>
      </c>
      <c r="D101" s="97"/>
      <c r="E101" s="159">
        <v>13248857</v>
      </c>
      <c r="F101" s="17">
        <v>13340871</v>
      </c>
      <c r="G101" s="17">
        <v>12664141</v>
      </c>
      <c r="H101" s="70">
        <v>13074066</v>
      </c>
      <c r="I101" s="97">
        <v>13842702</v>
      </c>
      <c r="J101" s="175">
        <v>59</v>
      </c>
      <c r="K101" s="72"/>
    </row>
    <row r="102" spans="1:13" ht="12.75" customHeight="1">
      <c r="A102" s="119" t="s">
        <v>148</v>
      </c>
      <c r="B102" s="420" t="s">
        <v>149</v>
      </c>
      <c r="C102" s="420"/>
      <c r="D102" s="421"/>
      <c r="E102" s="159">
        <v>287943</v>
      </c>
      <c r="F102" s="17">
        <v>324638</v>
      </c>
      <c r="G102" s="17">
        <v>381650</v>
      </c>
      <c r="H102" s="70">
        <v>370113</v>
      </c>
      <c r="I102" s="97">
        <v>372548</v>
      </c>
      <c r="J102" s="175">
        <v>1.6</v>
      </c>
      <c r="K102" s="72"/>
    </row>
    <row r="103" spans="1:13" ht="12.75" customHeight="1">
      <c r="A103" s="70" t="s">
        <v>315</v>
      </c>
      <c r="D103" s="97"/>
      <c r="E103" s="159">
        <v>3221098</v>
      </c>
      <c r="F103" s="17">
        <v>3332393</v>
      </c>
      <c r="G103" s="17">
        <v>3341946</v>
      </c>
      <c r="H103" s="70">
        <v>3586566</v>
      </c>
      <c r="I103" s="97">
        <v>3634325</v>
      </c>
      <c r="J103" s="175">
        <v>15.5</v>
      </c>
      <c r="K103" s="72"/>
    </row>
    <row r="104" spans="1:13" ht="12.75" customHeight="1">
      <c r="A104" s="70" t="s">
        <v>90</v>
      </c>
      <c r="D104" s="97"/>
      <c r="E104" s="159">
        <v>5294634</v>
      </c>
      <c r="F104" s="17">
        <v>5599377</v>
      </c>
      <c r="G104" s="17">
        <v>5084910</v>
      </c>
      <c r="H104" s="70">
        <v>5369338</v>
      </c>
      <c r="I104" s="97">
        <v>6048259</v>
      </c>
      <c r="J104" s="175">
        <v>25.8</v>
      </c>
      <c r="K104" s="72"/>
    </row>
    <row r="105" spans="1:13" ht="12.75" customHeight="1">
      <c r="A105" s="119" t="s">
        <v>130</v>
      </c>
      <c r="B105" s="70" t="s">
        <v>150</v>
      </c>
      <c r="D105" s="97"/>
      <c r="E105" s="159">
        <v>5220686</v>
      </c>
      <c r="F105" s="17">
        <v>5420346</v>
      </c>
      <c r="G105" s="17">
        <v>5303900</v>
      </c>
      <c r="H105" s="70">
        <v>5437880</v>
      </c>
      <c r="I105" s="97">
        <v>5724592</v>
      </c>
      <c r="J105" s="175">
        <v>24.4</v>
      </c>
      <c r="K105" s="72"/>
    </row>
    <row r="106" spans="1:13" ht="12.75" customHeight="1">
      <c r="A106" s="119" t="s">
        <v>132</v>
      </c>
      <c r="B106" s="70" t="s">
        <v>316</v>
      </c>
      <c r="D106" s="97"/>
      <c r="E106" s="159">
        <v>73948</v>
      </c>
      <c r="F106" s="17">
        <v>179031</v>
      </c>
      <c r="G106" s="17">
        <v>-218990</v>
      </c>
      <c r="H106" s="70">
        <v>-68542</v>
      </c>
      <c r="I106" s="97">
        <v>323667</v>
      </c>
      <c r="J106" s="175">
        <v>1.4</v>
      </c>
      <c r="K106" s="72"/>
    </row>
    <row r="107" spans="1:13" ht="12.75" customHeight="1">
      <c r="A107" s="423" t="s">
        <v>91</v>
      </c>
      <c r="B107" s="423"/>
      <c r="C107" s="423"/>
      <c r="D107" s="424"/>
      <c r="E107" s="159">
        <v>156890</v>
      </c>
      <c r="F107" s="17">
        <v>-177136</v>
      </c>
      <c r="G107" s="17">
        <v>467483</v>
      </c>
      <c r="H107" s="70">
        <v>232293</v>
      </c>
      <c r="I107" s="97">
        <v>-435185</v>
      </c>
      <c r="J107" s="175">
        <v>-1.9</v>
      </c>
      <c r="K107" s="72"/>
      <c r="L107" s="120"/>
      <c r="M107" s="83"/>
    </row>
    <row r="108" spans="1:13" ht="12.75" customHeight="1">
      <c r="A108" s="119" t="s">
        <v>151</v>
      </c>
      <c r="B108" s="70" t="s">
        <v>191</v>
      </c>
      <c r="D108" s="97"/>
      <c r="E108" s="159">
        <v>112448</v>
      </c>
      <c r="F108" s="17">
        <v>-95740</v>
      </c>
      <c r="G108" s="17">
        <v>-112666</v>
      </c>
      <c r="H108" s="70">
        <v>-140513</v>
      </c>
      <c r="I108" s="97">
        <v>-1041142</v>
      </c>
      <c r="J108" s="175">
        <v>-4.4000000000000004</v>
      </c>
      <c r="K108" s="72"/>
      <c r="L108" s="120"/>
      <c r="M108" s="83"/>
    </row>
    <row r="109" spans="1:13" ht="12.75" customHeight="1">
      <c r="A109" s="119" t="s">
        <v>132</v>
      </c>
      <c r="B109" s="70" t="s">
        <v>152</v>
      </c>
      <c r="D109" s="97"/>
      <c r="E109" s="159">
        <v>44442</v>
      </c>
      <c r="F109" s="17">
        <v>-81396</v>
      </c>
      <c r="G109" s="17">
        <v>580150</v>
      </c>
      <c r="H109" s="70">
        <v>372806</v>
      </c>
      <c r="I109" s="97">
        <v>605957</v>
      </c>
      <c r="J109" s="175">
        <v>2.6</v>
      </c>
      <c r="K109" s="72"/>
    </row>
    <row r="110" spans="1:13" ht="12.75" customHeight="1">
      <c r="A110" s="430" t="s">
        <v>341</v>
      </c>
      <c r="B110" s="431"/>
      <c r="C110" s="431"/>
      <c r="D110" s="432"/>
      <c r="E110" s="22">
        <v>22209422</v>
      </c>
      <c r="F110" s="19">
        <v>22420143</v>
      </c>
      <c r="G110" s="19">
        <v>21940130</v>
      </c>
      <c r="H110" s="103">
        <v>22632376</v>
      </c>
      <c r="I110" s="101">
        <v>23462649</v>
      </c>
      <c r="J110" s="175">
        <v>100</v>
      </c>
      <c r="K110" s="72"/>
    </row>
    <row r="111" spans="1:13" s="70" customFormat="1" ht="11.45" customHeight="1">
      <c r="A111" s="70" t="s">
        <v>81</v>
      </c>
      <c r="D111" s="97"/>
      <c r="J111" s="179"/>
    </row>
    <row r="112" spans="1:13" ht="11.45" customHeight="1">
      <c r="B112" s="70" t="s">
        <v>324</v>
      </c>
      <c r="D112" s="97"/>
      <c r="E112" s="17">
        <v>1561135</v>
      </c>
      <c r="F112" s="17">
        <v>1563159</v>
      </c>
      <c r="G112" s="17">
        <v>1307480</v>
      </c>
      <c r="H112" s="70">
        <v>1368372</v>
      </c>
      <c r="I112" s="70">
        <v>1466084</v>
      </c>
      <c r="J112" s="175">
        <v>6.2</v>
      </c>
      <c r="K112" s="72"/>
    </row>
    <row r="113" spans="1:13" ht="11.45" customHeight="1">
      <c r="B113" s="70" t="s">
        <v>82</v>
      </c>
      <c r="D113" s="97"/>
      <c r="E113" s="17">
        <v>23770557</v>
      </c>
      <c r="F113" s="17">
        <v>23983302</v>
      </c>
      <c r="G113" s="17">
        <v>23247610</v>
      </c>
      <c r="H113" s="70">
        <v>24000748</v>
      </c>
      <c r="I113" s="70">
        <v>24928733</v>
      </c>
      <c r="J113" s="175">
        <v>106.2</v>
      </c>
      <c r="K113" s="72"/>
    </row>
    <row r="114" spans="1:13" ht="7.5" customHeight="1">
      <c r="A114" s="103"/>
      <c r="B114" s="103"/>
      <c r="C114" s="103"/>
      <c r="D114" s="101"/>
      <c r="E114" s="19"/>
      <c r="F114" s="19"/>
      <c r="G114" s="19"/>
      <c r="H114" s="121"/>
      <c r="I114" s="101"/>
      <c r="J114" s="22"/>
      <c r="K114" s="72"/>
    </row>
    <row r="115" spans="1:13">
      <c r="A115" s="70" t="s">
        <v>322</v>
      </c>
      <c r="I115" s="71"/>
      <c r="J115" s="70"/>
      <c r="K115" s="70"/>
    </row>
    <row r="116" spans="1:13" ht="12.75" customHeight="1">
      <c r="A116" s="70" t="s">
        <v>118</v>
      </c>
      <c r="B116" s="70" t="s">
        <v>66</v>
      </c>
      <c r="I116" s="70"/>
      <c r="J116" s="70"/>
      <c r="K116" s="70"/>
    </row>
    <row r="117" spans="1:13" ht="11.25" customHeight="1">
      <c r="I117" s="70"/>
      <c r="J117" s="70"/>
      <c r="K117" s="70"/>
    </row>
    <row r="118" spans="1:13" ht="14.25">
      <c r="A118" s="85" t="s">
        <v>281</v>
      </c>
      <c r="I118" s="70"/>
      <c r="J118" s="70"/>
      <c r="K118" s="74"/>
      <c r="M118" s="83"/>
    </row>
    <row r="119" spans="1:13" ht="24" customHeight="1">
      <c r="A119" s="422" t="s">
        <v>145</v>
      </c>
      <c r="B119" s="422"/>
      <c r="C119" s="422"/>
      <c r="D119" s="419"/>
      <c r="E119" s="105" t="s">
        <v>290</v>
      </c>
      <c r="F119" s="105" t="s">
        <v>294</v>
      </c>
      <c r="G119" s="95" t="s">
        <v>307</v>
      </c>
      <c r="H119" s="95" t="s">
        <v>313</v>
      </c>
      <c r="I119" s="95" t="s">
        <v>321</v>
      </c>
      <c r="J119" s="174" t="s">
        <v>323</v>
      </c>
      <c r="K119" s="70"/>
      <c r="M119" s="83"/>
    </row>
    <row r="120" spans="1:13" s="213" customFormat="1">
      <c r="A120" s="209"/>
      <c r="B120" s="209"/>
      <c r="C120" s="209"/>
      <c r="D120" s="210"/>
      <c r="E120" s="211" t="s">
        <v>1</v>
      </c>
      <c r="F120" s="211" t="s">
        <v>1</v>
      </c>
      <c r="G120" s="211" t="s">
        <v>1</v>
      </c>
      <c r="H120" s="211" t="s">
        <v>1</v>
      </c>
      <c r="I120" s="211" t="s">
        <v>1</v>
      </c>
      <c r="J120" s="215" t="s">
        <v>18</v>
      </c>
      <c r="K120" s="209"/>
    </row>
    <row r="121" spans="1:13" ht="12.75" customHeight="1">
      <c r="A121" s="71" t="s">
        <v>89</v>
      </c>
      <c r="D121" s="97"/>
      <c r="E121" s="17">
        <v>13431965</v>
      </c>
      <c r="F121" s="17">
        <v>13470321</v>
      </c>
      <c r="G121" s="17">
        <v>12851901</v>
      </c>
      <c r="H121" s="70">
        <v>13085032</v>
      </c>
      <c r="I121" s="70">
        <v>13422026</v>
      </c>
      <c r="J121" s="175">
        <v>58.2</v>
      </c>
      <c r="K121" s="70"/>
    </row>
    <row r="122" spans="1:13" ht="12.75" customHeight="1">
      <c r="A122" s="119" t="s">
        <v>146</v>
      </c>
      <c r="B122" s="70" t="s">
        <v>147</v>
      </c>
      <c r="D122" s="97"/>
      <c r="E122" s="17">
        <v>13144859</v>
      </c>
      <c r="F122" s="17">
        <v>13146161</v>
      </c>
      <c r="G122" s="17">
        <v>12469488</v>
      </c>
      <c r="H122" s="70">
        <v>12719626</v>
      </c>
      <c r="I122" s="97">
        <v>13063543</v>
      </c>
      <c r="J122" s="175">
        <v>56.6</v>
      </c>
      <c r="K122" s="70"/>
    </row>
    <row r="123" spans="1:13" ht="12.75" customHeight="1">
      <c r="A123" s="119" t="s">
        <v>148</v>
      </c>
      <c r="B123" s="420" t="s">
        <v>149</v>
      </c>
      <c r="C123" s="420"/>
      <c r="D123" s="421"/>
      <c r="E123" s="17">
        <v>287082</v>
      </c>
      <c r="F123" s="17">
        <v>324314</v>
      </c>
      <c r="G123" s="17">
        <v>383568</v>
      </c>
      <c r="H123" s="70">
        <v>366086</v>
      </c>
      <c r="I123" s="97">
        <v>358909</v>
      </c>
      <c r="J123" s="175">
        <v>1.6</v>
      </c>
      <c r="K123" s="70"/>
    </row>
    <row r="124" spans="1:13" ht="12.75" customHeight="1">
      <c r="A124" s="71" t="s">
        <v>315</v>
      </c>
      <c r="D124" s="97"/>
      <c r="E124" s="17">
        <v>3208265</v>
      </c>
      <c r="F124" s="17">
        <v>3305945</v>
      </c>
      <c r="G124" s="17">
        <v>3345291</v>
      </c>
      <c r="H124" s="70">
        <v>3554575</v>
      </c>
      <c r="I124" s="97">
        <v>3552615</v>
      </c>
      <c r="J124" s="175">
        <v>15.4</v>
      </c>
      <c r="K124" s="70"/>
    </row>
    <row r="125" spans="1:13" ht="12.75" customHeight="1">
      <c r="A125" s="71" t="s">
        <v>106</v>
      </c>
      <c r="D125" s="97"/>
      <c r="E125" s="17">
        <v>5219935</v>
      </c>
      <c r="F125" s="17">
        <v>5491443</v>
      </c>
      <c r="G125" s="17">
        <v>4984986</v>
      </c>
      <c r="H125" s="70">
        <v>5091789</v>
      </c>
      <c r="I125" s="97">
        <v>5471772</v>
      </c>
      <c r="J125" s="175">
        <v>23.7</v>
      </c>
      <c r="K125" s="70"/>
    </row>
    <row r="126" spans="1:13" ht="12.75" customHeight="1">
      <c r="A126" s="119" t="s">
        <v>130</v>
      </c>
      <c r="B126" s="70" t="s">
        <v>150</v>
      </c>
      <c r="D126" s="97"/>
      <c r="E126" s="17">
        <v>5147676</v>
      </c>
      <c r="F126" s="17">
        <v>5309546</v>
      </c>
      <c r="G126" s="17">
        <v>5202095</v>
      </c>
      <c r="H126" s="70">
        <v>5154505</v>
      </c>
      <c r="I126" s="97">
        <v>5195898</v>
      </c>
      <c r="J126" s="175">
        <v>22.5</v>
      </c>
      <c r="K126" s="70"/>
    </row>
    <row r="127" spans="1:13" ht="12.75" customHeight="1">
      <c r="A127" s="119" t="s">
        <v>132</v>
      </c>
      <c r="B127" s="70" t="s">
        <v>213</v>
      </c>
      <c r="D127" s="97"/>
      <c r="E127" s="17">
        <v>72543</v>
      </c>
      <c r="F127" s="17">
        <v>181656</v>
      </c>
      <c r="G127" s="17">
        <v>-231026</v>
      </c>
      <c r="H127" s="70">
        <v>-64907</v>
      </c>
      <c r="I127" s="97">
        <v>273187</v>
      </c>
      <c r="J127" s="175">
        <v>1.2</v>
      </c>
      <c r="K127" s="70"/>
    </row>
    <row r="128" spans="1:13" ht="12.75" customHeight="1">
      <c r="A128" s="423" t="s">
        <v>328</v>
      </c>
      <c r="B128" s="423"/>
      <c r="C128" s="423"/>
      <c r="D128" s="424"/>
      <c r="E128" s="17">
        <v>342716</v>
      </c>
      <c r="F128" s="17">
        <v>53821</v>
      </c>
      <c r="G128" s="17">
        <v>440200</v>
      </c>
      <c r="H128" s="70">
        <v>642234</v>
      </c>
      <c r="I128" s="97">
        <v>621032</v>
      </c>
      <c r="J128" s="175">
        <v>2.7</v>
      </c>
      <c r="K128" s="70"/>
      <c r="L128" s="120"/>
      <c r="M128" s="83"/>
    </row>
    <row r="129" spans="1:11" ht="12.75" customHeight="1">
      <c r="A129" s="100" t="s">
        <v>341</v>
      </c>
      <c r="B129" s="103"/>
      <c r="C129" s="103"/>
      <c r="D129" s="101"/>
      <c r="E129" s="19">
        <v>22202881</v>
      </c>
      <c r="F129" s="19">
        <v>22321531</v>
      </c>
      <c r="G129" s="19">
        <v>21622378</v>
      </c>
      <c r="H129" s="103">
        <v>22373629</v>
      </c>
      <c r="I129" s="101">
        <v>23067445</v>
      </c>
      <c r="J129" s="177">
        <v>100</v>
      </c>
      <c r="K129" s="70"/>
    </row>
    <row r="130" spans="1:11" s="70" customFormat="1" ht="11.45" customHeight="1">
      <c r="A130" s="70" t="s">
        <v>81</v>
      </c>
      <c r="D130" s="97"/>
      <c r="E130" s="17"/>
      <c r="F130" s="17"/>
      <c r="G130" s="17"/>
      <c r="I130" s="97"/>
      <c r="J130" s="175"/>
    </row>
    <row r="131" spans="1:11" ht="11.45" customHeight="1">
      <c r="B131" s="70" t="s">
        <v>324</v>
      </c>
      <c r="D131" s="97"/>
      <c r="E131" s="17">
        <v>1561134</v>
      </c>
      <c r="F131" s="17">
        <v>1556932</v>
      </c>
      <c r="G131" s="17">
        <v>1288158</v>
      </c>
      <c r="H131" s="70">
        <v>1352146</v>
      </c>
      <c r="I131" s="97">
        <v>1441576</v>
      </c>
      <c r="J131" s="175">
        <v>6.2</v>
      </c>
      <c r="K131" s="70"/>
    </row>
    <row r="132" spans="1:11" ht="11.45" customHeight="1">
      <c r="B132" s="70" t="s">
        <v>82</v>
      </c>
      <c r="D132" s="97"/>
      <c r="E132" s="17">
        <v>23764015</v>
      </c>
      <c r="F132" s="17">
        <v>23878463</v>
      </c>
      <c r="G132" s="17">
        <v>22910536</v>
      </c>
      <c r="H132" s="70">
        <v>23725775</v>
      </c>
      <c r="I132" s="97">
        <v>24509021</v>
      </c>
      <c r="J132" s="175">
        <v>106.2</v>
      </c>
      <c r="K132" s="70"/>
    </row>
    <row r="133" spans="1:11" ht="7.5" customHeight="1">
      <c r="A133" s="103"/>
      <c r="B133" s="103"/>
      <c r="C133" s="103"/>
      <c r="D133" s="101"/>
      <c r="E133" s="19"/>
      <c r="F133" s="19"/>
      <c r="G133" s="121"/>
      <c r="H133" s="103"/>
      <c r="I133" s="101"/>
      <c r="J133" s="22"/>
      <c r="K133" s="70"/>
    </row>
    <row r="134" spans="1:11">
      <c r="A134" s="70" t="s">
        <v>322</v>
      </c>
      <c r="I134" s="71"/>
      <c r="J134" s="70"/>
      <c r="K134" s="70"/>
    </row>
    <row r="135" spans="1:11">
      <c r="A135" s="70" t="s">
        <v>118</v>
      </c>
      <c r="B135" s="70" t="s">
        <v>66</v>
      </c>
      <c r="I135" s="70"/>
      <c r="J135" s="70"/>
      <c r="K135" s="70"/>
    </row>
    <row r="136" spans="1:11" ht="11.25" customHeight="1"/>
  </sheetData>
  <mergeCells count="20">
    <mergeCell ref="A119:D119"/>
    <mergeCell ref="A128:D128"/>
    <mergeCell ref="B123:D123"/>
    <mergeCell ref="A2:C4"/>
    <mergeCell ref="D2:G2"/>
    <mergeCell ref="A16:E16"/>
    <mergeCell ref="A38:D38"/>
    <mergeCell ref="A73:D73"/>
    <mergeCell ref="A87:D87"/>
    <mergeCell ref="A82:D82"/>
    <mergeCell ref="A107:D107"/>
    <mergeCell ref="B102:D102"/>
    <mergeCell ref="A98:D98"/>
    <mergeCell ref="B31:E31"/>
    <mergeCell ref="A110:D110"/>
    <mergeCell ref="H2:I3"/>
    <mergeCell ref="J2:K3"/>
    <mergeCell ref="F3:G3"/>
    <mergeCell ref="D3:E3"/>
    <mergeCell ref="B30:E30"/>
  </mergeCells>
  <phoneticPr fontId="3"/>
  <pageMargins left="0.59055118110236227" right="0.59055118110236227" top="0.78740157480314965" bottom="0.59055118110236227" header="0.39370078740157483" footer="0.19685039370078741"/>
  <pageSetup paperSize="9" scale="88" fitToHeight="2" orientation="portrait" r:id="rId1"/>
  <headerFooter alignWithMargins="0">
    <oddHeader>&amp;L&amp;"ＭＳ Ｐゴシック,太字"&amp;14&amp;A</oddHeader>
  </headerFooter>
  <rowBreaks count="1" manualBreakCount="1">
    <brk id="7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商業・貿易・観光</vt:lpstr>
      <vt:lpstr>金融</vt:lpstr>
      <vt:lpstr>物価・家計</vt:lpstr>
      <vt:lpstr>県民経済</vt:lpstr>
      <vt:lpstr>金融!Print_Area</vt:lpstr>
      <vt:lpstr>県民経済!Print_Area</vt:lpstr>
      <vt:lpstr>商業・貿易・観光!Print_Area</vt:lpstr>
      <vt:lpstr>物価・家計!Print_Area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関戸　明彦</dc:creator>
  <cp:lastModifiedBy>橋本　三成</cp:lastModifiedBy>
  <cp:lastPrinted>2025-02-14T05:23:00Z</cp:lastPrinted>
  <dcterms:created xsi:type="dcterms:W3CDTF">2002-12-12T00:48:01Z</dcterms:created>
  <dcterms:modified xsi:type="dcterms:W3CDTF">2025-04-08T05:21:45Z</dcterms:modified>
</cp:coreProperties>
</file>