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120" activeTab="0"/>
  </bookViews>
  <sheets>
    <sheet name="商業・貿易・観光" sheetId="1" r:id="rId1"/>
    <sheet name="金融" sheetId="2" r:id="rId2"/>
    <sheet name="物価・家計" sheetId="3" r:id="rId3"/>
    <sheet name="県民経済" sheetId="4" r:id="rId4"/>
  </sheets>
  <externalReferences>
    <externalReference r:id="rId7"/>
  </externalReferences>
  <definedNames>
    <definedName name="_xlnm.Print_Area" localSheetId="1">'金融'!$A$1:$L$118</definedName>
    <definedName name="_xlnm.Print_Area" localSheetId="3">'県民経済'!#REF!</definedName>
    <definedName name="_xlnm.Print_Area" localSheetId="0">'商業・貿易・観光'!$A$1:$K$154</definedName>
    <definedName name="_xlnm.Print_Area" localSheetId="2">'物価・家計'!$A$1:$L$83</definedName>
  </definedNames>
  <calcPr fullCalcOnLoad="1"/>
</workbook>
</file>

<file path=xl/sharedStrings.xml><?xml version="1.0" encoding="utf-8"?>
<sst xmlns="http://schemas.openxmlformats.org/spreadsheetml/2006/main" count="846" uniqueCount="502">
  <si>
    <t>人</t>
  </si>
  <si>
    <t>万円</t>
  </si>
  <si>
    <t>平成</t>
  </si>
  <si>
    <t>従業者数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</si>
  <si>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</si>
  <si>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</si>
  <si>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</si>
  <si>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</si>
  <si>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</si>
  <si>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</si>
  <si>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</si>
  <si>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</si>
  <si>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</si>
  <si>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</si>
  <si>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</si>
  <si>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</si>
  <si>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男</t>
  </si>
  <si>
    <t>女</t>
  </si>
  <si>
    <t>預貯金</t>
  </si>
  <si>
    <t>信用金庫</t>
  </si>
  <si>
    <t xml:space="preserve">  </t>
  </si>
  <si>
    <t>貸出金</t>
  </si>
  <si>
    <t>金　額</t>
  </si>
  <si>
    <t>年</t>
  </si>
  <si>
    <t>保証承諾</t>
  </si>
  <si>
    <t>代位弁済</t>
  </si>
  <si>
    <t>件</t>
  </si>
  <si>
    <t>ウェイト</t>
  </si>
  <si>
    <t>食料</t>
  </si>
  <si>
    <t>住居</t>
  </si>
  <si>
    <t>被服及び履物</t>
  </si>
  <si>
    <t>保健医療</t>
  </si>
  <si>
    <t>教育</t>
  </si>
  <si>
    <t>教養娯楽</t>
  </si>
  <si>
    <t>円</t>
  </si>
  <si>
    <t>その他の消費支出</t>
  </si>
  <si>
    <t>%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</si>
  <si>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</si>
  <si>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</si>
  <si>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</si>
  <si>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</si>
  <si>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</si>
  <si>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</si>
  <si>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</si>
  <si>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</si>
  <si>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</si>
  <si>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</si>
  <si>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</si>
  <si>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公務</t>
  </si>
  <si>
    <t>うち一般預金</t>
  </si>
  <si>
    <t>事業所数</t>
  </si>
  <si>
    <t>洗髪洗面化粧台</t>
  </si>
  <si>
    <t>万円</t>
  </si>
  <si>
    <t>人</t>
  </si>
  <si>
    <t>平成19年</t>
  </si>
  <si>
    <t>68　県内総生産（支出側／名目）</t>
  </si>
  <si>
    <t>19年</t>
  </si>
  <si>
    <t>事業所数</t>
  </si>
  <si>
    <t>事業所数</t>
  </si>
  <si>
    <t>平成20年</t>
  </si>
  <si>
    <t>銀行</t>
  </si>
  <si>
    <t>組合数</t>
  </si>
  <si>
    <t>信用事業を
行う箇所数</t>
  </si>
  <si>
    <t>組合員数</t>
  </si>
  <si>
    <t>払込済出資金</t>
  </si>
  <si>
    <t>計</t>
  </si>
  <si>
    <t>定期性のもの</t>
  </si>
  <si>
    <t>店舗数</t>
  </si>
  <si>
    <t>出資金</t>
  </si>
  <si>
    <t>百万円</t>
  </si>
  <si>
    <t>19年度</t>
  </si>
  <si>
    <t>平成21年</t>
  </si>
  <si>
    <t>1　旧神戸商銀（関西興銀、現在は近畿産業信組）の計数を除く。</t>
  </si>
  <si>
    <t>事業所</t>
  </si>
  <si>
    <t>事業所</t>
  </si>
  <si>
    <t>売場面積</t>
  </si>
  <si>
    <t>平成16年</t>
  </si>
  <si>
    <t>平成19年</t>
  </si>
  <si>
    <t>卸売業計</t>
  </si>
  <si>
    <t>小売業計</t>
  </si>
  <si>
    <t>県計</t>
  </si>
  <si>
    <t>産業分類別</t>
  </si>
  <si>
    <t>小売業計</t>
  </si>
  <si>
    <t>卸売業計</t>
  </si>
  <si>
    <t>小売業計</t>
  </si>
  <si>
    <t>従業者数</t>
  </si>
  <si>
    <t>平成</t>
  </si>
  <si>
    <t>20年</t>
  </si>
  <si>
    <t>21年</t>
  </si>
  <si>
    <t>合計</t>
  </si>
  <si>
    <t>合計</t>
  </si>
  <si>
    <t>合計</t>
  </si>
  <si>
    <t>0～19歳</t>
  </si>
  <si>
    <t>20～29歳</t>
  </si>
  <si>
    <t>30～39歳</t>
  </si>
  <si>
    <t>40～49歳</t>
  </si>
  <si>
    <t>50～59歳</t>
  </si>
  <si>
    <t>60歳以上</t>
  </si>
  <si>
    <t>百万円</t>
  </si>
  <si>
    <t>隻</t>
  </si>
  <si>
    <t>販売額</t>
  </si>
  <si>
    <t>男女別</t>
  </si>
  <si>
    <t>売場面積
(小売業)</t>
  </si>
  <si>
    <t>年間
商品販売額</t>
  </si>
  <si>
    <t>年間
商品販売額</t>
  </si>
  <si>
    <t>年間
商品販売額</t>
  </si>
  <si>
    <t>年間
商品販売額</t>
  </si>
  <si>
    <t>1  事業所数・従業者数・売場面積の数値は、各年末の数値。</t>
  </si>
  <si>
    <t>2  販売額は、消費税分を含む。</t>
  </si>
  <si>
    <t xml:space="preserve">  神戸市</t>
  </si>
  <si>
    <t xml:space="preserve">  阪神南地域</t>
  </si>
  <si>
    <t xml:space="preserve">  阪神北地域</t>
  </si>
  <si>
    <t xml:space="preserve">  東播磨地域</t>
  </si>
  <si>
    <t xml:space="preserve">  北播磨地域</t>
  </si>
  <si>
    <t xml:space="preserve">  中播磨地域</t>
  </si>
  <si>
    <t xml:space="preserve">  西播磨地域</t>
  </si>
  <si>
    <t xml:space="preserve">  但馬地域</t>
  </si>
  <si>
    <t xml:space="preserve">  丹波地域</t>
  </si>
  <si>
    <t xml:space="preserve">  淡路地域</t>
  </si>
  <si>
    <t>20年度</t>
  </si>
  <si>
    <t>21年度</t>
  </si>
  <si>
    <t>区  分</t>
  </si>
  <si>
    <t xml:space="preserve">  各種商品卸売業</t>
  </si>
  <si>
    <t xml:space="preserve">  繊維・衣服等卸売業</t>
  </si>
  <si>
    <t xml:space="preserve">  飲食料品卸売業</t>
  </si>
  <si>
    <t xml:space="preserve">  機械器具卸売業</t>
  </si>
  <si>
    <t xml:space="preserve">  その他の卸売業</t>
  </si>
  <si>
    <t xml:space="preserve">  建築材料、鉱物・
  金属材料等卸売業</t>
  </si>
  <si>
    <t xml:space="preserve">  各種商品小売業</t>
  </si>
  <si>
    <t xml:space="preserve">  飲食料品小売業</t>
  </si>
  <si>
    <t xml:space="preserve">  自動車・自転車小売業</t>
  </si>
  <si>
    <t xml:space="preserve">  その他の小売業</t>
  </si>
  <si>
    <t xml:space="preserve">  家具・じゅう器・機械
  器具小売業</t>
  </si>
  <si>
    <t xml:space="preserve">  織物・衣服・
  身の回り品小売業</t>
  </si>
  <si>
    <t>6年</t>
  </si>
  <si>
    <t>9年</t>
  </si>
  <si>
    <t>47  商業(卸売・小売業)の状況</t>
  </si>
  <si>
    <t>50  大型小売店業態別、商品別販売額等</t>
  </si>
  <si>
    <t>52  地域別主要観光地利用者数</t>
  </si>
  <si>
    <t>55　県下銀行協会社員銀行主要勘定</t>
  </si>
  <si>
    <t>箇所</t>
  </si>
  <si>
    <t>手形交換高</t>
  </si>
  <si>
    <t>枚数</t>
  </si>
  <si>
    <t>金額</t>
  </si>
  <si>
    <t>不渡手形実数</t>
  </si>
  <si>
    <t>枚</t>
  </si>
  <si>
    <t>償還</t>
  </si>
  <si>
    <t>件  数</t>
  </si>
  <si>
    <t>年度末保証現在高</t>
  </si>
  <si>
    <t>総合</t>
  </si>
  <si>
    <t>食料</t>
  </si>
  <si>
    <t>住居</t>
  </si>
  <si>
    <t>光熱・水道</t>
  </si>
  <si>
    <t>光熱・水道</t>
  </si>
  <si>
    <t>家具・家事用品</t>
  </si>
  <si>
    <t>家具・家事用品</t>
  </si>
  <si>
    <t>被服及び履物</t>
  </si>
  <si>
    <t>保健医療</t>
  </si>
  <si>
    <t>交通・通信</t>
  </si>
  <si>
    <t>交通・通信</t>
  </si>
  <si>
    <t>教育</t>
  </si>
  <si>
    <t>教養娯楽</t>
  </si>
  <si>
    <t>諸雑費</t>
  </si>
  <si>
    <t>教育関係費</t>
  </si>
  <si>
    <t>教養娯楽関係費</t>
  </si>
  <si>
    <t>情報通信関係費</t>
  </si>
  <si>
    <t>64　経済成長率等の推移</t>
  </si>
  <si>
    <t>平成</t>
  </si>
  <si>
    <t>年度</t>
  </si>
  <si>
    <t>65　県民経済計算関連指標</t>
  </si>
  <si>
    <t>収入総額</t>
  </si>
  <si>
    <t>実収入</t>
  </si>
  <si>
    <t>経常収入</t>
  </si>
  <si>
    <t>勤め先収入</t>
  </si>
  <si>
    <t>事業・内職収入</t>
  </si>
  <si>
    <t>農林漁業収入</t>
  </si>
  <si>
    <t>他の経常収入</t>
  </si>
  <si>
    <t>特別収入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</si>
  <si>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</si>
  <si>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</si>
  <si>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</si>
  <si>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</si>
  <si>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</si>
  <si>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</si>
  <si>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</si>
  <si>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繰越金</t>
  </si>
  <si>
    <t xml:space="preserve">現物総額          </t>
  </si>
  <si>
    <t xml:space="preserve">可処分所得        </t>
  </si>
  <si>
    <t xml:space="preserve">エンゲル係数 (％)      </t>
  </si>
  <si>
    <t>62　勤労者世帯1世帯当たり1か月間の収入・支出(神戸市)</t>
  </si>
  <si>
    <t>過年度の係数については、遡及改定により既公表のものとは異なる場合がある。</t>
  </si>
  <si>
    <t>（経済規模・成長率）</t>
  </si>
  <si>
    <t>県内総生産（生産側）
（＝支出側）［GDPベース］</t>
  </si>
  <si>
    <t>名目</t>
  </si>
  <si>
    <t>県民総所得（生産側）
（＝総所得(支出側)）［GNIベース］</t>
  </si>
  <si>
    <t>県民所得（分配）</t>
  </si>
  <si>
    <t>県内純生産（名目）（要素費用表示）</t>
  </si>
  <si>
    <t>（所得水準〈名目〉）</t>
  </si>
  <si>
    <t>県民所得（分配）（人口1人当たり）</t>
  </si>
  <si>
    <t>家計最終消費支出（人口1人当たり）</t>
  </si>
  <si>
    <t>県民雇用者報酬（雇用者1人当たり）</t>
  </si>
  <si>
    <t>名目県内純生産（要素費用表示）
（就業者1人当たり）</t>
  </si>
  <si>
    <t>名目県内純生産（要素費用表示）
（1km2当たり）</t>
  </si>
  <si>
    <t>（第1次産業 (1)～(3)計）</t>
  </si>
  <si>
    <t>（第2次産業 (4)～(6)計）</t>
  </si>
  <si>
    <t>（第3次産業 (7)～(16)計）</t>
  </si>
  <si>
    <t>5　輸入品に課される税・関税　</t>
  </si>
  <si>
    <t>（控除）総資本形成に係る消費税</t>
  </si>
  <si>
    <t>県内総生産（市場価格表示）</t>
  </si>
  <si>
    <t>（参考）</t>
  </si>
  <si>
    <t>県外からの所得（純）</t>
  </si>
  <si>
    <t>県民総所得（市場価格表示）</t>
  </si>
  <si>
    <t>1 県民雇用者報酬</t>
  </si>
  <si>
    <t>2 財産所得（非企業部門）</t>
  </si>
  <si>
    <t>3 企業所得
  （法人企業分配所得受払後）</t>
  </si>
  <si>
    <t>4 県民所得（要素費用表示）（1+2+3）</t>
  </si>
  <si>
    <t>5 生産・輸入品に課される税（控除）
  補助金</t>
  </si>
  <si>
    <t>6 県民所得（市場価格表示）（4+5）</t>
  </si>
  <si>
    <t>7 その他の経常移転（純）</t>
  </si>
  <si>
    <t>8 県民可処分所得（6+7）</t>
  </si>
  <si>
    <t>（参考）</t>
  </si>
  <si>
    <t>一人当たり県民所得（単位：千円）</t>
  </si>
  <si>
    <t>1 民間最終消費支出</t>
  </si>
  <si>
    <t>2 政府最終消費支出</t>
  </si>
  <si>
    <t>3 県内総資本形成</t>
  </si>
  <si>
    <t>4 財貨・サービスの移出入(純)・
  統計上の不突合</t>
  </si>
  <si>
    <t>5 県内総生産（支出側）（1+2+3+4）</t>
  </si>
  <si>
    <t>第二地方
銀行</t>
  </si>
  <si>
    <t>年3月末</t>
  </si>
  <si>
    <t>温水洗浄便座</t>
  </si>
  <si>
    <t>携帯電話(PHSを含む)</t>
  </si>
  <si>
    <t>ファクシミリ(コピー付を含む)</t>
  </si>
  <si>
    <t>自動車</t>
  </si>
  <si>
    <t>食器洗い機</t>
  </si>
  <si>
    <t>薄型テレビ(プラズマ 液晶 有機ELを含む)</t>
  </si>
  <si>
    <t>ビデオレコーダー(DVD ブルーレイを含む)</t>
  </si>
  <si>
    <t>所有数量</t>
  </si>
  <si>
    <t>普及率</t>
  </si>
  <si>
    <t>1  平成11・16年は二人以上の世帯の全世帯、21年は二人以上の世帯の数値である。</t>
  </si>
  <si>
    <t>2  平成16年の薄型テレビは、プラズマテレビと液晶テレビの単純合計である。</t>
  </si>
  <si>
    <t>平成11年</t>
  </si>
  <si>
    <t>平成21年</t>
  </si>
  <si>
    <t>千円</t>
  </si>
  <si>
    <t>単位</t>
  </si>
  <si>
    <t>平成18年度</t>
  </si>
  <si>
    <t>平成19年度</t>
  </si>
  <si>
    <t>平成20年度</t>
  </si>
  <si>
    <t>雇主の社会負担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</si>
  <si>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</si>
  <si>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</si>
  <si>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</si>
  <si>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</si>
  <si>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</si>
  <si>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</si>
  <si>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</si>
  <si>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</si>
  <si>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</si>
  <si>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</si>
  <si>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</si>
  <si>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>3 県内総資本形成</t>
  </si>
  <si>
    <t>4 財貨･ｻｰﾋﾞｽの移出入（純）・統計上の不突合</t>
  </si>
  <si>
    <t>名目</t>
  </si>
  <si>
    <t>県</t>
  </si>
  <si>
    <t>国</t>
  </si>
  <si>
    <t>県(国)内総生産(GDP) （実数）</t>
  </si>
  <si>
    <t>県(国)民所得(分配)
（実数）</t>
  </si>
  <si>
    <t>1人当たり県(国)民所得
（実数）</t>
  </si>
  <si>
    <t>億円</t>
  </si>
  <si>
    <t>60　業種別企業倒産状況（負債1,000万円以上）</t>
  </si>
  <si>
    <t>合    計</t>
  </si>
  <si>
    <t>件数</t>
  </si>
  <si>
    <t>負債額</t>
  </si>
  <si>
    <t>金属・機械・電気</t>
  </si>
  <si>
    <t>繊維・染色</t>
  </si>
  <si>
    <t>化学・薬品</t>
  </si>
  <si>
    <t>ゴム・ケミカル・皮革</t>
  </si>
  <si>
    <t>窯業・土石</t>
  </si>
  <si>
    <t>食品</t>
  </si>
  <si>
    <t>木材・木製品</t>
  </si>
  <si>
    <t>燃料・石油製品</t>
  </si>
  <si>
    <t>印刷・出版・雑貨</t>
  </si>
  <si>
    <t>建設工事・請負</t>
  </si>
  <si>
    <t>不動産・サービス</t>
  </si>
  <si>
    <t>運輸・通信</t>
  </si>
  <si>
    <t>件</t>
  </si>
  <si>
    <t>平成19年平均</t>
  </si>
  <si>
    <t>平成20年平均</t>
  </si>
  <si>
    <t>平成21年平均</t>
  </si>
  <si>
    <t>資料：県統計課「商業統計調査結果表」</t>
  </si>
  <si>
    <t>資料：経済産業省「商業販売統計年報」</t>
  </si>
  <si>
    <t>注：</t>
  </si>
  <si>
    <t>資料：神戸税関「外国貿易年表」</t>
  </si>
  <si>
    <t>資料：県旅券事務所</t>
  </si>
  <si>
    <t>49  地域別コンビニエンスストア、大規模小売店舗数及び大規模小売店舗内</t>
  </si>
  <si>
    <t>資料：日本銀行、他各金融機関</t>
  </si>
  <si>
    <t>資料：神戸銀行協会「神戸銀行協会月報」</t>
  </si>
  <si>
    <t>資料：県農林経済課</t>
  </si>
  <si>
    <t>注：</t>
  </si>
  <si>
    <t>資料：神戸銀行協会</t>
  </si>
  <si>
    <t>資料：兵庫県信用保証協会</t>
  </si>
  <si>
    <t>資料：東京商工リサーチ</t>
  </si>
  <si>
    <t>資料：県統計課</t>
  </si>
  <si>
    <t>資料：総務省統計局「家計調査年報  家計収支編」</t>
  </si>
  <si>
    <t>資料：総務省統計局「全国消費実態調査報告」</t>
  </si>
  <si>
    <t>店舗数</t>
  </si>
  <si>
    <t>店舗内小売
事業所数</t>
  </si>
  <si>
    <t>大規模小売店舗</t>
  </si>
  <si>
    <t>店舗</t>
  </si>
  <si>
    <t>63　1000世帯当たり主要耐久消費財の所有数量及び普及率(兵庫県)</t>
  </si>
  <si>
    <t>22年</t>
  </si>
  <si>
    <t>22年度</t>
  </si>
  <si>
    <t>平成22年平均</t>
  </si>
  <si>
    <t>61　消費者物価指数(神戸市)(平成22年平均＝100)</t>
  </si>
  <si>
    <t>平成22年</t>
  </si>
  <si>
    <t>平成21年度</t>
  </si>
  <si>
    <t>輸出額</t>
  </si>
  <si>
    <t>輸出</t>
  </si>
  <si>
    <t>中国</t>
  </si>
  <si>
    <t>韓国</t>
  </si>
  <si>
    <t>外国貿易船
入港数</t>
  </si>
  <si>
    <t>51  輸出入額及び外国貿易船入港数</t>
  </si>
  <si>
    <t>輸入</t>
  </si>
  <si>
    <t>輸入額</t>
  </si>
  <si>
    <t>主要地域別</t>
  </si>
  <si>
    <t>実質（固定）</t>
  </si>
  <si>
    <t>留意が必要である。</t>
  </si>
  <si>
    <t>平成21年12月に「観光入込客統計に関する共通基準」が観光庁で策定されたため、平成21年度以前との比較については</t>
  </si>
  <si>
    <t>阪神南</t>
  </si>
  <si>
    <t>阪神北</t>
  </si>
  <si>
    <t>東播磨</t>
  </si>
  <si>
    <t>北播磨</t>
  </si>
  <si>
    <t>中播磨</t>
  </si>
  <si>
    <t>西播磨</t>
  </si>
  <si>
    <t>資料：県観光交流課「観光客動態調査報告書」</t>
  </si>
  <si>
    <t>48  商業の従業者規模別事業所数、従業者数及び年間販売額（平成19年）</t>
  </si>
  <si>
    <t>区    分</t>
  </si>
  <si>
    <t>従業者数</t>
  </si>
  <si>
    <t>m2</t>
  </si>
  <si>
    <t>11年</t>
  </si>
  <si>
    <t>14年</t>
  </si>
  <si>
    <t>16年</t>
  </si>
  <si>
    <t>区    分</t>
  </si>
  <si>
    <t>-</t>
  </si>
  <si>
    <t>-</t>
  </si>
  <si>
    <t>-</t>
  </si>
  <si>
    <t>-</t>
  </si>
  <si>
    <t>-</t>
  </si>
  <si>
    <t>-</t>
  </si>
  <si>
    <t>従業者数</t>
  </si>
  <si>
    <t>人</t>
  </si>
  <si>
    <t>万円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</si>
  <si>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</si>
  <si>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</si>
  <si>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</si>
  <si>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</si>
  <si>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</si>
  <si>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</si>
  <si>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</si>
  <si>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</si>
  <si>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</si>
  <si>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小売事業所の状況(平成19年)</t>
  </si>
  <si>
    <t>区    分</t>
  </si>
  <si>
    <t>コンビニエンスストア</t>
  </si>
  <si>
    <t>地域別</t>
  </si>
  <si>
    <t>23年</t>
  </si>
  <si>
    <t>23年度</t>
  </si>
  <si>
    <t>区　分</t>
  </si>
  <si>
    <t>※時点を23年にそろえるため前号のまま掲載</t>
  </si>
  <si>
    <t>平成23年平均</t>
  </si>
  <si>
    <t>平成23年</t>
  </si>
  <si>
    <t>区  　分</t>
  </si>
  <si>
    <t>%</t>
  </si>
  <si>
    <t>システムキッチン</t>
  </si>
  <si>
    <t>…</t>
  </si>
  <si>
    <t>…</t>
  </si>
  <si>
    <t>カラーテレビ</t>
  </si>
  <si>
    <t>…</t>
  </si>
  <si>
    <t>パソコン</t>
  </si>
  <si>
    <t>平成22年度</t>
  </si>
  <si>
    <t>構成比
(22年度)</t>
  </si>
  <si>
    <t>資料：県統計課「平成22年度兵庫県民経済計算」　内閣府「平成23年度国民経済計算確報」</t>
  </si>
  <si>
    <t>実質（平成17暦年固定基準）</t>
  </si>
  <si>
    <t>実質（平成17暦年連鎖価格）</t>
  </si>
  <si>
    <t>資料：県統計課「平成22年度兵庫県民経済計算」</t>
  </si>
  <si>
    <t>69　県内総生産（支出側／実質：平成17暦年固定基準年方式）</t>
  </si>
  <si>
    <t>（控除）財貨・ｻｰﾋﾞｽの移入(FISIM除く)</t>
  </si>
  <si>
    <t>区　  分</t>
  </si>
  <si>
    <t>エネルギー</t>
  </si>
  <si>
    <t>区  　分</t>
  </si>
  <si>
    <t>1  平成18年以前は、二人以上の世帯（農林漁家世帯を含む）の勤労者世帯の数値である。</t>
  </si>
  <si>
    <t>2  平成19年以降は、二人以上の世帯のうち勤労者世帯の数値である。</t>
  </si>
  <si>
    <t>注：　</t>
  </si>
  <si>
    <t>54　金融機関別預貯金・貸出残高</t>
  </si>
  <si>
    <t>総額</t>
  </si>
  <si>
    <t>信用組合</t>
  </si>
  <si>
    <t>百万円</t>
  </si>
  <si>
    <t>年末</t>
  </si>
  <si>
    <t>年末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</si>
  <si>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</si>
  <si>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</si>
  <si>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</si>
  <si>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</si>
  <si>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</si>
  <si>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</si>
  <si>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</si>
  <si>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</si>
  <si>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</si>
  <si>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</si>
  <si>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</si>
  <si>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56　農業協同組合状況</t>
  </si>
  <si>
    <t>貯　　金</t>
  </si>
  <si>
    <t>組合</t>
  </si>
  <si>
    <t>1  組合員数には団体を含む。</t>
  </si>
  <si>
    <t>2  払込済出資金は回転出資金を除く。</t>
  </si>
  <si>
    <t>3  貯金には譲渡性貯金を含む。</t>
  </si>
  <si>
    <t>4  貸出金は共済貸付金を除く。</t>
  </si>
  <si>
    <t>57　信用組合状況</t>
  </si>
  <si>
    <t>預金積立金</t>
  </si>
  <si>
    <t>組合</t>
  </si>
  <si>
    <t>店舗</t>
  </si>
  <si>
    <t>平成</t>
  </si>
  <si>
    <t>資料：兵庫県信用組合協会</t>
  </si>
  <si>
    <t>58　手形交換状況</t>
  </si>
  <si>
    <t>59　信用保証状況</t>
  </si>
  <si>
    <t>保証申込</t>
  </si>
  <si>
    <t>件  数</t>
  </si>
  <si>
    <t>年度</t>
  </si>
  <si>
    <t xml:space="preserve"> </t>
  </si>
  <si>
    <t>区  分</t>
  </si>
  <si>
    <t>売場面積</t>
  </si>
  <si>
    <t>百貨店</t>
  </si>
  <si>
    <t>スーパー</t>
  </si>
  <si>
    <t>区  分</t>
  </si>
  <si>
    <t>アメリカ</t>
  </si>
  <si>
    <t>アメリカ</t>
  </si>
  <si>
    <t>区    分</t>
  </si>
  <si>
    <t>総数</t>
  </si>
  <si>
    <t>千人</t>
  </si>
  <si>
    <t>平成</t>
  </si>
  <si>
    <t>区    分</t>
  </si>
  <si>
    <t>53  一般旅券発給状況</t>
  </si>
  <si>
    <t>区  分</t>
  </si>
  <si>
    <t>総  数</t>
  </si>
  <si>
    <t>年    齢    別</t>
  </si>
  <si>
    <t>区  　分</t>
  </si>
  <si>
    <t>区  　分</t>
  </si>
  <si>
    <t>66　経済活動別県内総生産（名目）</t>
  </si>
  <si>
    <t>区　  分</t>
  </si>
  <si>
    <t>1　産業</t>
  </si>
  <si>
    <t>運輸業</t>
  </si>
  <si>
    <t xml:space="preserve"> (12)</t>
  </si>
  <si>
    <t>情報通信業</t>
  </si>
  <si>
    <t xml:space="preserve"> (13)</t>
  </si>
  <si>
    <t>2　政府サービス生産者</t>
  </si>
  <si>
    <t xml:space="preserve"> (14)</t>
  </si>
  <si>
    <t xml:space="preserve"> (15)</t>
  </si>
  <si>
    <t xml:space="preserve"> (16)</t>
  </si>
  <si>
    <t>3　対家計民間非営利ｻｰﾋﾞｽ生産者</t>
  </si>
  <si>
    <t xml:space="preserve"> (17)</t>
  </si>
  <si>
    <t>4　小計（1+2+3）</t>
  </si>
  <si>
    <t>資料：県統計課「平成22年度兵庫県民経済計算」</t>
  </si>
  <si>
    <t>67　県民所得（分配）</t>
  </si>
  <si>
    <t>(1)</t>
  </si>
  <si>
    <t>賃金・俸給</t>
  </si>
  <si>
    <t>(2)</t>
  </si>
  <si>
    <t>(1)</t>
  </si>
  <si>
    <t>一般政府</t>
  </si>
  <si>
    <t>(2)</t>
  </si>
  <si>
    <t>対家計民間非営利団体</t>
  </si>
  <si>
    <t>(3)</t>
  </si>
  <si>
    <t>家計</t>
  </si>
  <si>
    <t>(1)</t>
  </si>
  <si>
    <t>民間法人企業</t>
  </si>
  <si>
    <t>(2)</t>
  </si>
  <si>
    <t>公的企業</t>
  </si>
  <si>
    <t>(3)</t>
  </si>
  <si>
    <t>個人企業</t>
  </si>
  <si>
    <t>資料：県統計課「平成22年度兵庫県民経済計算」</t>
  </si>
  <si>
    <t>区　  分</t>
  </si>
  <si>
    <t>(1)</t>
  </si>
  <si>
    <t>家計最終消費支出</t>
  </si>
  <si>
    <t>(2)</t>
  </si>
  <si>
    <t>対家計民間非営利団体最終消費支出</t>
  </si>
  <si>
    <t>総固定資本形成</t>
  </si>
  <si>
    <t>在庫品増加</t>
  </si>
  <si>
    <t>(1)</t>
  </si>
  <si>
    <t>財貨・サービスの移出</t>
  </si>
  <si>
    <t>(2)</t>
  </si>
  <si>
    <t>（控除）財貨・サービスの移入(FISIM除く)</t>
  </si>
  <si>
    <t>(3)</t>
  </si>
  <si>
    <t>FISIM移出入(純)</t>
  </si>
  <si>
    <t>(4)</t>
  </si>
  <si>
    <t>統計上の不突合</t>
  </si>
  <si>
    <t>-</t>
  </si>
  <si>
    <t>総固定資本形成</t>
  </si>
  <si>
    <t>在庫品増加</t>
  </si>
  <si>
    <t>財貨・ｻｰﾋﾞｽの移出</t>
  </si>
  <si>
    <t>(3)</t>
  </si>
  <si>
    <t>FISIM移出入(純)</t>
  </si>
  <si>
    <t>(4)</t>
  </si>
  <si>
    <t>統計上の不突合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</si>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</sst>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  <numFmt numFmtId="189" formatCode="#,##0;&quot;△ &quot;#,##0"/>
    <numFmt numFmtId="190" formatCode="##,###,##0;&quot;-&quot;#,###,##0"/>
    <numFmt numFmtId="191" formatCode="\ ###,##0.0;&quot;-&quot;###,##0.0"/>
    <numFmt numFmtId="192" formatCode="#,##0;&quot;▲ &quot;#,##0"/>
  </numFmts>
  <fonts count="3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9" fillId="0" borderId="10" xfId="49" applyNumberFormat="1" applyFont="1" applyFill="1" applyBorder="1" applyAlignment="1">
      <alignment/>
    </xf>
    <xf numFmtId="0" fontId="9" fillId="0" borderId="11" xfId="49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49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0" xfId="49" applyNumberFormat="1" applyFont="1" applyFill="1" applyBorder="1" applyAlignment="1" quotePrefix="1">
      <alignment/>
    </xf>
    <xf numFmtId="0" fontId="9" fillId="0" borderId="10" xfId="0" applyNumberFormat="1" applyFont="1" applyFill="1" applyBorder="1" applyAlignment="1" quotePrefix="1">
      <alignment/>
    </xf>
    <xf numFmtId="0" fontId="9" fillId="0" borderId="0" xfId="62" applyNumberFormat="1" applyFont="1" applyFill="1" applyBorder="1" applyAlignment="1">
      <alignment/>
      <protection/>
    </xf>
    <xf numFmtId="0" fontId="9" fillId="0" borderId="0" xfId="68" applyNumberFormat="1" applyFont="1" applyFill="1" applyAlignment="1">
      <alignment/>
      <protection/>
    </xf>
    <xf numFmtId="0" fontId="9" fillId="0" borderId="12" xfId="49" applyNumberFormat="1" applyFont="1" applyFill="1" applyBorder="1" applyAlignment="1">
      <alignment/>
    </xf>
    <xf numFmtId="0" fontId="9" fillId="0" borderId="11" xfId="49" applyNumberFormat="1" applyFont="1" applyFill="1" applyBorder="1" applyAlignment="1" quotePrefix="1">
      <alignment/>
    </xf>
    <xf numFmtId="0" fontId="9" fillId="0" borderId="0" xfId="62" applyNumberFormat="1" applyFont="1" applyFill="1" applyAlignment="1">
      <alignment/>
      <protection/>
    </xf>
    <xf numFmtId="0" fontId="9" fillId="0" borderId="0" xfId="69" applyNumberFormat="1" applyFont="1" applyFill="1" applyAlignment="1">
      <alignment/>
      <protection/>
    </xf>
    <xf numFmtId="0" fontId="9" fillId="0" borderId="0" xfId="49" applyNumberFormat="1" applyFont="1" applyFill="1" applyAlignment="1">
      <alignment/>
    </xf>
    <xf numFmtId="0" fontId="9" fillId="0" borderId="11" xfId="63" applyNumberFormat="1" applyFont="1" applyFill="1" applyBorder="1" applyAlignment="1">
      <alignment/>
      <protection/>
    </xf>
    <xf numFmtId="0" fontId="9" fillId="0" borderId="0" xfId="63" applyNumberFormat="1" applyFont="1" applyFill="1" applyAlignment="1">
      <alignment/>
      <protection/>
    </xf>
    <xf numFmtId="0" fontId="9" fillId="0" borderId="10" xfId="62" applyNumberFormat="1" applyFont="1" applyFill="1" applyBorder="1" applyAlignment="1">
      <alignment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12" xfId="62" applyNumberFormat="1" applyFont="1" applyFill="1" applyBorder="1" applyAlignment="1">
      <alignment/>
      <protection/>
    </xf>
    <xf numFmtId="0" fontId="9" fillId="0" borderId="0" xfId="68" applyNumberFormat="1" applyFont="1" applyFill="1" applyBorder="1" applyAlignment="1">
      <alignment/>
      <protection/>
    </xf>
    <xf numFmtId="0" fontId="9" fillId="0" borderId="0" xfId="63" applyNumberFormat="1" applyFont="1" applyFill="1" applyBorder="1" applyAlignment="1">
      <alignment/>
      <protection/>
    </xf>
    <xf numFmtId="0" fontId="9" fillId="0" borderId="10" xfId="63" applyNumberFormat="1" applyFont="1" applyFill="1" applyBorder="1" applyAlignment="1">
      <alignment/>
      <protection/>
    </xf>
    <xf numFmtId="0" fontId="9" fillId="0" borderId="0" xfId="63" applyNumberFormat="1" applyFont="1" applyFill="1" applyBorder="1" applyAlignment="1" quotePrefix="1">
      <alignment/>
      <protection/>
    </xf>
    <xf numFmtId="0" fontId="9" fillId="0" borderId="13" xfId="49" applyNumberFormat="1" applyFont="1" applyFill="1" applyBorder="1" applyAlignment="1">
      <alignment/>
    </xf>
    <xf numFmtId="0" fontId="9" fillId="0" borderId="0" xfId="49" applyNumberFormat="1" applyFont="1" applyFill="1" applyAlignment="1" quotePrefix="1">
      <alignment/>
    </xf>
    <xf numFmtId="0" fontId="9" fillId="0" borderId="10" xfId="49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0" fontId="3" fillId="0" borderId="0" xfId="68" applyNumberFormat="1" applyFont="1" applyFill="1" applyAlignment="1">
      <alignment/>
      <protection/>
    </xf>
    <xf numFmtId="0" fontId="3" fillId="0" borderId="0" xfId="62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</xf>
    <xf numFmtId="0" fontId="9" fillId="0" borderId="10" xfId="69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>
      <alignment/>
      <protection/>
    </xf>
    <xf numFmtId="0" fontId="9" fillId="0" borderId="0" xfId="69" applyNumberFormat="1" applyFont="1" applyFill="1" applyBorder="1" applyAlignment="1">
      <alignment/>
      <protection/>
    </xf>
    <xf numFmtId="0" fontId="9" fillId="0" borderId="0" xfId="64" applyNumberFormat="1" applyFont="1" applyFill="1" applyBorder="1" applyAlignment="1">
      <alignment/>
      <protection/>
    </xf>
    <xf numFmtId="0" fontId="9" fillId="0" borderId="0" xfId="65" applyNumberFormat="1" applyFont="1" applyFill="1" applyBorder="1" applyAlignment="1" quotePrefix="1">
      <alignment/>
      <protection/>
    </xf>
    <xf numFmtId="0" fontId="9" fillId="0" borderId="0" xfId="65" applyNumberFormat="1" applyFont="1" applyFill="1" applyBorder="1" applyAlignment="1">
      <alignment/>
      <protection/>
    </xf>
    <xf numFmtId="0" fontId="9" fillId="0" borderId="0" xfId="66" applyNumberFormat="1" applyFont="1" applyFill="1" applyBorder="1" applyAlignment="1">
      <alignment/>
      <protection/>
    </xf>
    <xf numFmtId="0" fontId="9" fillId="0" borderId="0" xfId="67" applyNumberFormat="1" applyFont="1" applyFill="1" applyBorder="1" applyAlignment="1">
      <alignment/>
      <protection/>
    </xf>
    <xf numFmtId="0" fontId="9" fillId="0" borderId="11" xfId="69" applyNumberFormat="1" applyFont="1" applyFill="1" applyBorder="1" applyAlignment="1">
      <alignment/>
      <protection/>
    </xf>
    <xf numFmtId="0" fontId="9" fillId="0" borderId="0" xfId="67" applyNumberFormat="1" applyFont="1" applyFill="1" applyAlignment="1">
      <alignment/>
      <protection/>
    </xf>
    <xf numFmtId="0" fontId="3" fillId="0" borderId="0" xfId="63" applyNumberFormat="1" applyFont="1" applyFill="1" applyBorder="1" applyAlignment="1">
      <alignment/>
      <protection/>
    </xf>
    <xf numFmtId="0" fontId="9" fillId="0" borderId="12" xfId="49" applyNumberFormat="1" applyFont="1" applyFill="1" applyBorder="1" applyAlignment="1" quotePrefix="1">
      <alignment/>
    </xf>
    <xf numFmtId="0" fontId="3" fillId="0" borderId="0" xfId="49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5" xfId="49" applyNumberFormat="1" applyFont="1" applyFill="1" applyBorder="1" applyAlignment="1">
      <alignment horizontal="center" vertical="center" wrapText="1"/>
    </xf>
    <xf numFmtId="0" fontId="9" fillId="0" borderId="17" xfId="62" applyNumberFormat="1" applyFont="1" applyFill="1" applyBorder="1" applyAlignment="1">
      <alignment horizontal="center" vertical="center"/>
      <protection/>
    </xf>
    <xf numFmtId="0" fontId="9" fillId="0" borderId="15" xfId="49" applyNumberFormat="1" applyFont="1" applyFill="1" applyBorder="1" applyAlignment="1">
      <alignment horizontal="center" vertical="center"/>
    </xf>
    <xf numFmtId="0" fontId="9" fillId="0" borderId="15" xfId="62" applyNumberFormat="1" applyFont="1" applyFill="1" applyBorder="1" applyAlignment="1">
      <alignment horizontal="center" vertical="center"/>
      <protection/>
    </xf>
    <xf numFmtId="0" fontId="9" fillId="0" borderId="18" xfId="49" applyNumberFormat="1" applyFont="1" applyFill="1" applyBorder="1" applyAlignment="1">
      <alignment horizontal="center" vertical="center"/>
    </xf>
    <xf numFmtId="0" fontId="9" fillId="0" borderId="18" xfId="49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49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49" applyNumberFormat="1" applyFont="1" applyFill="1" applyBorder="1" applyAlignment="1">
      <alignment horizontal="right"/>
    </xf>
    <xf numFmtId="3" fontId="9" fillId="0" borderId="19" xfId="49" applyNumberFormat="1" applyFont="1" applyFill="1" applyBorder="1" applyAlignment="1">
      <alignment horizontal="right"/>
    </xf>
    <xf numFmtId="3" fontId="9" fillId="0" borderId="11" xfId="49" applyNumberFormat="1" applyFont="1" applyFill="1" applyBorder="1" applyAlignment="1" quotePrefix="1">
      <alignment horizontal="right"/>
    </xf>
    <xf numFmtId="3" fontId="9" fillId="0" borderId="0" xfId="62" applyNumberFormat="1" applyFont="1" applyFill="1" applyBorder="1" applyAlignment="1">
      <alignment horizontal="right"/>
      <protection/>
    </xf>
    <xf numFmtId="3" fontId="9" fillId="0" borderId="0" xfId="62" applyNumberFormat="1" applyFont="1" applyFill="1" applyAlignment="1">
      <alignment horizontal="right"/>
      <protection/>
    </xf>
    <xf numFmtId="3" fontId="9" fillId="0" borderId="0" xfId="49" applyNumberFormat="1" applyFont="1" applyFill="1" applyAlignment="1">
      <alignment horizontal="right"/>
    </xf>
    <xf numFmtId="3" fontId="9" fillId="0" borderId="11" xfId="62" applyNumberFormat="1" applyFont="1" applyFill="1" applyBorder="1" applyAlignment="1">
      <alignment horizontal="right"/>
      <protection/>
    </xf>
    <xf numFmtId="187" fontId="9" fillId="0" borderId="0" xfId="49" applyNumberFormat="1" applyFont="1" applyFill="1" applyBorder="1" applyAlignment="1">
      <alignment horizontal="right"/>
    </xf>
    <xf numFmtId="187" fontId="9" fillId="0" borderId="0" xfId="49" applyNumberFormat="1" applyFont="1" applyFill="1" applyAlignment="1">
      <alignment horizontal="right"/>
    </xf>
    <xf numFmtId="187" fontId="9" fillId="0" borderId="11" xfId="49" applyNumberFormat="1" applyFont="1" applyFill="1" applyBorder="1" applyAlignment="1">
      <alignment horizontal="right"/>
    </xf>
    <xf numFmtId="3" fontId="9" fillId="0" borderId="18" xfId="68" applyNumberFormat="1" applyFont="1" applyFill="1" applyBorder="1" applyAlignment="1">
      <alignment horizontal="right"/>
      <protection/>
    </xf>
    <xf numFmtId="3" fontId="9" fillId="0" borderId="19" xfId="68" applyNumberFormat="1" applyFont="1" applyFill="1" applyBorder="1" applyAlignment="1">
      <alignment horizontal="right"/>
      <protection/>
    </xf>
    <xf numFmtId="3" fontId="9" fillId="0" borderId="20" xfId="49" applyNumberFormat="1" applyFont="1" applyFill="1" applyBorder="1" applyAlignment="1">
      <alignment horizontal="right"/>
    </xf>
    <xf numFmtId="3" fontId="9" fillId="0" borderId="20" xfId="68" applyNumberFormat="1" applyFont="1" applyFill="1" applyBorder="1" applyAlignment="1">
      <alignment horizontal="right"/>
      <protection/>
    </xf>
    <xf numFmtId="3" fontId="9" fillId="0" borderId="10" xfId="49" applyNumberFormat="1" applyFont="1" applyFill="1" applyBorder="1" applyAlignment="1">
      <alignment horizontal="right"/>
    </xf>
    <xf numFmtId="3" fontId="9" fillId="0" borderId="21" xfId="49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21" xfId="64" applyNumberFormat="1" applyFont="1" applyFill="1" applyBorder="1" applyAlignment="1">
      <alignment horizontal="center" vertical="center"/>
      <protection/>
    </xf>
    <xf numFmtId="3" fontId="9" fillId="0" borderId="0" xfId="63" applyNumberFormat="1" applyFont="1" applyFill="1" applyBorder="1" applyAlignment="1">
      <alignment horizontal="right"/>
      <protection/>
    </xf>
    <xf numFmtId="3" fontId="9" fillId="0" borderId="11" xfId="63" applyNumberFormat="1" applyFont="1" applyFill="1" applyBorder="1" applyAlignment="1">
      <alignment horizontal="right"/>
      <protection/>
    </xf>
    <xf numFmtId="3" fontId="9" fillId="0" borderId="0" xfId="0" applyNumberFormat="1" applyFont="1" applyFill="1" applyAlignment="1">
      <alignment horizontal="right"/>
    </xf>
    <xf numFmtId="0" fontId="9" fillId="0" borderId="15" xfId="67" applyNumberFormat="1" applyFont="1" applyFill="1" applyBorder="1" applyAlignment="1">
      <alignment horizontal="center" vertical="center"/>
      <protection/>
    </xf>
    <xf numFmtId="0" fontId="9" fillId="0" borderId="17" xfId="67" applyNumberFormat="1" applyFont="1" applyFill="1" applyBorder="1" applyAlignment="1">
      <alignment horizontal="center" vertical="center"/>
      <protection/>
    </xf>
    <xf numFmtId="0" fontId="9" fillId="0" borderId="0" xfId="69" applyNumberFormat="1" applyFont="1" applyFill="1" applyBorder="1" applyAlignment="1" quotePrefix="1">
      <alignment/>
      <protection/>
    </xf>
    <xf numFmtId="3" fontId="9" fillId="0" borderId="0" xfId="67" applyNumberFormat="1" applyFont="1" applyFill="1" applyBorder="1" applyAlignment="1">
      <alignment horizontal="right"/>
      <protection/>
    </xf>
    <xf numFmtId="3" fontId="9" fillId="0" borderId="0" xfId="67" applyNumberFormat="1" applyFont="1" applyFill="1" applyAlignment="1">
      <alignment horizontal="right"/>
      <protection/>
    </xf>
    <xf numFmtId="3" fontId="9" fillId="0" borderId="12" xfId="49" applyNumberFormat="1" applyFont="1" applyFill="1" applyBorder="1" applyAlignment="1">
      <alignment horizontal="right"/>
    </xf>
    <xf numFmtId="0" fontId="9" fillId="0" borderId="17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 wrapText="1"/>
      <protection/>
    </xf>
    <xf numFmtId="0" fontId="9" fillId="0" borderId="13" xfId="63" applyNumberFormat="1" applyFont="1" applyFill="1" applyBorder="1" applyAlignment="1">
      <alignment horizontal="center" vertical="center" wrapText="1"/>
      <protection/>
    </xf>
    <xf numFmtId="0" fontId="9" fillId="0" borderId="22" xfId="49" applyNumberFormat="1" applyFont="1" applyFill="1" applyBorder="1" applyAlignment="1">
      <alignment horizontal="center"/>
    </xf>
    <xf numFmtId="0" fontId="9" fillId="0" borderId="23" xfId="49" applyNumberFormat="1" applyFont="1" applyFill="1" applyBorder="1" applyAlignment="1">
      <alignment horizontal="center"/>
    </xf>
    <xf numFmtId="0" fontId="9" fillId="0" borderId="0" xfId="49" applyNumberFormat="1" applyFont="1" applyFill="1" applyBorder="1" applyAlignment="1" quotePrefix="1">
      <alignment horizontal="right"/>
    </xf>
    <xf numFmtId="187" fontId="9" fillId="0" borderId="20" xfId="49" applyNumberFormat="1" applyFont="1" applyFill="1" applyBorder="1" applyAlignment="1">
      <alignment horizontal="right"/>
    </xf>
    <xf numFmtId="187" fontId="9" fillId="0" borderId="21" xfId="49" applyNumberFormat="1" applyFont="1" applyFill="1" applyBorder="1" applyAlignment="1">
      <alignment horizontal="right"/>
    </xf>
    <xf numFmtId="187" fontId="9" fillId="0" borderId="18" xfId="49" applyNumberFormat="1" applyFont="1" applyFill="1" applyBorder="1" applyAlignment="1">
      <alignment horizontal="right"/>
    </xf>
    <xf numFmtId="0" fontId="9" fillId="0" borderId="15" xfId="69" applyNumberFormat="1" applyFont="1" applyFill="1" applyBorder="1" applyAlignment="1">
      <alignment horizontal="center" vertical="center" shrinkToFit="1"/>
      <protection/>
    </xf>
    <xf numFmtId="0" fontId="9" fillId="0" borderId="14" xfId="49" applyNumberFormat="1" applyFont="1" applyFill="1" applyBorder="1" applyAlignment="1" quotePrefix="1">
      <alignment/>
    </xf>
    <xf numFmtId="0" fontId="9" fillId="0" borderId="14" xfId="49" applyNumberFormat="1" applyFont="1" applyFill="1" applyBorder="1" applyAlignment="1">
      <alignment/>
    </xf>
    <xf numFmtId="0" fontId="9" fillId="0" borderId="16" xfId="49" applyNumberFormat="1" applyFont="1" applyFill="1" applyBorder="1" applyAlignment="1">
      <alignment/>
    </xf>
    <xf numFmtId="0" fontId="9" fillId="0" borderId="21" xfId="64" applyNumberFormat="1" applyFont="1" applyFill="1" applyBorder="1" applyAlignment="1">
      <alignment horizontal="center" vertical="center" shrinkToFit="1"/>
      <protection/>
    </xf>
    <xf numFmtId="3" fontId="9" fillId="0" borderId="13" xfId="68" applyNumberFormat="1" applyFont="1" applyFill="1" applyBorder="1" applyAlignment="1">
      <alignment horizontal="right"/>
      <protection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7" xfId="0" applyNumberFormat="1" applyFont="1" applyFill="1" applyBorder="1" applyAlignment="1">
      <alignment horizontal="center" vertical="center" wrapText="1"/>
    </xf>
    <xf numFmtId="0" fontId="30" fillId="0" borderId="0" xfId="49" applyNumberFormat="1" applyFont="1" applyFill="1" applyBorder="1" applyAlignment="1">
      <alignment/>
    </xf>
    <xf numFmtId="0" fontId="9" fillId="0" borderId="16" xfId="49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/>
    </xf>
    <xf numFmtId="0" fontId="9" fillId="0" borderId="17" xfId="49" applyNumberFormat="1" applyFont="1" applyFill="1" applyBorder="1" applyAlignment="1">
      <alignment horizontal="center" vertical="center" wrapText="1"/>
    </xf>
    <xf numFmtId="3" fontId="9" fillId="0" borderId="14" xfId="49" applyNumberFormat="1" applyFont="1" applyFill="1" applyBorder="1" applyAlignment="1">
      <alignment horizontal="right"/>
    </xf>
    <xf numFmtId="3" fontId="9" fillId="0" borderId="16" xfId="49" applyNumberFormat="1" applyFont="1" applyFill="1" applyBorder="1" applyAlignment="1">
      <alignment horizontal="right"/>
    </xf>
    <xf numFmtId="187" fontId="9" fillId="0" borderId="17" xfId="49" applyNumberFormat="1" applyFont="1" applyFill="1" applyBorder="1" applyAlignment="1">
      <alignment horizontal="right"/>
    </xf>
    <xf numFmtId="3" fontId="9" fillId="0" borderId="18" xfId="49" applyNumberFormat="1" applyFont="1" applyFill="1" applyBorder="1" applyAlignment="1">
      <alignment horizontal="right"/>
    </xf>
    <xf numFmtId="0" fontId="32" fillId="0" borderId="0" xfId="63" applyNumberFormat="1" applyFont="1" applyFill="1" applyBorder="1" applyAlignment="1">
      <alignment/>
      <protection/>
    </xf>
    <xf numFmtId="0" fontId="3" fillId="0" borderId="0" xfId="67" applyNumberFormat="1" applyFont="1" applyFill="1" applyAlignment="1">
      <alignment/>
      <protection/>
    </xf>
    <xf numFmtId="0" fontId="9" fillId="0" borderId="17" xfId="67" applyNumberFormat="1" applyFont="1" applyFill="1" applyBorder="1" applyAlignment="1">
      <alignment horizontal="center" vertical="center" wrapText="1"/>
      <protection/>
    </xf>
    <xf numFmtId="0" fontId="9" fillId="0" borderId="15" xfId="67" applyNumberFormat="1" applyFont="1" applyFill="1" applyBorder="1" applyAlignment="1">
      <alignment horizontal="center" vertical="center" wrapText="1"/>
      <protection/>
    </xf>
    <xf numFmtId="3" fontId="9" fillId="0" borderId="20" xfId="67" applyNumberFormat="1" applyFont="1" applyFill="1" applyBorder="1" applyAlignment="1">
      <alignment horizontal="right"/>
      <protection/>
    </xf>
    <xf numFmtId="3" fontId="9" fillId="0" borderId="20" xfId="69" applyNumberFormat="1" applyFont="1" applyFill="1" applyBorder="1" applyAlignment="1">
      <alignment horizontal="right"/>
      <protection/>
    </xf>
    <xf numFmtId="3" fontId="9" fillId="0" borderId="0" xfId="69" applyNumberFormat="1" applyFont="1" applyFill="1" applyBorder="1" applyAlignment="1">
      <alignment horizontal="right"/>
      <protection/>
    </xf>
    <xf numFmtId="0" fontId="9" fillId="0" borderId="0" xfId="63" applyNumberFormat="1" applyFont="1" applyFill="1" applyAlignment="1" quotePrefix="1">
      <alignment/>
      <protection/>
    </xf>
    <xf numFmtId="0" fontId="9" fillId="0" borderId="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/>
    </xf>
    <xf numFmtId="3" fontId="9" fillId="0" borderId="0" xfId="49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 quotePrefix="1">
      <alignment/>
    </xf>
    <xf numFmtId="0" fontId="9" fillId="0" borderId="19" xfId="62" applyNumberFormat="1" applyFont="1" applyFill="1" applyBorder="1" applyAlignment="1">
      <alignment/>
      <protection/>
    </xf>
    <xf numFmtId="0" fontId="9" fillId="0" borderId="12" xfId="49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9" fillId="0" borderId="10" xfId="61" applyNumberFormat="1" applyFont="1" applyFill="1" applyBorder="1" applyAlignment="1">
      <alignment/>
      <protection/>
    </xf>
    <xf numFmtId="0" fontId="9" fillId="0" borderId="19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0" fontId="9" fillId="0" borderId="11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horizontal="center" vertical="center"/>
    </xf>
    <xf numFmtId="0" fontId="9" fillId="0" borderId="19" xfId="62" applyNumberFormat="1" applyFont="1" applyFill="1" applyBorder="1" applyAlignment="1">
      <alignment horizontal="center" vertical="center" wrapText="1"/>
      <protection/>
    </xf>
    <xf numFmtId="0" fontId="9" fillId="0" borderId="24" xfId="49" applyNumberFormat="1" applyFont="1" applyFill="1" applyBorder="1" applyAlignment="1" quotePrefix="1">
      <alignment horizontal="center" vertical="center"/>
    </xf>
    <xf numFmtId="0" fontId="9" fillId="0" borderId="23" xfId="49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61" applyNumberFormat="1" applyFont="1" applyFill="1" applyBorder="1" applyAlignment="1">
      <alignment/>
      <protection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8" xfId="62" applyNumberFormat="1" applyFont="1" applyFill="1" applyBorder="1" applyAlignment="1">
      <alignment horizontal="center" vertical="center" wrapText="1"/>
      <protection/>
    </xf>
    <xf numFmtId="0" fontId="9" fillId="0" borderId="20" xfId="62" applyNumberFormat="1" applyFont="1" applyFill="1" applyBorder="1" applyAlignment="1">
      <alignment horizontal="center" vertical="center" wrapText="1"/>
      <protection/>
    </xf>
    <xf numFmtId="0" fontId="9" fillId="0" borderId="21" xfId="62" applyNumberFormat="1" applyFont="1" applyFill="1" applyBorder="1" applyAlignment="1">
      <alignment horizontal="center" vertical="center" wrapText="1"/>
      <protection/>
    </xf>
    <xf numFmtId="0" fontId="9" fillId="0" borderId="17" xfId="49" applyNumberFormat="1" applyFont="1" applyFill="1" applyBorder="1" applyAlignment="1">
      <alignment horizontal="center" vertical="center"/>
    </xf>
    <xf numFmtId="0" fontId="9" fillId="0" borderId="16" xfId="49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7" xfId="62" applyNumberFormat="1" applyFont="1" applyFill="1" applyBorder="1" applyAlignment="1">
      <alignment horizontal="center" vertical="center"/>
      <protection/>
    </xf>
    <xf numFmtId="0" fontId="9" fillId="0" borderId="14" xfId="62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4" xfId="49" applyNumberFormat="1" applyFont="1" applyFill="1" applyBorder="1" applyAlignment="1">
      <alignment horizontal="center" vertical="center"/>
    </xf>
    <xf numFmtId="0" fontId="9" fillId="0" borderId="18" xfId="62" applyNumberFormat="1" applyFont="1" applyFill="1" applyBorder="1" applyAlignment="1">
      <alignment horizontal="center" vertical="center"/>
      <protection/>
    </xf>
    <xf numFmtId="0" fontId="9" fillId="0" borderId="21" xfId="62" applyNumberFormat="1" applyFont="1" applyFill="1" applyBorder="1" applyAlignment="1">
      <alignment horizontal="center" vertical="center"/>
      <protection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3" xfId="62" applyNumberFormat="1" applyFont="1" applyFill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0" fontId="9" fillId="0" borderId="10" xfId="62" applyNumberFormat="1" applyFont="1" applyFill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 horizontal="center" vertical="center" wrapText="1"/>
      <protection/>
    </xf>
    <xf numFmtId="0" fontId="9" fillId="0" borderId="12" xfId="62" applyNumberFormat="1" applyFont="1" applyFill="1" applyBorder="1" applyAlignment="1">
      <alignment horizontal="center" vertical="center" wrapText="1"/>
      <protection/>
    </xf>
    <xf numFmtId="0" fontId="9" fillId="0" borderId="17" xfId="49" applyNumberFormat="1" applyFont="1" applyFill="1" applyBorder="1" applyAlignment="1">
      <alignment horizontal="center" vertical="center" wrapText="1"/>
    </xf>
    <xf numFmtId="0" fontId="9" fillId="0" borderId="14" xfId="49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62" applyNumberFormat="1" applyFont="1" applyFill="1" applyBorder="1" applyAlignment="1">
      <alignment horizontal="center" vertical="center"/>
      <protection/>
    </xf>
    <xf numFmtId="0" fontId="9" fillId="0" borderId="23" xfId="62" applyNumberFormat="1" applyFont="1" applyFill="1" applyBorder="1" applyAlignment="1">
      <alignment horizontal="center" vertical="center"/>
      <protection/>
    </xf>
    <xf numFmtId="0" fontId="9" fillId="0" borderId="24" xfId="49" applyNumberFormat="1" applyFont="1" applyFill="1" applyBorder="1" applyAlignment="1">
      <alignment horizontal="center" vertical="center"/>
    </xf>
    <xf numFmtId="0" fontId="9" fillId="0" borderId="23" xfId="49" applyNumberFormat="1" applyFont="1" applyFill="1" applyBorder="1" applyAlignment="1">
      <alignment horizontal="center" vertical="center"/>
    </xf>
    <xf numFmtId="0" fontId="9" fillId="0" borderId="19" xfId="63" applyNumberFormat="1" applyFont="1" applyFill="1" applyBorder="1" applyAlignment="1">
      <alignment horizontal="center" vertical="center"/>
      <protection/>
    </xf>
    <xf numFmtId="0" fontId="9" fillId="0" borderId="13" xfId="63" applyNumberFormat="1" applyFont="1" applyFill="1" applyBorder="1" applyAlignment="1">
      <alignment horizontal="center" vertical="center"/>
      <protection/>
    </xf>
    <xf numFmtId="0" fontId="9" fillId="0" borderId="11" xfId="63" applyNumberFormat="1" applyFont="1" applyFill="1" applyBorder="1" applyAlignment="1">
      <alignment horizontal="center" vertical="center"/>
      <protection/>
    </xf>
    <xf numFmtId="0" fontId="9" fillId="0" borderId="12" xfId="63" applyNumberFormat="1" applyFont="1" applyFill="1" applyBorder="1" applyAlignment="1">
      <alignment horizontal="center" vertical="center"/>
      <protection/>
    </xf>
    <xf numFmtId="0" fontId="9" fillId="0" borderId="18" xfId="67" applyNumberFormat="1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63" applyNumberFormat="1" applyFont="1" applyFill="1" applyBorder="1" applyAlignment="1">
      <alignment horizontal="center" vertical="center"/>
      <protection/>
    </xf>
    <xf numFmtId="0" fontId="9" fillId="0" borderId="16" xfId="63" applyNumberFormat="1" applyFont="1" applyFill="1" applyBorder="1" applyAlignment="1">
      <alignment horizontal="center" vertical="center"/>
      <protection/>
    </xf>
    <xf numFmtId="0" fontId="9" fillId="0" borderId="17" xfId="67" applyNumberFormat="1" applyFont="1" applyFill="1" applyBorder="1" applyAlignment="1">
      <alignment horizontal="center" vertical="center" wrapText="1"/>
      <protection/>
    </xf>
    <xf numFmtId="0" fontId="9" fillId="0" borderId="14" xfId="67" applyNumberFormat="1" applyFont="1" applyFill="1" applyBorder="1" applyAlignment="1">
      <alignment horizontal="center" vertical="center" wrapText="1"/>
      <protection/>
    </xf>
    <xf numFmtId="0" fontId="9" fillId="0" borderId="17" xfId="67" applyNumberFormat="1" applyFont="1" applyFill="1" applyBorder="1" applyAlignment="1">
      <alignment horizontal="center" vertical="center"/>
      <protection/>
    </xf>
    <xf numFmtId="0" fontId="9" fillId="0" borderId="16" xfId="67" applyNumberFormat="1" applyFont="1" applyFill="1" applyBorder="1" applyAlignment="1">
      <alignment horizontal="center" vertical="center"/>
      <protection/>
    </xf>
    <xf numFmtId="0" fontId="9" fillId="0" borderId="14" xfId="63" applyNumberFormat="1" applyFont="1" applyFill="1" applyBorder="1" applyAlignment="1">
      <alignment horizontal="center" vertical="center"/>
      <protection/>
    </xf>
    <xf numFmtId="0" fontId="9" fillId="0" borderId="14" xfId="67" applyNumberFormat="1" applyFont="1" applyFill="1" applyBorder="1" applyAlignment="1">
      <alignment horizontal="center" vertical="center"/>
      <protection/>
    </xf>
    <xf numFmtId="0" fontId="9" fillId="0" borderId="24" xfId="64" applyNumberFormat="1" applyFont="1" applyFill="1" applyBorder="1" applyAlignment="1">
      <alignment horizontal="center" vertical="center" wrapText="1"/>
      <protection/>
    </xf>
    <xf numFmtId="0" fontId="9" fillId="0" borderId="23" xfId="64" applyNumberFormat="1" applyFont="1" applyFill="1" applyBorder="1" applyAlignment="1">
      <alignment horizontal="center" vertical="center" wrapText="1"/>
      <protection/>
    </xf>
    <xf numFmtId="0" fontId="9" fillId="0" borderId="17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9" fillId="0" borderId="16" xfId="64" applyNumberFormat="1" applyFont="1" applyFill="1" applyBorder="1" applyAlignment="1">
      <alignment horizontal="center" vertical="center"/>
      <protection/>
    </xf>
    <xf numFmtId="0" fontId="9" fillId="0" borderId="24" xfId="65" applyNumberFormat="1" applyFont="1" applyFill="1" applyBorder="1" applyAlignment="1">
      <alignment horizontal="center" vertical="center"/>
      <protection/>
    </xf>
    <xf numFmtId="0" fontId="9" fillId="0" borderId="23" xfId="65" applyNumberFormat="1" applyFont="1" applyFill="1" applyBorder="1" applyAlignment="1">
      <alignment horizontal="center" vertical="center"/>
      <protection/>
    </xf>
    <xf numFmtId="0" fontId="9" fillId="0" borderId="18" xfId="65" applyNumberFormat="1" applyFont="1" applyFill="1" applyBorder="1" applyAlignment="1">
      <alignment horizontal="center" vertical="center"/>
      <protection/>
    </xf>
    <xf numFmtId="0" fontId="9" fillId="0" borderId="21" xfId="65" applyNumberFormat="1" applyFont="1" applyFill="1" applyBorder="1" applyAlignment="1">
      <alignment horizontal="center" vertical="center"/>
      <protection/>
    </xf>
    <xf numFmtId="0" fontId="9" fillId="0" borderId="18" xfId="69" applyNumberFormat="1" applyFont="1" applyFill="1" applyBorder="1" applyAlignment="1">
      <alignment horizontal="center" vertical="center" wrapText="1"/>
      <protection/>
    </xf>
    <xf numFmtId="0" fontId="9" fillId="0" borderId="21" xfId="69" applyNumberFormat="1" applyFont="1" applyFill="1" applyBorder="1" applyAlignment="1">
      <alignment horizontal="center" vertical="center" wrapText="1"/>
      <protection/>
    </xf>
    <xf numFmtId="0" fontId="9" fillId="0" borderId="24" xfId="63" applyNumberFormat="1" applyFont="1" applyFill="1" applyBorder="1" applyAlignment="1">
      <alignment horizontal="center" vertical="center" wrapText="1"/>
      <protection/>
    </xf>
    <xf numFmtId="0" fontId="9" fillId="0" borderId="23" xfId="63" applyNumberFormat="1" applyFont="1" applyFill="1" applyBorder="1" applyAlignment="1">
      <alignment horizontal="center" vertical="center" wrapText="1"/>
      <protection/>
    </xf>
    <xf numFmtId="0" fontId="9" fillId="0" borderId="18" xfId="63" applyNumberFormat="1" applyFont="1" applyFill="1" applyBorder="1" applyAlignment="1">
      <alignment horizontal="center" vertical="center" wrapText="1"/>
      <protection/>
    </xf>
    <xf numFmtId="0" fontId="9" fillId="0" borderId="21" xfId="63" applyNumberFormat="1" applyFont="1" applyFill="1" applyBorder="1" applyAlignment="1">
      <alignment horizontal="center" vertical="center" wrapText="1"/>
      <protection/>
    </xf>
    <xf numFmtId="0" fontId="9" fillId="0" borderId="18" xfId="64" applyNumberFormat="1" applyFont="1" applyFill="1" applyBorder="1" applyAlignment="1">
      <alignment horizontal="center" vertical="center" wrapText="1"/>
      <protection/>
    </xf>
    <xf numFmtId="0" fontId="9" fillId="0" borderId="21" xfId="64" applyNumberFormat="1" applyFont="1" applyFill="1" applyBorder="1" applyAlignment="1">
      <alignment horizontal="center" vertical="center" wrapText="1"/>
      <protection/>
    </xf>
    <xf numFmtId="0" fontId="9" fillId="0" borderId="24" xfId="69" applyNumberFormat="1" applyFont="1" applyFill="1" applyBorder="1" applyAlignment="1">
      <alignment horizontal="center" vertical="center" wrapText="1"/>
      <protection/>
    </xf>
    <xf numFmtId="0" fontId="9" fillId="0" borderId="23" xfId="69" applyNumberFormat="1" applyFont="1" applyFill="1" applyBorder="1" applyAlignment="1">
      <alignment horizontal="center" vertical="center" wrapText="1"/>
      <protection/>
    </xf>
    <xf numFmtId="0" fontId="9" fillId="0" borderId="19" xfId="69" applyNumberFormat="1" applyFont="1" applyFill="1" applyBorder="1" applyAlignment="1">
      <alignment horizontal="center" vertical="center"/>
      <protection/>
    </xf>
    <xf numFmtId="0" fontId="9" fillId="0" borderId="13" xfId="69" applyNumberFormat="1" applyFont="1" applyFill="1" applyBorder="1" applyAlignment="1">
      <alignment horizontal="center" vertical="center"/>
      <protection/>
    </xf>
    <xf numFmtId="0" fontId="9" fillId="0" borderId="11" xfId="69" applyNumberFormat="1" applyFont="1" applyFill="1" applyBorder="1" applyAlignment="1">
      <alignment horizontal="center" vertical="center"/>
      <protection/>
    </xf>
    <xf numFmtId="0" fontId="9" fillId="0" borderId="12" xfId="69" applyNumberFormat="1" applyFont="1" applyFill="1" applyBorder="1" applyAlignment="1">
      <alignment horizontal="center" vertical="center"/>
      <protection/>
    </xf>
    <xf numFmtId="0" fontId="9" fillId="0" borderId="0" xfId="49" applyNumberFormat="1" applyFont="1" applyFill="1" applyBorder="1" applyAlignment="1">
      <alignment horizontal="left" shrinkToFit="1"/>
    </xf>
    <xf numFmtId="0" fontId="9" fillId="0" borderId="10" xfId="49" applyNumberFormat="1" applyFont="1" applyFill="1" applyBorder="1" applyAlignment="1">
      <alignment horizontal="left" shrinkToFit="1"/>
    </xf>
    <xf numFmtId="0" fontId="9" fillId="0" borderId="0" xfId="49" applyNumberFormat="1" applyFont="1" applyFill="1" applyBorder="1" applyAlignment="1" quotePrefix="1">
      <alignment horizontal="left" shrinkToFit="1"/>
    </xf>
    <xf numFmtId="0" fontId="9" fillId="0" borderId="10" xfId="49" applyNumberFormat="1" applyFont="1" applyFill="1" applyBorder="1" applyAlignment="1" quotePrefix="1">
      <alignment horizontal="left" shrinkToFit="1"/>
    </xf>
    <xf numFmtId="0" fontId="9" fillId="0" borderId="18" xfId="49" applyNumberFormat="1" applyFont="1" applyFill="1" applyBorder="1" applyAlignment="1">
      <alignment horizontal="center" vertical="center" wrapText="1"/>
    </xf>
    <xf numFmtId="0" fontId="9" fillId="0" borderId="21" xfId="49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</xf>
    <xf numFmtId="0" fontId="9" fillId="0" borderId="10" xfId="49" applyNumberFormat="1" applyFont="1" applyFill="1" applyBorder="1" applyAlignment="1">
      <alignment horizontal="center" vertical="center"/>
    </xf>
    <xf numFmtId="0" fontId="9" fillId="0" borderId="18" xfId="49" applyNumberFormat="1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商業" xfId="61"/>
    <cellStyle name="標準_ht2001.2" xfId="62"/>
    <cellStyle name="標準_Sheet1" xfId="63"/>
    <cellStyle name="標準_T121005a" xfId="64"/>
    <cellStyle name="標準_T121006a" xfId="65"/>
    <cellStyle name="標準_T121007a" xfId="66"/>
    <cellStyle name="標準_金融" xfId="67"/>
    <cellStyle name="標準_主要H12．1" xfId="68"/>
    <cellStyle name="標準_住宅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4.00390625" style="3" customWidth="1"/>
    <col min="3" max="3" width="9.50390625" style="3" customWidth="1"/>
    <col min="4" max="4" width="9.75390625" style="3" customWidth="1"/>
    <col min="5" max="5" width="9.75390625" style="4" customWidth="1"/>
    <col min="6" max="6" width="9.75390625" style="3" customWidth="1"/>
    <col min="7" max="7" width="9.75390625" style="4" customWidth="1"/>
    <col min="8" max="8" width="9.75390625" style="3" customWidth="1"/>
    <col min="9" max="9" width="9.75390625" style="4" customWidth="1"/>
    <col min="10" max="11" width="9.75390625" style="3" customWidth="1"/>
    <col min="12" max="16384" width="9.00390625" style="5" customWidth="1"/>
  </cols>
  <sheetData>
    <row r="1" ht="14.25">
      <c r="A1" s="30" t="s">
        <v>136</v>
      </c>
    </row>
    <row r="2" ht="11.25">
      <c r="A2" s="3" t="s">
        <v>80</v>
      </c>
    </row>
    <row r="3" spans="1:11" ht="15.75" customHeight="1">
      <c r="A3" s="170" t="s">
        <v>335</v>
      </c>
      <c r="B3" s="170"/>
      <c r="C3" s="171"/>
      <c r="D3" s="174" t="s">
        <v>78</v>
      </c>
      <c r="E3" s="175"/>
      <c r="F3" s="176"/>
      <c r="G3" s="146" t="s">
        <v>82</v>
      </c>
      <c r="H3" s="159"/>
      <c r="I3" s="159"/>
      <c r="J3" s="159"/>
      <c r="K3" s="5"/>
    </row>
    <row r="4" spans="1:11" ht="22.5">
      <c r="A4" s="172"/>
      <c r="B4" s="172"/>
      <c r="C4" s="173"/>
      <c r="D4" s="47" t="s">
        <v>57</v>
      </c>
      <c r="E4" s="104" t="s">
        <v>336</v>
      </c>
      <c r="F4" s="48" t="s">
        <v>103</v>
      </c>
      <c r="G4" s="47" t="s">
        <v>57</v>
      </c>
      <c r="H4" s="104" t="s">
        <v>336</v>
      </c>
      <c r="I4" s="104" t="s">
        <v>103</v>
      </c>
      <c r="J4" s="104" t="s">
        <v>75</v>
      </c>
      <c r="K4" s="5"/>
    </row>
    <row r="5" spans="3:11" ht="11.25">
      <c r="C5" s="8"/>
      <c r="D5" s="56" t="s">
        <v>73</v>
      </c>
      <c r="E5" s="56" t="s">
        <v>0</v>
      </c>
      <c r="F5" s="56" t="s">
        <v>1</v>
      </c>
      <c r="G5" s="57" t="s">
        <v>74</v>
      </c>
      <c r="H5" s="57" t="s">
        <v>0</v>
      </c>
      <c r="I5" s="57" t="s">
        <v>1</v>
      </c>
      <c r="J5" s="57" t="s">
        <v>337</v>
      </c>
      <c r="K5" s="5"/>
    </row>
    <row r="6" spans="1:11" ht="15" customHeight="1">
      <c r="A6" s="3" t="s">
        <v>2</v>
      </c>
      <c r="B6" s="122" t="s">
        <v>134</v>
      </c>
      <c r="C6" s="8"/>
      <c r="D6" s="57">
        <v>15566</v>
      </c>
      <c r="E6" s="57">
        <v>148908</v>
      </c>
      <c r="F6" s="57">
        <v>1195389674</v>
      </c>
      <c r="G6" s="57">
        <v>66583</v>
      </c>
      <c r="H6" s="57">
        <v>322785</v>
      </c>
      <c r="I6" s="57">
        <v>606446096</v>
      </c>
      <c r="J6" s="57">
        <v>5029315</v>
      </c>
      <c r="K6" s="5"/>
    </row>
    <row r="7" spans="2:11" ht="15" customHeight="1">
      <c r="B7" s="122" t="s">
        <v>135</v>
      </c>
      <c r="C7" s="8"/>
      <c r="D7" s="57">
        <v>13269</v>
      </c>
      <c r="E7" s="57">
        <v>129162</v>
      </c>
      <c r="F7" s="57">
        <v>1005006984</v>
      </c>
      <c r="G7" s="57">
        <v>60340</v>
      </c>
      <c r="H7" s="57">
        <v>312747</v>
      </c>
      <c r="I7" s="57">
        <v>629659498</v>
      </c>
      <c r="J7" s="57">
        <v>5233866</v>
      </c>
      <c r="K7" s="5"/>
    </row>
    <row r="8" spans="2:11" ht="15" customHeight="1">
      <c r="B8" s="122" t="s">
        <v>338</v>
      </c>
      <c r="C8" s="8"/>
      <c r="D8" s="57">
        <v>14375</v>
      </c>
      <c r="E8" s="57">
        <v>135361</v>
      </c>
      <c r="F8" s="57">
        <v>975248385</v>
      </c>
      <c r="G8" s="57">
        <v>59830</v>
      </c>
      <c r="H8" s="57">
        <v>347444</v>
      </c>
      <c r="I8" s="57">
        <v>611781704</v>
      </c>
      <c r="J8" s="57">
        <v>5546540</v>
      </c>
      <c r="K8" s="5"/>
    </row>
    <row r="9" spans="2:11" ht="15" customHeight="1">
      <c r="B9" s="122" t="s">
        <v>339</v>
      </c>
      <c r="C9" s="8"/>
      <c r="D9" s="57">
        <v>12946</v>
      </c>
      <c r="E9" s="57">
        <v>114788</v>
      </c>
      <c r="F9" s="57">
        <v>767128094</v>
      </c>
      <c r="G9" s="57">
        <v>55505</v>
      </c>
      <c r="H9" s="57">
        <v>339177</v>
      </c>
      <c r="I9" s="57">
        <v>550628428</v>
      </c>
      <c r="J9" s="57">
        <v>5636026</v>
      </c>
      <c r="K9" s="5"/>
    </row>
    <row r="10" spans="2:11" ht="15" customHeight="1">
      <c r="B10" s="122" t="s">
        <v>340</v>
      </c>
      <c r="C10" s="8"/>
      <c r="D10" s="57">
        <v>12834</v>
      </c>
      <c r="E10" s="57">
        <v>112273</v>
      </c>
      <c r="F10" s="57">
        <v>758107173</v>
      </c>
      <c r="G10" s="57">
        <v>53431</v>
      </c>
      <c r="H10" s="57">
        <v>333655</v>
      </c>
      <c r="I10" s="57">
        <v>533362452</v>
      </c>
      <c r="J10" s="57">
        <v>5896813</v>
      </c>
      <c r="K10" s="5"/>
    </row>
    <row r="11" spans="2:11" ht="15" customHeight="1">
      <c r="B11" s="122" t="s">
        <v>56</v>
      </c>
      <c r="C11" s="8"/>
      <c r="D11" s="57">
        <v>12094</v>
      </c>
      <c r="E11" s="57">
        <v>107552</v>
      </c>
      <c r="F11" s="57">
        <v>778195846</v>
      </c>
      <c r="G11" s="57">
        <v>49503</v>
      </c>
      <c r="H11" s="57">
        <v>326731</v>
      </c>
      <c r="I11" s="57">
        <v>548730580</v>
      </c>
      <c r="J11" s="57">
        <v>6255288</v>
      </c>
      <c r="K11" s="5"/>
    </row>
    <row r="12" spans="1:11" ht="7.5" customHeight="1">
      <c r="A12" s="6"/>
      <c r="B12" s="6"/>
      <c r="C12" s="7"/>
      <c r="D12" s="58"/>
      <c r="E12" s="58"/>
      <c r="F12" s="58"/>
      <c r="G12" s="59"/>
      <c r="H12" s="59"/>
      <c r="I12" s="59"/>
      <c r="J12" s="59"/>
      <c r="K12" s="5"/>
    </row>
    <row r="14" ht="11.25">
      <c r="A14" s="3" t="s">
        <v>81</v>
      </c>
    </row>
    <row r="15" spans="1:17" ht="11.25">
      <c r="A15" s="154" t="s">
        <v>341</v>
      </c>
      <c r="B15" s="154"/>
      <c r="C15" s="155"/>
      <c r="D15" s="158" t="s">
        <v>76</v>
      </c>
      <c r="E15" s="148"/>
      <c r="F15" s="148"/>
      <c r="G15" s="149"/>
      <c r="H15" s="168" t="s">
        <v>77</v>
      </c>
      <c r="I15" s="169"/>
      <c r="J15" s="169"/>
      <c r="K15" s="169"/>
      <c r="Q15" s="5" t="s">
        <v>427</v>
      </c>
    </row>
    <row r="16" spans="1:11" ht="22.5">
      <c r="A16" s="156"/>
      <c r="B16" s="156"/>
      <c r="C16" s="157"/>
      <c r="D16" s="104" t="s">
        <v>58</v>
      </c>
      <c r="E16" s="104" t="s">
        <v>336</v>
      </c>
      <c r="F16" s="104" t="s">
        <v>103</v>
      </c>
      <c r="G16" s="104" t="s">
        <v>102</v>
      </c>
      <c r="H16" s="104" t="s">
        <v>58</v>
      </c>
      <c r="I16" s="104" t="s">
        <v>336</v>
      </c>
      <c r="J16" s="104" t="s">
        <v>103</v>
      </c>
      <c r="K16" s="104" t="s">
        <v>102</v>
      </c>
    </row>
    <row r="17" spans="3:11" ht="11.25">
      <c r="C17" s="124"/>
      <c r="D17" s="56" t="s">
        <v>73</v>
      </c>
      <c r="E17" s="56" t="s">
        <v>0</v>
      </c>
      <c r="F17" s="56" t="s">
        <v>1</v>
      </c>
      <c r="G17" s="57" t="s">
        <v>337</v>
      </c>
      <c r="H17" s="57"/>
      <c r="I17" s="57" t="s">
        <v>0</v>
      </c>
      <c r="J17" s="57" t="s">
        <v>1</v>
      </c>
      <c r="K17" s="57" t="s">
        <v>337</v>
      </c>
    </row>
    <row r="18" spans="1:11" ht="11.25">
      <c r="A18" s="3" t="s">
        <v>89</v>
      </c>
      <c r="C18" s="8"/>
      <c r="D18" s="125">
        <v>66265</v>
      </c>
      <c r="E18" s="125">
        <v>445928</v>
      </c>
      <c r="F18" s="57">
        <v>1291469625</v>
      </c>
      <c r="G18" s="57">
        <v>5896818</v>
      </c>
      <c r="H18" s="57">
        <v>61597</v>
      </c>
      <c r="I18" s="57">
        <v>434283</v>
      </c>
      <c r="J18" s="57">
        <v>1326926426</v>
      </c>
      <c r="K18" s="57">
        <v>6255288</v>
      </c>
    </row>
    <row r="19" spans="2:11" ht="11.25">
      <c r="B19" s="126"/>
      <c r="C19" s="10"/>
      <c r="D19" s="57"/>
      <c r="E19" s="57"/>
      <c r="F19" s="57"/>
      <c r="G19" s="57"/>
      <c r="H19" s="57"/>
      <c r="I19" s="57"/>
      <c r="J19" s="57"/>
      <c r="K19" s="57"/>
    </row>
    <row r="20" spans="1:11" ht="15" customHeight="1">
      <c r="A20" s="150" t="s">
        <v>78</v>
      </c>
      <c r="B20" s="150"/>
      <c r="C20" s="151"/>
      <c r="D20" s="125">
        <v>12834</v>
      </c>
      <c r="E20" s="125">
        <v>112273</v>
      </c>
      <c r="F20" s="57">
        <v>758107173</v>
      </c>
      <c r="G20" s="57" t="s">
        <v>342</v>
      </c>
      <c r="H20" s="57">
        <v>12094</v>
      </c>
      <c r="I20" s="57">
        <v>107552</v>
      </c>
      <c r="J20" s="57">
        <v>778195846</v>
      </c>
      <c r="K20" s="57" t="s">
        <v>342</v>
      </c>
    </row>
    <row r="21" spans="1:11" ht="15" customHeight="1">
      <c r="A21" s="150" t="s">
        <v>122</v>
      </c>
      <c r="B21" s="150"/>
      <c r="C21" s="151"/>
      <c r="D21" s="57">
        <v>44</v>
      </c>
      <c r="E21" s="57">
        <v>401</v>
      </c>
      <c r="F21" s="57">
        <v>4687661</v>
      </c>
      <c r="G21" s="57" t="s">
        <v>343</v>
      </c>
      <c r="H21" s="57">
        <v>40</v>
      </c>
      <c r="I21" s="57">
        <v>480</v>
      </c>
      <c r="J21" s="57">
        <v>3332026</v>
      </c>
      <c r="K21" s="57" t="s">
        <v>343</v>
      </c>
    </row>
    <row r="22" spans="1:11" ht="15" customHeight="1">
      <c r="A22" s="150" t="s">
        <v>123</v>
      </c>
      <c r="B22" s="150"/>
      <c r="C22" s="151"/>
      <c r="D22" s="57">
        <v>1001</v>
      </c>
      <c r="E22" s="57">
        <v>9054</v>
      </c>
      <c r="F22" s="57">
        <v>41706093</v>
      </c>
      <c r="G22" s="57" t="s">
        <v>344</v>
      </c>
      <c r="H22" s="57">
        <v>929</v>
      </c>
      <c r="I22" s="57">
        <v>9740</v>
      </c>
      <c r="J22" s="57">
        <v>64166482</v>
      </c>
      <c r="K22" s="57" t="s">
        <v>344</v>
      </c>
    </row>
    <row r="23" spans="1:11" ht="15" customHeight="1">
      <c r="A23" s="150" t="s">
        <v>124</v>
      </c>
      <c r="B23" s="150"/>
      <c r="C23" s="151"/>
      <c r="D23" s="57">
        <v>3201</v>
      </c>
      <c r="E23" s="57">
        <v>32002</v>
      </c>
      <c r="F23" s="57">
        <v>259685171</v>
      </c>
      <c r="G23" s="57" t="s">
        <v>345</v>
      </c>
      <c r="H23" s="57">
        <v>2933</v>
      </c>
      <c r="I23" s="57">
        <v>29452</v>
      </c>
      <c r="J23" s="57">
        <v>245192173</v>
      </c>
      <c r="K23" s="57" t="s">
        <v>345</v>
      </c>
    </row>
    <row r="24" spans="1:11" ht="22.5" customHeight="1">
      <c r="A24" s="140" t="s">
        <v>127</v>
      </c>
      <c r="B24" s="150"/>
      <c r="C24" s="151"/>
      <c r="D24" s="57">
        <v>2886</v>
      </c>
      <c r="E24" s="57">
        <v>20497</v>
      </c>
      <c r="F24" s="57">
        <v>129519490</v>
      </c>
      <c r="G24" s="57" t="s">
        <v>342</v>
      </c>
      <c r="H24" s="57">
        <v>2807</v>
      </c>
      <c r="I24" s="57">
        <v>20619</v>
      </c>
      <c r="J24" s="57">
        <v>142906965</v>
      </c>
      <c r="K24" s="57" t="s">
        <v>342</v>
      </c>
    </row>
    <row r="25" spans="1:11" ht="15" customHeight="1">
      <c r="A25" s="150" t="s">
        <v>125</v>
      </c>
      <c r="B25" s="150"/>
      <c r="C25" s="151"/>
      <c r="D25" s="57">
        <v>2780</v>
      </c>
      <c r="E25" s="57">
        <v>25709</v>
      </c>
      <c r="F25" s="57">
        <v>182633669</v>
      </c>
      <c r="G25" s="57" t="s">
        <v>346</v>
      </c>
      <c r="H25" s="57">
        <v>2604</v>
      </c>
      <c r="I25" s="57">
        <v>24329</v>
      </c>
      <c r="J25" s="57">
        <v>184651678</v>
      </c>
      <c r="K25" s="57" t="s">
        <v>346</v>
      </c>
    </row>
    <row r="26" spans="1:11" ht="15" customHeight="1">
      <c r="A26" s="150" t="s">
        <v>126</v>
      </c>
      <c r="B26" s="150"/>
      <c r="C26" s="151"/>
      <c r="D26" s="57">
        <v>2922</v>
      </c>
      <c r="E26" s="57">
        <v>24610</v>
      </c>
      <c r="F26" s="57">
        <v>139875089</v>
      </c>
      <c r="G26" s="57" t="s">
        <v>347</v>
      </c>
      <c r="H26" s="57">
        <v>2781</v>
      </c>
      <c r="I26" s="57">
        <v>22932</v>
      </c>
      <c r="J26" s="57">
        <v>137946522</v>
      </c>
      <c r="K26" s="57" t="s">
        <v>347</v>
      </c>
    </row>
    <row r="27" spans="2:11" ht="11.25">
      <c r="B27" s="126"/>
      <c r="C27" s="10"/>
      <c r="D27" s="57"/>
      <c r="E27" s="57"/>
      <c r="F27" s="57"/>
      <c r="G27" s="57"/>
      <c r="H27" s="57"/>
      <c r="I27" s="57"/>
      <c r="J27" s="57"/>
      <c r="K27" s="57"/>
    </row>
    <row r="28" spans="1:11" ht="15" customHeight="1">
      <c r="A28" s="141" t="s">
        <v>79</v>
      </c>
      <c r="B28" s="141"/>
      <c r="C28" s="132"/>
      <c r="D28" s="57">
        <v>53431</v>
      </c>
      <c r="E28" s="57">
        <v>333655</v>
      </c>
      <c r="F28" s="57">
        <v>533362452</v>
      </c>
      <c r="G28" s="57">
        <v>5896818</v>
      </c>
      <c r="H28" s="57">
        <v>49503</v>
      </c>
      <c r="I28" s="57">
        <v>326731</v>
      </c>
      <c r="J28" s="57">
        <v>548730580</v>
      </c>
      <c r="K28" s="57">
        <v>6255288</v>
      </c>
    </row>
    <row r="29" spans="1:11" ht="15" customHeight="1">
      <c r="A29" s="150" t="s">
        <v>128</v>
      </c>
      <c r="B29" s="150"/>
      <c r="C29" s="151"/>
      <c r="D29" s="57">
        <v>222</v>
      </c>
      <c r="E29" s="57">
        <v>26449</v>
      </c>
      <c r="F29" s="57">
        <v>77927899</v>
      </c>
      <c r="G29" s="57">
        <v>1065557</v>
      </c>
      <c r="H29" s="57">
        <v>189</v>
      </c>
      <c r="I29" s="57">
        <v>25286</v>
      </c>
      <c r="J29" s="57">
        <v>70259949</v>
      </c>
      <c r="K29" s="57">
        <v>1024671</v>
      </c>
    </row>
    <row r="30" spans="1:11" ht="22.5" customHeight="1">
      <c r="A30" s="140" t="s">
        <v>133</v>
      </c>
      <c r="B30" s="150"/>
      <c r="C30" s="151"/>
      <c r="D30" s="57">
        <v>8824</v>
      </c>
      <c r="E30" s="57">
        <v>32338</v>
      </c>
      <c r="F30" s="57">
        <v>44906312</v>
      </c>
      <c r="G30" s="57">
        <v>771597</v>
      </c>
      <c r="H30" s="57">
        <v>8427</v>
      </c>
      <c r="I30" s="57">
        <v>32759</v>
      </c>
      <c r="J30" s="57">
        <v>46136383</v>
      </c>
      <c r="K30" s="57">
        <v>860292</v>
      </c>
    </row>
    <row r="31" spans="1:11" ht="15" customHeight="1">
      <c r="A31" s="150" t="s">
        <v>129</v>
      </c>
      <c r="B31" s="150"/>
      <c r="C31" s="151"/>
      <c r="D31" s="57">
        <v>18106</v>
      </c>
      <c r="E31" s="57">
        <v>135176</v>
      </c>
      <c r="F31" s="57">
        <v>169405583</v>
      </c>
      <c r="G31" s="57">
        <v>1571928</v>
      </c>
      <c r="H31" s="57">
        <v>16082</v>
      </c>
      <c r="I31" s="57">
        <v>131344</v>
      </c>
      <c r="J31" s="57">
        <v>173320296</v>
      </c>
      <c r="K31" s="57">
        <v>1579374</v>
      </c>
    </row>
    <row r="32" spans="1:11" ht="15" customHeight="1">
      <c r="A32" s="150" t="s">
        <v>130</v>
      </c>
      <c r="B32" s="150"/>
      <c r="C32" s="151"/>
      <c r="D32" s="57">
        <v>3596</v>
      </c>
      <c r="E32" s="57">
        <v>20406</v>
      </c>
      <c r="F32" s="57">
        <v>60451747</v>
      </c>
      <c r="G32" s="57">
        <v>169533</v>
      </c>
      <c r="H32" s="57">
        <v>3470</v>
      </c>
      <c r="I32" s="57">
        <v>20523</v>
      </c>
      <c r="J32" s="57">
        <v>60386056</v>
      </c>
      <c r="K32" s="57">
        <v>179030</v>
      </c>
    </row>
    <row r="33" spans="1:11" ht="22.5" customHeight="1">
      <c r="A33" s="140" t="s">
        <v>132</v>
      </c>
      <c r="B33" s="150"/>
      <c r="C33" s="151"/>
      <c r="D33" s="57">
        <v>5009</v>
      </c>
      <c r="E33" s="57">
        <v>23415</v>
      </c>
      <c r="F33" s="57">
        <v>44960275</v>
      </c>
      <c r="G33" s="57">
        <v>837329</v>
      </c>
      <c r="H33" s="57">
        <v>4220</v>
      </c>
      <c r="I33" s="57">
        <v>21363</v>
      </c>
      <c r="J33" s="57">
        <v>49382326</v>
      </c>
      <c r="K33" s="57">
        <v>905179</v>
      </c>
    </row>
    <row r="34" spans="1:11" ht="15" customHeight="1">
      <c r="A34" s="150" t="s">
        <v>131</v>
      </c>
      <c r="B34" s="150"/>
      <c r="C34" s="151"/>
      <c r="D34" s="57">
        <v>17674</v>
      </c>
      <c r="E34" s="57">
        <v>95871</v>
      </c>
      <c r="F34" s="57">
        <v>135710636</v>
      </c>
      <c r="G34" s="57">
        <v>1480874</v>
      </c>
      <c r="H34" s="57">
        <v>17115</v>
      </c>
      <c r="I34" s="57">
        <v>95456</v>
      </c>
      <c r="J34" s="57">
        <v>149245570</v>
      </c>
      <c r="K34" s="57">
        <v>1706742</v>
      </c>
    </row>
    <row r="35" spans="1:11" ht="7.5" customHeight="1">
      <c r="A35" s="6"/>
      <c r="B35" s="6"/>
      <c r="C35" s="7"/>
      <c r="D35" s="59"/>
      <c r="E35" s="59"/>
      <c r="F35" s="59"/>
      <c r="G35" s="59"/>
      <c r="H35" s="59"/>
      <c r="I35" s="59"/>
      <c r="J35" s="59"/>
      <c r="K35" s="59"/>
    </row>
    <row r="36" spans="1:10" ht="11.25">
      <c r="A36" s="3" t="s">
        <v>288</v>
      </c>
      <c r="B36" s="11"/>
      <c r="C36" s="127"/>
      <c r="E36" s="3"/>
      <c r="F36" s="4"/>
      <c r="G36" s="3"/>
      <c r="H36" s="4"/>
      <c r="I36" s="3"/>
      <c r="J36" s="4"/>
    </row>
    <row r="37" spans="2:10" ht="11.25">
      <c r="B37" s="11"/>
      <c r="C37" s="11"/>
      <c r="E37" s="3"/>
      <c r="F37" s="4"/>
      <c r="G37" s="3"/>
      <c r="H37" s="4"/>
      <c r="I37" s="3"/>
      <c r="J37" s="4"/>
    </row>
    <row r="38" spans="2:10" ht="11.25">
      <c r="B38" s="11"/>
      <c r="C38" s="11"/>
      <c r="E38" s="3"/>
      <c r="F38" s="4"/>
      <c r="G38" s="3"/>
      <c r="H38" s="4"/>
      <c r="I38" s="3"/>
      <c r="J38" s="4"/>
    </row>
    <row r="39" spans="1:3" ht="14.25">
      <c r="A39" s="31" t="s">
        <v>334</v>
      </c>
      <c r="C39" s="126"/>
    </row>
    <row r="40" spans="1:11" ht="15" customHeight="1">
      <c r="A40" s="154" t="s">
        <v>121</v>
      </c>
      <c r="B40" s="155"/>
      <c r="C40" s="158" t="s">
        <v>90</v>
      </c>
      <c r="D40" s="148"/>
      <c r="E40" s="149"/>
      <c r="F40" s="158" t="s">
        <v>83</v>
      </c>
      <c r="G40" s="148"/>
      <c r="H40" s="149"/>
      <c r="I40" s="158" t="s">
        <v>84</v>
      </c>
      <c r="J40" s="148"/>
      <c r="K40" s="148"/>
    </row>
    <row r="41" spans="1:11" ht="22.5">
      <c r="A41" s="156"/>
      <c r="B41" s="157"/>
      <c r="C41" s="107" t="s">
        <v>58</v>
      </c>
      <c r="D41" s="123" t="s">
        <v>348</v>
      </c>
      <c r="E41" s="128" t="s">
        <v>105</v>
      </c>
      <c r="F41" s="48" t="s">
        <v>58</v>
      </c>
      <c r="G41" s="50" t="s">
        <v>348</v>
      </c>
      <c r="H41" s="48" t="s">
        <v>104</v>
      </c>
      <c r="I41" s="50" t="s">
        <v>58</v>
      </c>
      <c r="J41" s="48" t="s">
        <v>348</v>
      </c>
      <c r="K41" s="104" t="s">
        <v>104</v>
      </c>
    </row>
    <row r="42" spans="2:11" ht="11.25">
      <c r="B42" s="129"/>
      <c r="C42" s="130" t="s">
        <v>74</v>
      </c>
      <c r="D42" s="56" t="s">
        <v>349</v>
      </c>
      <c r="E42" s="57" t="s">
        <v>350</v>
      </c>
      <c r="F42" s="131"/>
      <c r="G42" s="57" t="s">
        <v>349</v>
      </c>
      <c r="H42" s="131" t="s">
        <v>350</v>
      </c>
      <c r="I42" s="60"/>
      <c r="J42" s="56" t="s">
        <v>349</v>
      </c>
      <c r="K42" s="56" t="s">
        <v>350</v>
      </c>
    </row>
    <row r="43" spans="1:11" ht="15" customHeight="1">
      <c r="A43" s="3" t="s">
        <v>351</v>
      </c>
      <c r="B43" s="8"/>
      <c r="C43" s="57">
        <v>61597</v>
      </c>
      <c r="D43" s="57">
        <v>434283</v>
      </c>
      <c r="E43" s="57">
        <v>1326926426</v>
      </c>
      <c r="F43" s="57">
        <v>12094</v>
      </c>
      <c r="G43" s="57">
        <v>107552</v>
      </c>
      <c r="H43" s="57">
        <v>778195846</v>
      </c>
      <c r="I43" s="57">
        <v>49503</v>
      </c>
      <c r="J43" s="57">
        <v>326731</v>
      </c>
      <c r="K43" s="57">
        <v>548730580</v>
      </c>
    </row>
    <row r="44" spans="1:11" ht="15" customHeight="1">
      <c r="A44" s="3" t="s">
        <v>352</v>
      </c>
      <c r="B44" s="8"/>
      <c r="C44" s="57">
        <v>24820</v>
      </c>
      <c r="D44" s="57">
        <v>39198</v>
      </c>
      <c r="E44" s="57">
        <v>49053246</v>
      </c>
      <c r="F44" s="57">
        <v>2913</v>
      </c>
      <c r="G44" s="57">
        <v>4822</v>
      </c>
      <c r="H44" s="57">
        <v>17434005</v>
      </c>
      <c r="I44" s="57">
        <v>21907</v>
      </c>
      <c r="J44" s="57">
        <v>34376</v>
      </c>
      <c r="K44" s="57">
        <v>31619241</v>
      </c>
    </row>
    <row r="45" spans="1:11" ht="15" customHeight="1">
      <c r="A45" s="3" t="s">
        <v>353</v>
      </c>
      <c r="B45" s="8"/>
      <c r="C45" s="125">
        <v>13808</v>
      </c>
      <c r="D45" s="57">
        <v>47119</v>
      </c>
      <c r="E45" s="57">
        <v>91328440</v>
      </c>
      <c r="F45" s="57">
        <v>2900</v>
      </c>
      <c r="G45" s="57">
        <v>10015</v>
      </c>
      <c r="H45" s="57">
        <v>44277419</v>
      </c>
      <c r="I45" s="57">
        <v>10908</v>
      </c>
      <c r="J45" s="57">
        <v>37104</v>
      </c>
      <c r="K45" s="57">
        <v>47051021</v>
      </c>
    </row>
    <row r="46" spans="1:11" ht="15" customHeight="1">
      <c r="A46" s="3" t="s">
        <v>354</v>
      </c>
      <c r="B46" s="8"/>
      <c r="C46" s="125">
        <v>12489</v>
      </c>
      <c r="D46" s="57">
        <v>80922</v>
      </c>
      <c r="E46" s="57">
        <v>225815779</v>
      </c>
      <c r="F46" s="57">
        <v>3330</v>
      </c>
      <c r="G46" s="57">
        <v>21803</v>
      </c>
      <c r="H46" s="57">
        <v>129111217</v>
      </c>
      <c r="I46" s="57">
        <v>9159</v>
      </c>
      <c r="J46" s="57">
        <v>59119</v>
      </c>
      <c r="K46" s="57">
        <v>96704562</v>
      </c>
    </row>
    <row r="47" spans="1:11" ht="15" customHeight="1">
      <c r="A47" s="3" t="s">
        <v>355</v>
      </c>
      <c r="B47" s="8"/>
      <c r="C47" s="125">
        <v>6680</v>
      </c>
      <c r="D47" s="57">
        <v>89336</v>
      </c>
      <c r="E47" s="57">
        <v>292719766</v>
      </c>
      <c r="F47" s="57">
        <v>1864</v>
      </c>
      <c r="G47" s="57">
        <v>24544</v>
      </c>
      <c r="H47" s="57">
        <v>182209519</v>
      </c>
      <c r="I47" s="57">
        <v>4816</v>
      </c>
      <c r="J47" s="57">
        <v>64792</v>
      </c>
      <c r="K47" s="57">
        <v>110510247</v>
      </c>
    </row>
    <row r="48" spans="1:11" ht="15" customHeight="1">
      <c r="A48" s="3" t="s">
        <v>356</v>
      </c>
      <c r="B48" s="8"/>
      <c r="C48" s="57">
        <v>1882</v>
      </c>
      <c r="D48" s="57">
        <v>43978</v>
      </c>
      <c r="E48" s="57">
        <v>152477478</v>
      </c>
      <c r="F48" s="57">
        <v>533</v>
      </c>
      <c r="G48" s="57">
        <v>12551</v>
      </c>
      <c r="H48" s="57">
        <v>104302159</v>
      </c>
      <c r="I48" s="57">
        <v>1349</v>
      </c>
      <c r="J48" s="57">
        <v>31427</v>
      </c>
      <c r="K48" s="57">
        <v>48175319</v>
      </c>
    </row>
    <row r="49" spans="1:11" ht="15" customHeight="1">
      <c r="A49" s="3" t="s">
        <v>357</v>
      </c>
      <c r="B49" s="8"/>
      <c r="C49" s="57">
        <v>1032</v>
      </c>
      <c r="D49" s="57">
        <v>38563</v>
      </c>
      <c r="E49" s="57">
        <v>145732473</v>
      </c>
      <c r="F49" s="57">
        <v>337</v>
      </c>
      <c r="G49" s="57">
        <v>12670</v>
      </c>
      <c r="H49" s="57">
        <v>98676508</v>
      </c>
      <c r="I49" s="57">
        <v>695</v>
      </c>
      <c r="J49" s="57">
        <v>25893</v>
      </c>
      <c r="K49" s="57">
        <v>47055965</v>
      </c>
    </row>
    <row r="50" spans="1:11" ht="15" customHeight="1">
      <c r="A50" s="3" t="s">
        <v>358</v>
      </c>
      <c r="B50" s="8"/>
      <c r="C50" s="57">
        <v>620</v>
      </c>
      <c r="D50" s="57">
        <v>42845</v>
      </c>
      <c r="E50" s="57">
        <v>165386197</v>
      </c>
      <c r="F50" s="57">
        <v>165</v>
      </c>
      <c r="G50" s="57">
        <v>11065</v>
      </c>
      <c r="H50" s="57">
        <v>98978279</v>
      </c>
      <c r="I50" s="57">
        <v>455</v>
      </c>
      <c r="J50" s="57">
        <v>31780</v>
      </c>
      <c r="K50" s="57">
        <v>66407918</v>
      </c>
    </row>
    <row r="51" spans="1:11" ht="15" customHeight="1">
      <c r="A51" s="3" t="s">
        <v>359</v>
      </c>
      <c r="B51" s="8"/>
      <c r="C51" s="125">
        <v>266</v>
      </c>
      <c r="D51" s="57">
        <v>52322</v>
      </c>
      <c r="E51" s="57">
        <v>204413047</v>
      </c>
      <c r="F51" s="57">
        <v>52</v>
      </c>
      <c r="G51" s="57">
        <v>10082</v>
      </c>
      <c r="H51" s="57">
        <v>103206740</v>
      </c>
      <c r="I51" s="57">
        <v>214</v>
      </c>
      <c r="J51" s="57">
        <v>42240</v>
      </c>
      <c r="K51" s="57">
        <v>101206307</v>
      </c>
    </row>
    <row r="52" spans="1:11" ht="7.5" customHeight="1">
      <c r="A52" s="6"/>
      <c r="B52" s="7"/>
      <c r="C52" s="61"/>
      <c r="D52" s="61"/>
      <c r="E52" s="61"/>
      <c r="F52" s="61"/>
      <c r="G52" s="61"/>
      <c r="H52" s="61"/>
      <c r="I52" s="61"/>
      <c r="J52" s="61"/>
      <c r="K52" s="61"/>
    </row>
    <row r="53" spans="1:10" ht="12" customHeight="1">
      <c r="A53" s="3" t="s">
        <v>288</v>
      </c>
      <c r="B53" s="11"/>
      <c r="C53" s="127"/>
      <c r="E53" s="3"/>
      <c r="F53" s="4"/>
      <c r="G53" s="3"/>
      <c r="H53" s="4"/>
      <c r="I53" s="3"/>
      <c r="J53" s="4"/>
    </row>
    <row r="54" spans="1:2" ht="11.25">
      <c r="A54" s="11"/>
      <c r="B54" s="11"/>
    </row>
    <row r="55" spans="1:2" ht="14.25">
      <c r="A55" s="30" t="s">
        <v>293</v>
      </c>
      <c r="B55" s="30"/>
    </row>
    <row r="56" spans="1:2" ht="14.25">
      <c r="A56" s="30"/>
      <c r="B56" s="30" t="s">
        <v>360</v>
      </c>
    </row>
    <row r="57" spans="1:11" ht="11.25" customHeight="1">
      <c r="A57" s="154" t="s">
        <v>361</v>
      </c>
      <c r="B57" s="154"/>
      <c r="C57" s="155"/>
      <c r="D57" s="158" t="s">
        <v>362</v>
      </c>
      <c r="E57" s="148"/>
      <c r="F57" s="149"/>
      <c r="G57" s="158" t="s">
        <v>306</v>
      </c>
      <c r="H57" s="148"/>
      <c r="I57" s="148"/>
      <c r="J57" s="148"/>
      <c r="K57" s="5"/>
    </row>
    <row r="58" spans="1:10" ht="22.5">
      <c r="A58" s="156"/>
      <c r="B58" s="156"/>
      <c r="C58" s="157"/>
      <c r="D58" s="50" t="s">
        <v>50</v>
      </c>
      <c r="E58" s="48" t="s">
        <v>3</v>
      </c>
      <c r="F58" s="50" t="s">
        <v>106</v>
      </c>
      <c r="G58" s="107" t="s">
        <v>304</v>
      </c>
      <c r="H58" s="50" t="s">
        <v>305</v>
      </c>
      <c r="I58" s="48" t="s">
        <v>85</v>
      </c>
      <c r="J58" s="104" t="s">
        <v>106</v>
      </c>
    </row>
    <row r="59" spans="3:11" ht="11.25">
      <c r="C59" s="8"/>
      <c r="D59" s="130" t="s">
        <v>74</v>
      </c>
      <c r="E59" s="56" t="s">
        <v>0</v>
      </c>
      <c r="F59" s="57" t="s">
        <v>1</v>
      </c>
      <c r="G59" s="130" t="s">
        <v>307</v>
      </c>
      <c r="H59" s="57" t="s">
        <v>74</v>
      </c>
      <c r="I59" s="56" t="s">
        <v>53</v>
      </c>
      <c r="J59" s="57" t="s">
        <v>52</v>
      </c>
      <c r="K59" s="5"/>
    </row>
    <row r="60" spans="1:11" ht="15" customHeight="1">
      <c r="A60" s="3" t="s">
        <v>80</v>
      </c>
      <c r="B60" s="5"/>
      <c r="C60" s="8"/>
      <c r="D60" s="57">
        <v>1511</v>
      </c>
      <c r="E60" s="57">
        <v>22828</v>
      </c>
      <c r="F60" s="57">
        <v>23985947</v>
      </c>
      <c r="G60" s="71">
        <v>796</v>
      </c>
      <c r="H60" s="57">
        <v>7748</v>
      </c>
      <c r="I60" s="57">
        <v>104555</v>
      </c>
      <c r="J60" s="57">
        <v>213834298</v>
      </c>
      <c r="K60" s="5"/>
    </row>
    <row r="61" spans="2:11" ht="7.5" customHeight="1">
      <c r="B61" s="5"/>
      <c r="C61" s="8"/>
      <c r="D61" s="57"/>
      <c r="E61" s="57"/>
      <c r="F61" s="57"/>
      <c r="G61" s="71"/>
      <c r="H61" s="57"/>
      <c r="I61" s="57"/>
      <c r="J61" s="57"/>
      <c r="K61" s="5"/>
    </row>
    <row r="62" spans="1:11" ht="15" customHeight="1">
      <c r="A62" s="3" t="s">
        <v>363</v>
      </c>
      <c r="C62" s="8"/>
      <c r="D62" s="57"/>
      <c r="E62" s="57"/>
      <c r="F62" s="57"/>
      <c r="G62" s="71"/>
      <c r="H62" s="57"/>
      <c r="I62" s="57"/>
      <c r="J62" s="57"/>
      <c r="K62" s="5"/>
    </row>
    <row r="63" spans="1:11" ht="15" customHeight="1">
      <c r="A63" s="8" t="s">
        <v>109</v>
      </c>
      <c r="B63" s="5"/>
      <c r="C63" s="8"/>
      <c r="D63" s="125">
        <v>470</v>
      </c>
      <c r="E63" s="125">
        <v>7260</v>
      </c>
      <c r="F63" s="125">
        <v>7711392</v>
      </c>
      <c r="G63" s="71">
        <v>248</v>
      </c>
      <c r="H63" s="57">
        <v>3205</v>
      </c>
      <c r="I63" s="57">
        <v>37890</v>
      </c>
      <c r="J63" s="57">
        <v>84304431</v>
      </c>
      <c r="K63" s="5"/>
    </row>
    <row r="64" spans="1:11" ht="15" customHeight="1">
      <c r="A64" s="8" t="s">
        <v>110</v>
      </c>
      <c r="B64" s="5"/>
      <c r="C64" s="8"/>
      <c r="D64" s="57">
        <v>280</v>
      </c>
      <c r="E64" s="57">
        <v>4687</v>
      </c>
      <c r="F64" s="57">
        <v>4636755</v>
      </c>
      <c r="G64" s="71">
        <v>118</v>
      </c>
      <c r="H64" s="57">
        <v>1366</v>
      </c>
      <c r="I64" s="57">
        <v>16330</v>
      </c>
      <c r="J64" s="57">
        <v>32671157</v>
      </c>
      <c r="K64" s="5"/>
    </row>
    <row r="65" spans="1:11" ht="15" customHeight="1">
      <c r="A65" s="8" t="s">
        <v>111</v>
      </c>
      <c r="B65" s="5"/>
      <c r="C65" s="8"/>
      <c r="D65" s="57">
        <v>163</v>
      </c>
      <c r="E65" s="57">
        <v>2435</v>
      </c>
      <c r="F65" s="57">
        <v>2479205</v>
      </c>
      <c r="G65" s="71">
        <v>84</v>
      </c>
      <c r="H65" s="57">
        <v>904</v>
      </c>
      <c r="I65" s="57">
        <v>14230</v>
      </c>
      <c r="J65" s="57">
        <v>28026655</v>
      </c>
      <c r="K65" s="5"/>
    </row>
    <row r="66" spans="1:11" ht="15" customHeight="1">
      <c r="A66" s="8" t="s">
        <v>112</v>
      </c>
      <c r="B66" s="5"/>
      <c r="C66" s="8"/>
      <c r="D66" s="57">
        <v>172</v>
      </c>
      <c r="E66" s="57">
        <v>2681</v>
      </c>
      <c r="F66" s="57">
        <v>2827167</v>
      </c>
      <c r="G66" s="71">
        <v>96</v>
      </c>
      <c r="H66" s="57">
        <v>841</v>
      </c>
      <c r="I66" s="57">
        <v>12655</v>
      </c>
      <c r="J66" s="57">
        <v>22060061</v>
      </c>
      <c r="K66" s="5"/>
    </row>
    <row r="67" spans="1:11" ht="15" customHeight="1">
      <c r="A67" s="8" t="s">
        <v>113</v>
      </c>
      <c r="B67" s="5"/>
      <c r="C67" s="8"/>
      <c r="D67" s="57">
        <v>84</v>
      </c>
      <c r="E67" s="57">
        <v>1108</v>
      </c>
      <c r="F67" s="57">
        <v>1261179</v>
      </c>
      <c r="G67" s="71">
        <v>45</v>
      </c>
      <c r="H67" s="57">
        <v>214</v>
      </c>
      <c r="I67" s="57">
        <v>4372</v>
      </c>
      <c r="J67" s="57">
        <v>7475833</v>
      </c>
      <c r="K67" s="5"/>
    </row>
    <row r="68" spans="1:11" ht="15" customHeight="1">
      <c r="A68" s="8" t="s">
        <v>114</v>
      </c>
      <c r="B68" s="5"/>
      <c r="C68" s="8"/>
      <c r="D68" s="57">
        <v>158</v>
      </c>
      <c r="E68" s="57">
        <v>2385</v>
      </c>
      <c r="F68" s="57">
        <v>2502026</v>
      </c>
      <c r="G68" s="71">
        <v>87</v>
      </c>
      <c r="H68" s="57">
        <v>633</v>
      </c>
      <c r="I68" s="57">
        <v>9969</v>
      </c>
      <c r="J68" s="57">
        <v>21125076</v>
      </c>
      <c r="K68" s="5"/>
    </row>
    <row r="69" spans="1:11" ht="15" customHeight="1">
      <c r="A69" s="8" t="s">
        <v>115</v>
      </c>
      <c r="B69" s="5"/>
      <c r="C69" s="8"/>
      <c r="D69" s="57">
        <v>71</v>
      </c>
      <c r="E69" s="57">
        <v>981</v>
      </c>
      <c r="F69" s="57">
        <v>990344</v>
      </c>
      <c r="G69" s="71">
        <v>45</v>
      </c>
      <c r="H69" s="57">
        <v>196</v>
      </c>
      <c r="I69" s="57">
        <v>3677</v>
      </c>
      <c r="J69" s="57">
        <v>7541999</v>
      </c>
      <c r="K69" s="5"/>
    </row>
    <row r="70" spans="1:11" ht="15" customHeight="1">
      <c r="A70" s="8" t="s">
        <v>116</v>
      </c>
      <c r="B70" s="5"/>
      <c r="C70" s="8"/>
      <c r="D70" s="57">
        <v>35</v>
      </c>
      <c r="E70" s="57">
        <v>406</v>
      </c>
      <c r="F70" s="57">
        <v>493784</v>
      </c>
      <c r="G70" s="71">
        <v>32</v>
      </c>
      <c r="H70" s="57">
        <v>144</v>
      </c>
      <c r="I70" s="57">
        <v>1983</v>
      </c>
      <c r="J70" s="57">
        <v>4140754</v>
      </c>
      <c r="K70" s="5"/>
    </row>
    <row r="71" spans="1:11" ht="15" customHeight="1">
      <c r="A71" s="8" t="s">
        <v>117</v>
      </c>
      <c r="B71" s="5"/>
      <c r="C71" s="8"/>
      <c r="D71" s="57">
        <v>35</v>
      </c>
      <c r="E71" s="57">
        <v>417</v>
      </c>
      <c r="F71" s="57">
        <v>544916</v>
      </c>
      <c r="G71" s="71">
        <v>17</v>
      </c>
      <c r="H71" s="57">
        <v>98</v>
      </c>
      <c r="I71" s="57">
        <v>1289</v>
      </c>
      <c r="J71" s="57">
        <v>2799498</v>
      </c>
      <c r="K71" s="5"/>
    </row>
    <row r="72" spans="1:11" ht="15" customHeight="1">
      <c r="A72" s="8" t="s">
        <v>118</v>
      </c>
      <c r="B72" s="5"/>
      <c r="C72" s="8"/>
      <c r="D72" s="57">
        <v>43</v>
      </c>
      <c r="E72" s="57">
        <v>468</v>
      </c>
      <c r="F72" s="57">
        <v>539179</v>
      </c>
      <c r="G72" s="71">
        <v>24</v>
      </c>
      <c r="H72" s="57">
        <v>147</v>
      </c>
      <c r="I72" s="57">
        <v>2160</v>
      </c>
      <c r="J72" s="57">
        <v>3688834</v>
      </c>
      <c r="K72" s="5"/>
    </row>
    <row r="73" spans="1:11" ht="7.5" customHeight="1">
      <c r="A73" s="6"/>
      <c r="B73" s="6"/>
      <c r="C73" s="7"/>
      <c r="D73" s="59"/>
      <c r="E73" s="59"/>
      <c r="F73" s="59"/>
      <c r="G73" s="74"/>
      <c r="H73" s="59"/>
      <c r="I73" s="59"/>
      <c r="J73" s="59"/>
      <c r="K73" s="5"/>
    </row>
    <row r="74" spans="1:11" ht="12" customHeight="1">
      <c r="A74" s="3" t="s">
        <v>288</v>
      </c>
      <c r="B74" s="11"/>
      <c r="C74" s="127"/>
      <c r="F74" s="4"/>
      <c r="H74" s="4"/>
      <c r="J74" s="4"/>
      <c r="K74" s="4"/>
    </row>
    <row r="75" spans="1:10" ht="11.25">
      <c r="A75" s="11"/>
      <c r="B75" s="11"/>
      <c r="D75" s="4"/>
      <c r="F75" s="4"/>
      <c r="H75" s="4"/>
      <c r="J75" s="4"/>
    </row>
    <row r="76" spans="1:10" ht="11.25">
      <c r="A76" s="11"/>
      <c r="B76" s="11"/>
      <c r="D76" s="4"/>
      <c r="F76" s="4"/>
      <c r="H76" s="4"/>
      <c r="J76" s="4"/>
    </row>
    <row r="77" spans="1:11" ht="14.25">
      <c r="A77" s="32" t="s">
        <v>137</v>
      </c>
      <c r="B77" s="15"/>
      <c r="C77" s="15"/>
      <c r="D77" s="16"/>
      <c r="E77" s="17"/>
      <c r="F77" s="16"/>
      <c r="G77" s="17"/>
      <c r="H77" s="15"/>
      <c r="I77" s="17"/>
      <c r="J77" s="15"/>
      <c r="K77" s="11"/>
    </row>
    <row r="78" spans="1:11" ht="15" customHeight="1">
      <c r="A78" s="183" t="s">
        <v>428</v>
      </c>
      <c r="B78" s="184"/>
      <c r="C78" s="179" t="s">
        <v>58</v>
      </c>
      <c r="D78" s="152" t="s">
        <v>100</v>
      </c>
      <c r="E78" s="153"/>
      <c r="F78" s="153"/>
      <c r="G78" s="153"/>
      <c r="H78" s="179" t="s">
        <v>7</v>
      </c>
      <c r="I78" s="181" t="s">
        <v>8</v>
      </c>
      <c r="J78" s="179" t="s">
        <v>3</v>
      </c>
      <c r="K78" s="160" t="s">
        <v>429</v>
      </c>
    </row>
    <row r="79" spans="1:11" ht="15" customHeight="1">
      <c r="A79" s="185"/>
      <c r="B79" s="186"/>
      <c r="C79" s="180"/>
      <c r="D79" s="51" t="s">
        <v>91</v>
      </c>
      <c r="E79" s="52" t="s">
        <v>4</v>
      </c>
      <c r="F79" s="53" t="s">
        <v>5</v>
      </c>
      <c r="G79" s="76" t="s">
        <v>6</v>
      </c>
      <c r="H79" s="180"/>
      <c r="I79" s="182"/>
      <c r="J79" s="180"/>
      <c r="K79" s="161"/>
    </row>
    <row r="80" spans="1:11" ht="11.25">
      <c r="A80" s="11"/>
      <c r="B80" s="20"/>
      <c r="C80" s="62" t="s">
        <v>74</v>
      </c>
      <c r="D80" s="62" t="s">
        <v>9</v>
      </c>
      <c r="E80" s="57" t="s">
        <v>9</v>
      </c>
      <c r="F80" s="62" t="s">
        <v>9</v>
      </c>
      <c r="G80" s="57" t="s">
        <v>9</v>
      </c>
      <c r="H80" s="62" t="s">
        <v>9</v>
      </c>
      <c r="I80" s="66" t="s">
        <v>10</v>
      </c>
      <c r="J80" s="62" t="s">
        <v>0</v>
      </c>
      <c r="K80" s="62" t="s">
        <v>11</v>
      </c>
    </row>
    <row r="81" spans="1:11" ht="11.25">
      <c r="A81" s="24" t="s">
        <v>90</v>
      </c>
      <c r="B81" s="20"/>
      <c r="C81" s="62"/>
      <c r="D81" s="62"/>
      <c r="E81" s="57"/>
      <c r="F81" s="62"/>
      <c r="G81" s="57"/>
      <c r="H81" s="62"/>
      <c r="I81" s="66"/>
      <c r="J81" s="62"/>
      <c r="K81" s="62"/>
    </row>
    <row r="82" spans="1:11" ht="15" customHeight="1">
      <c r="A82" s="11" t="s">
        <v>86</v>
      </c>
      <c r="B82" s="20" t="s">
        <v>56</v>
      </c>
      <c r="C82" s="56">
        <v>197</v>
      </c>
      <c r="D82" s="57">
        <v>941947</v>
      </c>
      <c r="E82" s="57">
        <v>261791</v>
      </c>
      <c r="F82" s="57">
        <v>472553</v>
      </c>
      <c r="G82" s="57">
        <v>207604</v>
      </c>
      <c r="H82" s="57">
        <v>20375</v>
      </c>
      <c r="I82" s="67">
        <v>363.5</v>
      </c>
      <c r="J82" s="57">
        <v>28254</v>
      </c>
      <c r="K82" s="63">
        <v>1360</v>
      </c>
    </row>
    <row r="83" spans="1:11" ht="15" customHeight="1">
      <c r="A83" s="11"/>
      <c r="B83" s="20" t="s">
        <v>87</v>
      </c>
      <c r="C83" s="56">
        <v>198</v>
      </c>
      <c r="D83" s="57">
        <v>936534</v>
      </c>
      <c r="E83" s="57">
        <v>244143</v>
      </c>
      <c r="F83" s="57">
        <v>489424</v>
      </c>
      <c r="G83" s="57">
        <v>202967</v>
      </c>
      <c r="H83" s="57">
        <v>18913</v>
      </c>
      <c r="I83" s="66">
        <v>363.9</v>
      </c>
      <c r="J83" s="57">
        <v>28792</v>
      </c>
      <c r="K83" s="57">
        <v>1411</v>
      </c>
    </row>
    <row r="84" spans="1:11" ht="15" customHeight="1">
      <c r="A84" s="11"/>
      <c r="B84" s="20" t="s">
        <v>88</v>
      </c>
      <c r="C84" s="56">
        <v>205</v>
      </c>
      <c r="D84" s="57">
        <v>898389</v>
      </c>
      <c r="E84" s="57">
        <v>219465</v>
      </c>
      <c r="F84" s="57">
        <v>485799</v>
      </c>
      <c r="G84" s="57">
        <v>193124</v>
      </c>
      <c r="H84" s="57">
        <v>17858</v>
      </c>
      <c r="I84" s="66">
        <v>363.5</v>
      </c>
      <c r="J84" s="57">
        <v>28659</v>
      </c>
      <c r="K84" s="57">
        <v>1432</v>
      </c>
    </row>
    <row r="85" spans="1:11" ht="15" customHeight="1">
      <c r="A85" s="11"/>
      <c r="B85" s="20" t="s">
        <v>309</v>
      </c>
      <c r="C85" s="56">
        <v>236</v>
      </c>
      <c r="D85" s="57">
        <v>901871</v>
      </c>
      <c r="E85" s="57">
        <v>210279</v>
      </c>
      <c r="F85" s="57">
        <v>498812</v>
      </c>
      <c r="G85" s="57">
        <v>192780</v>
      </c>
      <c r="H85" s="57">
        <v>16907</v>
      </c>
      <c r="I85" s="66">
        <v>363.3</v>
      </c>
      <c r="J85" s="57">
        <v>30076</v>
      </c>
      <c r="K85" s="57">
        <v>1475</v>
      </c>
    </row>
    <row r="86" spans="1:11" ht="15" customHeight="1">
      <c r="A86" s="11"/>
      <c r="B86" s="20" t="s">
        <v>364</v>
      </c>
      <c r="C86" s="56">
        <f>C93+C100</f>
        <v>241</v>
      </c>
      <c r="D86" s="57">
        <f>D93+D100</f>
        <v>907753</v>
      </c>
      <c r="E86" s="57">
        <v>203757</v>
      </c>
      <c r="F86" s="57">
        <v>515316</v>
      </c>
      <c r="G86" s="57">
        <f>G93+G100</f>
        <v>188680</v>
      </c>
      <c r="H86" s="57">
        <f>H93+H100</f>
        <v>15488</v>
      </c>
      <c r="I86" s="66">
        <v>362.2</v>
      </c>
      <c r="J86" s="57">
        <f>J93+J100</f>
        <v>27779</v>
      </c>
      <c r="K86" s="57">
        <f>K93+K100</f>
        <v>1514</v>
      </c>
    </row>
    <row r="87" spans="1:11" s="3" customFormat="1" ht="11.25">
      <c r="A87" s="11"/>
      <c r="B87" s="20"/>
      <c r="C87" s="62"/>
      <c r="D87" s="57"/>
      <c r="E87" s="57"/>
      <c r="F87" s="57"/>
      <c r="G87" s="57"/>
      <c r="H87" s="57"/>
      <c r="I87" s="66"/>
      <c r="J87" s="57"/>
      <c r="K87" s="62"/>
    </row>
    <row r="88" spans="1:11" ht="11.25">
      <c r="A88" s="24" t="s">
        <v>430</v>
      </c>
      <c r="B88" s="20"/>
      <c r="C88" s="62"/>
      <c r="D88" s="62"/>
      <c r="E88" s="57"/>
      <c r="F88" s="62"/>
      <c r="G88" s="57"/>
      <c r="H88" s="62"/>
      <c r="I88" s="66"/>
      <c r="J88" s="62"/>
      <c r="K88" s="62"/>
    </row>
    <row r="89" spans="1:11" ht="15" customHeight="1">
      <c r="A89" s="11" t="s">
        <v>86</v>
      </c>
      <c r="B89" s="20" t="s">
        <v>56</v>
      </c>
      <c r="C89" s="56">
        <v>14</v>
      </c>
      <c r="D89" s="57">
        <v>319071</v>
      </c>
      <c r="E89" s="57">
        <v>161866</v>
      </c>
      <c r="F89" s="57">
        <v>89406</v>
      </c>
      <c r="G89" s="57">
        <v>67799</v>
      </c>
      <c r="H89" s="57">
        <v>14929</v>
      </c>
      <c r="I89" s="67">
        <v>363.7</v>
      </c>
      <c r="J89" s="57">
        <v>4211</v>
      </c>
      <c r="K89" s="63">
        <v>290</v>
      </c>
    </row>
    <row r="90" spans="1:11" ht="15" customHeight="1">
      <c r="A90" s="11"/>
      <c r="B90" s="20" t="s">
        <v>87</v>
      </c>
      <c r="C90" s="56">
        <v>15</v>
      </c>
      <c r="D90" s="57">
        <v>308075</v>
      </c>
      <c r="E90" s="57">
        <v>150464</v>
      </c>
      <c r="F90" s="57">
        <v>91106</v>
      </c>
      <c r="G90" s="57">
        <v>66505</v>
      </c>
      <c r="H90" s="57">
        <v>13640</v>
      </c>
      <c r="I90" s="66">
        <v>363.6</v>
      </c>
      <c r="J90" s="57">
        <v>4526</v>
      </c>
      <c r="K90" s="57">
        <v>317</v>
      </c>
    </row>
    <row r="91" spans="1:11" ht="15" customHeight="1">
      <c r="A91" s="11"/>
      <c r="B91" s="20" t="s">
        <v>88</v>
      </c>
      <c r="C91" s="56">
        <v>14</v>
      </c>
      <c r="D91" s="57">
        <v>291810</v>
      </c>
      <c r="E91" s="57">
        <v>136258</v>
      </c>
      <c r="F91" s="57">
        <v>91514</v>
      </c>
      <c r="G91" s="57">
        <v>64038</v>
      </c>
      <c r="H91" s="57">
        <v>12772</v>
      </c>
      <c r="I91" s="66">
        <v>364</v>
      </c>
      <c r="J91" s="57">
        <v>4410</v>
      </c>
      <c r="K91" s="57">
        <v>313</v>
      </c>
    </row>
    <row r="92" spans="1:11" ht="15" customHeight="1">
      <c r="A92" s="11"/>
      <c r="B92" s="20" t="s">
        <v>309</v>
      </c>
      <c r="C92" s="56">
        <v>14</v>
      </c>
      <c r="D92" s="57">
        <v>287150</v>
      </c>
      <c r="E92" s="57">
        <v>132461</v>
      </c>
      <c r="F92" s="57">
        <v>90470</v>
      </c>
      <c r="G92" s="57">
        <v>64219</v>
      </c>
      <c r="H92" s="57">
        <v>11794</v>
      </c>
      <c r="I92" s="66">
        <v>363.3</v>
      </c>
      <c r="J92" s="57">
        <v>3911</v>
      </c>
      <c r="K92" s="57">
        <v>313</v>
      </c>
    </row>
    <row r="93" spans="1:11" ht="15" customHeight="1">
      <c r="A93" s="11"/>
      <c r="B93" s="20" t="s">
        <v>364</v>
      </c>
      <c r="C93" s="56">
        <v>14</v>
      </c>
      <c r="D93" s="57">
        <v>282059</v>
      </c>
      <c r="E93" s="57">
        <v>130736</v>
      </c>
      <c r="F93" s="57">
        <v>89516</v>
      </c>
      <c r="G93" s="57">
        <v>61807</v>
      </c>
      <c r="H93" s="57">
        <v>10809</v>
      </c>
      <c r="I93" s="66">
        <v>363.4</v>
      </c>
      <c r="J93" s="57">
        <v>3581</v>
      </c>
      <c r="K93" s="57">
        <v>313</v>
      </c>
    </row>
    <row r="94" spans="1:11" s="3" customFormat="1" ht="11.25">
      <c r="A94" s="11"/>
      <c r="B94" s="20"/>
      <c r="C94" s="62"/>
      <c r="D94" s="57"/>
      <c r="E94" s="57"/>
      <c r="F94" s="57"/>
      <c r="G94" s="57"/>
      <c r="H94" s="57"/>
      <c r="I94" s="66"/>
      <c r="J94" s="57"/>
      <c r="K94" s="62"/>
    </row>
    <row r="95" spans="1:11" ht="11.25">
      <c r="A95" s="11" t="s">
        <v>431</v>
      </c>
      <c r="B95" s="20"/>
      <c r="C95" s="62"/>
      <c r="D95" s="62"/>
      <c r="E95" s="57"/>
      <c r="F95" s="62"/>
      <c r="G95" s="57"/>
      <c r="H95" s="62"/>
      <c r="I95" s="66"/>
      <c r="J95" s="62"/>
      <c r="K95" s="62"/>
    </row>
    <row r="96" spans="1:11" ht="15" customHeight="1">
      <c r="A96" s="11" t="s">
        <v>86</v>
      </c>
      <c r="B96" s="20" t="s">
        <v>56</v>
      </c>
      <c r="C96" s="56">
        <v>183</v>
      </c>
      <c r="D96" s="57">
        <v>622877</v>
      </c>
      <c r="E96" s="57">
        <v>99925</v>
      </c>
      <c r="F96" s="57">
        <v>383147</v>
      </c>
      <c r="G96" s="57">
        <v>139804</v>
      </c>
      <c r="H96" s="57">
        <v>5445</v>
      </c>
      <c r="I96" s="66">
        <v>363.6</v>
      </c>
      <c r="J96" s="57">
        <v>24043</v>
      </c>
      <c r="K96" s="57">
        <v>1070</v>
      </c>
    </row>
    <row r="97" spans="1:11" ht="15" customHeight="1">
      <c r="A97" s="11"/>
      <c r="B97" s="20" t="s">
        <v>87</v>
      </c>
      <c r="C97" s="56">
        <v>183</v>
      </c>
      <c r="D97" s="57">
        <v>628460</v>
      </c>
      <c r="E97" s="57">
        <v>93680</v>
      </c>
      <c r="F97" s="57">
        <v>398318</v>
      </c>
      <c r="G97" s="57">
        <v>136462</v>
      </c>
      <c r="H97" s="57">
        <v>5272</v>
      </c>
      <c r="I97" s="66">
        <v>364</v>
      </c>
      <c r="J97" s="57">
        <v>24266</v>
      </c>
      <c r="K97" s="57">
        <v>1093</v>
      </c>
    </row>
    <row r="98" spans="1:11" ht="15" customHeight="1">
      <c r="A98" s="11"/>
      <c r="B98" s="20" t="s">
        <v>88</v>
      </c>
      <c r="C98" s="56">
        <v>191</v>
      </c>
      <c r="D98" s="57">
        <v>606578</v>
      </c>
      <c r="E98" s="57">
        <v>83207</v>
      </c>
      <c r="F98" s="57">
        <v>394285</v>
      </c>
      <c r="G98" s="57">
        <v>129086</v>
      </c>
      <c r="H98" s="57">
        <v>5086</v>
      </c>
      <c r="I98" s="66">
        <v>363.4</v>
      </c>
      <c r="J98" s="57">
        <v>24249</v>
      </c>
      <c r="K98" s="57">
        <v>1119</v>
      </c>
    </row>
    <row r="99" spans="1:11" ht="15" customHeight="1">
      <c r="A99" s="11"/>
      <c r="B99" s="20" t="s">
        <v>309</v>
      </c>
      <c r="C99" s="56">
        <v>222</v>
      </c>
      <c r="D99" s="57">
        <v>614721</v>
      </c>
      <c r="E99" s="57">
        <v>77819</v>
      </c>
      <c r="F99" s="57">
        <v>408342</v>
      </c>
      <c r="G99" s="57">
        <v>128560</v>
      </c>
      <c r="H99" s="57">
        <v>5113</v>
      </c>
      <c r="I99" s="66">
        <v>363.2</v>
      </c>
      <c r="J99" s="57">
        <v>26165</v>
      </c>
      <c r="K99" s="57">
        <v>1163</v>
      </c>
    </row>
    <row r="100" spans="1:11" ht="15" customHeight="1">
      <c r="A100" s="11"/>
      <c r="B100" s="20" t="s">
        <v>364</v>
      </c>
      <c r="C100" s="56">
        <v>227</v>
      </c>
      <c r="D100" s="57">
        <v>625694</v>
      </c>
      <c r="E100" s="57">
        <v>73022</v>
      </c>
      <c r="F100" s="57">
        <v>425799</v>
      </c>
      <c r="G100" s="57">
        <v>126873</v>
      </c>
      <c r="H100" s="57">
        <v>4679</v>
      </c>
      <c r="I100" s="66">
        <v>362.20000000000005</v>
      </c>
      <c r="J100" s="57">
        <v>24198</v>
      </c>
      <c r="K100" s="57">
        <v>1201</v>
      </c>
    </row>
    <row r="101" spans="1:11" ht="7.5" customHeight="1">
      <c r="A101" s="21"/>
      <c r="B101" s="22"/>
      <c r="C101" s="65"/>
      <c r="D101" s="59"/>
      <c r="E101" s="59"/>
      <c r="F101" s="59"/>
      <c r="G101" s="59"/>
      <c r="H101" s="59"/>
      <c r="I101" s="68"/>
      <c r="J101" s="59"/>
      <c r="K101" s="59"/>
    </row>
    <row r="102" spans="1:12" ht="12" customHeight="1">
      <c r="A102" s="11" t="s">
        <v>289</v>
      </c>
      <c r="B102" s="11"/>
      <c r="C102" s="11"/>
      <c r="D102" s="4"/>
      <c r="F102" s="4"/>
      <c r="H102" s="4"/>
      <c r="J102" s="4"/>
      <c r="K102" s="4"/>
      <c r="L102" s="3"/>
    </row>
    <row r="103" spans="1:12" s="3" customFormat="1" ht="12" customHeight="1">
      <c r="A103" s="3" t="s">
        <v>290</v>
      </c>
      <c r="B103" s="11" t="s">
        <v>107</v>
      </c>
      <c r="C103" s="11"/>
      <c r="D103" s="11"/>
      <c r="E103" s="4"/>
      <c r="F103" s="11"/>
      <c r="G103" s="4"/>
      <c r="H103" s="11"/>
      <c r="I103" s="4"/>
      <c r="J103" s="11"/>
      <c r="K103" s="5"/>
      <c r="L103" s="5"/>
    </row>
    <row r="104" spans="2:12" s="3" customFormat="1" ht="12" customHeight="1">
      <c r="B104" s="11" t="s">
        <v>108</v>
      </c>
      <c r="C104" s="11"/>
      <c r="D104" s="11"/>
      <c r="E104" s="4"/>
      <c r="F104" s="11"/>
      <c r="G104" s="4"/>
      <c r="H104" s="11"/>
      <c r="I104" s="4"/>
      <c r="J104" s="11"/>
      <c r="K104" s="5"/>
      <c r="L104" s="5"/>
    </row>
    <row r="105" spans="2:11" ht="11.25">
      <c r="B105" s="11"/>
      <c r="C105" s="11"/>
      <c r="D105" s="11"/>
      <c r="F105" s="11"/>
      <c r="H105" s="11"/>
      <c r="J105" s="11"/>
      <c r="K105" s="11"/>
    </row>
    <row r="106" spans="1:11" ht="14.25">
      <c r="A106" s="31" t="s">
        <v>320</v>
      </c>
      <c r="B106" s="15"/>
      <c r="C106" s="15"/>
      <c r="D106" s="12"/>
      <c r="E106" s="17"/>
      <c r="F106" s="12"/>
      <c r="G106" s="17"/>
      <c r="H106" s="12"/>
      <c r="I106" s="17"/>
      <c r="J106" s="12"/>
      <c r="K106" s="23"/>
    </row>
    <row r="107" spans="1:11" ht="15" customHeight="1">
      <c r="A107" s="137" t="s">
        <v>432</v>
      </c>
      <c r="B107" s="163"/>
      <c r="C107" s="158" t="s">
        <v>316</v>
      </c>
      <c r="D107" s="148"/>
      <c r="E107" s="148"/>
      <c r="F107" s="149"/>
      <c r="G107" s="158" t="s">
        <v>321</v>
      </c>
      <c r="H107" s="148"/>
      <c r="I107" s="148"/>
      <c r="J107" s="149"/>
      <c r="K107" s="143" t="s">
        <v>319</v>
      </c>
    </row>
    <row r="108" spans="1:11" ht="15" customHeight="1">
      <c r="A108" s="164"/>
      <c r="B108" s="165"/>
      <c r="C108" s="162" t="s">
        <v>315</v>
      </c>
      <c r="D108" s="158" t="s">
        <v>323</v>
      </c>
      <c r="E108" s="148"/>
      <c r="F108" s="149"/>
      <c r="G108" s="177" t="s">
        <v>322</v>
      </c>
      <c r="H108" s="158" t="s">
        <v>323</v>
      </c>
      <c r="I108" s="148"/>
      <c r="J108" s="149"/>
      <c r="K108" s="144"/>
    </row>
    <row r="109" spans="1:11" ht="15.75" customHeight="1">
      <c r="A109" s="166"/>
      <c r="B109" s="167"/>
      <c r="C109" s="142"/>
      <c r="D109" s="48" t="s">
        <v>433</v>
      </c>
      <c r="E109" s="48" t="s">
        <v>317</v>
      </c>
      <c r="F109" s="48" t="s">
        <v>318</v>
      </c>
      <c r="G109" s="178"/>
      <c r="H109" s="48" t="s">
        <v>434</v>
      </c>
      <c r="I109" s="48" t="s">
        <v>317</v>
      </c>
      <c r="J109" s="48" t="s">
        <v>318</v>
      </c>
      <c r="K109" s="145"/>
    </row>
    <row r="110" spans="1:11" ht="13.5" customHeight="1">
      <c r="A110" s="24"/>
      <c r="B110" s="25"/>
      <c r="C110" s="69" t="s">
        <v>98</v>
      </c>
      <c r="D110" s="70" t="s">
        <v>98</v>
      </c>
      <c r="E110" s="70" t="s">
        <v>98</v>
      </c>
      <c r="F110" s="101" t="s">
        <v>98</v>
      </c>
      <c r="G110" s="70" t="s">
        <v>98</v>
      </c>
      <c r="H110" s="60" t="s">
        <v>98</v>
      </c>
      <c r="I110" s="60" t="s">
        <v>98</v>
      </c>
      <c r="J110" s="60" t="s">
        <v>98</v>
      </c>
      <c r="K110" s="69" t="s">
        <v>99</v>
      </c>
    </row>
    <row r="111" spans="1:11" ht="15" customHeight="1">
      <c r="A111" s="24" t="s">
        <v>2</v>
      </c>
      <c r="B111" s="20" t="s">
        <v>56</v>
      </c>
      <c r="C111" s="71">
        <v>6988707</v>
      </c>
      <c r="D111" s="57">
        <v>990633</v>
      </c>
      <c r="E111" s="57">
        <v>1460522</v>
      </c>
      <c r="F111" s="73">
        <v>388960</v>
      </c>
      <c r="G111" s="57">
        <v>3620648</v>
      </c>
      <c r="H111" s="57">
        <v>484077</v>
      </c>
      <c r="I111" s="57">
        <v>964045</v>
      </c>
      <c r="J111" s="57">
        <v>91484</v>
      </c>
      <c r="K111" s="72">
        <v>10830</v>
      </c>
    </row>
    <row r="112" spans="1:11" ht="15" customHeight="1">
      <c r="A112" s="26"/>
      <c r="B112" s="20" t="s">
        <v>87</v>
      </c>
      <c r="C112" s="71">
        <v>6918937</v>
      </c>
      <c r="D112" s="57">
        <v>878379</v>
      </c>
      <c r="E112" s="57">
        <v>1443516</v>
      </c>
      <c r="F112" s="73">
        <v>376229</v>
      </c>
      <c r="G112" s="57">
        <v>3958517</v>
      </c>
      <c r="H112" s="57">
        <v>485487</v>
      </c>
      <c r="I112" s="57">
        <v>971814</v>
      </c>
      <c r="J112" s="57">
        <v>103498</v>
      </c>
      <c r="K112" s="72">
        <v>10631</v>
      </c>
    </row>
    <row r="113" spans="1:11" ht="15" customHeight="1">
      <c r="A113" s="26"/>
      <c r="B113" s="20" t="s">
        <v>88</v>
      </c>
      <c r="C113" s="71">
        <v>4832087</v>
      </c>
      <c r="D113" s="57">
        <v>524310</v>
      </c>
      <c r="E113" s="57">
        <v>1171971</v>
      </c>
      <c r="F113" s="73">
        <v>345453</v>
      </c>
      <c r="G113" s="57">
        <v>2769495</v>
      </c>
      <c r="H113" s="57">
        <v>313858</v>
      </c>
      <c r="I113" s="57">
        <v>721921</v>
      </c>
      <c r="J113" s="57">
        <v>70900</v>
      </c>
      <c r="K113" s="72">
        <v>9611</v>
      </c>
    </row>
    <row r="114" spans="1:11" ht="15" customHeight="1">
      <c r="A114" s="26"/>
      <c r="B114" s="20" t="s">
        <v>309</v>
      </c>
      <c r="C114" s="71">
        <v>5843303</v>
      </c>
      <c r="D114" s="57">
        <v>655086</v>
      </c>
      <c r="E114" s="57">
        <v>1483243</v>
      </c>
      <c r="F114" s="73">
        <v>323201</v>
      </c>
      <c r="G114" s="57">
        <v>3050419</v>
      </c>
      <c r="H114" s="57">
        <v>349437</v>
      </c>
      <c r="I114" s="57">
        <v>776889</v>
      </c>
      <c r="J114" s="57">
        <v>80427</v>
      </c>
      <c r="K114" s="72">
        <v>9964</v>
      </c>
    </row>
    <row r="115" spans="1:11" ht="15" customHeight="1">
      <c r="A115" s="26"/>
      <c r="B115" s="20" t="s">
        <v>364</v>
      </c>
      <c r="C115" s="71">
        <v>6132419.64</v>
      </c>
      <c r="D115" s="57">
        <v>702364.088</v>
      </c>
      <c r="E115" s="57">
        <v>1545215.063</v>
      </c>
      <c r="F115" s="73">
        <v>342977.577</v>
      </c>
      <c r="G115" s="57">
        <v>3523892.826</v>
      </c>
      <c r="H115" s="57">
        <v>393172.506</v>
      </c>
      <c r="I115" s="57">
        <v>877682.259</v>
      </c>
      <c r="J115" s="57">
        <v>94055.013</v>
      </c>
      <c r="K115" s="72">
        <v>9787</v>
      </c>
    </row>
    <row r="116" spans="1:11" ht="7.5" customHeight="1">
      <c r="A116" s="2"/>
      <c r="B116" s="13"/>
      <c r="C116" s="74"/>
      <c r="D116" s="59"/>
      <c r="E116" s="59"/>
      <c r="F116" s="86"/>
      <c r="G116" s="59"/>
      <c r="H116" s="59"/>
      <c r="I116" s="59"/>
      <c r="J116" s="59"/>
      <c r="K116" s="75"/>
    </row>
    <row r="117" spans="1:11" ht="12.75" customHeight="1">
      <c r="A117" s="4" t="s">
        <v>291</v>
      </c>
      <c r="B117" s="4"/>
      <c r="C117" s="4"/>
      <c r="D117" s="4"/>
      <c r="F117" s="4"/>
      <c r="H117" s="4"/>
      <c r="J117" s="4"/>
      <c r="K117" s="5"/>
    </row>
    <row r="118" spans="1:11" ht="11.25">
      <c r="A118" s="4"/>
      <c r="B118" s="4"/>
      <c r="C118" s="4"/>
      <c r="D118" s="4"/>
      <c r="F118" s="4"/>
      <c r="H118" s="4"/>
      <c r="J118" s="4"/>
      <c r="K118" s="4"/>
    </row>
    <row r="119" spans="1:11" ht="11.25">
      <c r="A119" s="4"/>
      <c r="B119" s="4"/>
      <c r="C119" s="4"/>
      <c r="D119" s="4"/>
      <c r="F119" s="4"/>
      <c r="H119" s="4"/>
      <c r="J119" s="4"/>
      <c r="K119" s="4"/>
    </row>
    <row r="120" ht="14.25">
      <c r="A120" s="30" t="s">
        <v>138</v>
      </c>
    </row>
    <row r="121" spans="1:11" ht="16.5" customHeight="1">
      <c r="A121" s="148" t="s">
        <v>435</v>
      </c>
      <c r="B121" s="148"/>
      <c r="C121" s="149"/>
      <c r="D121" s="49" t="s">
        <v>436</v>
      </c>
      <c r="E121" s="50" t="s">
        <v>12</v>
      </c>
      <c r="F121" s="48" t="s">
        <v>327</v>
      </c>
      <c r="G121" s="50" t="s">
        <v>328</v>
      </c>
      <c r="H121" s="48" t="s">
        <v>329</v>
      </c>
      <c r="I121" s="50" t="s">
        <v>330</v>
      </c>
      <c r="J121" s="48" t="s">
        <v>331</v>
      </c>
      <c r="K121" s="47" t="s">
        <v>332</v>
      </c>
    </row>
    <row r="122" spans="3:11" ht="11.25">
      <c r="C122" s="8"/>
      <c r="D122" s="56" t="s">
        <v>437</v>
      </c>
      <c r="E122" s="57" t="s">
        <v>437</v>
      </c>
      <c r="F122" s="56" t="s">
        <v>437</v>
      </c>
      <c r="G122" s="57" t="s">
        <v>437</v>
      </c>
      <c r="H122" s="56" t="s">
        <v>437</v>
      </c>
      <c r="I122" s="57" t="s">
        <v>437</v>
      </c>
      <c r="J122" s="56" t="s">
        <v>437</v>
      </c>
      <c r="K122" s="56" t="s">
        <v>437</v>
      </c>
    </row>
    <row r="123" spans="1:11" ht="15" customHeight="1">
      <c r="A123" s="3" t="s">
        <v>438</v>
      </c>
      <c r="B123" s="3" t="s">
        <v>70</v>
      </c>
      <c r="C123" s="10"/>
      <c r="D123" s="57">
        <v>132131</v>
      </c>
      <c r="E123" s="57">
        <v>30024</v>
      </c>
      <c r="F123" s="57">
        <v>15516</v>
      </c>
      <c r="G123" s="57">
        <v>18438</v>
      </c>
      <c r="H123" s="57">
        <v>11149</v>
      </c>
      <c r="I123" s="57">
        <v>13219</v>
      </c>
      <c r="J123" s="57">
        <v>9659</v>
      </c>
      <c r="K123" s="57">
        <v>7301</v>
      </c>
    </row>
    <row r="124" spans="2:11" ht="15" customHeight="1">
      <c r="B124" s="3" t="s">
        <v>119</v>
      </c>
      <c r="C124" s="10"/>
      <c r="D124" s="57">
        <v>134562</v>
      </c>
      <c r="E124" s="57">
        <v>30860</v>
      </c>
      <c r="F124" s="57">
        <v>15224</v>
      </c>
      <c r="G124" s="57">
        <v>18435</v>
      </c>
      <c r="H124" s="57">
        <v>11241</v>
      </c>
      <c r="I124" s="57">
        <v>13877</v>
      </c>
      <c r="J124" s="57">
        <v>11631</v>
      </c>
      <c r="K124" s="57">
        <v>7360</v>
      </c>
    </row>
    <row r="125" spans="2:11" ht="15" customHeight="1">
      <c r="B125" s="3" t="s">
        <v>120</v>
      </c>
      <c r="C125" s="10"/>
      <c r="D125" s="57">
        <v>136087</v>
      </c>
      <c r="E125" s="57">
        <v>31930</v>
      </c>
      <c r="F125" s="57">
        <v>15776</v>
      </c>
      <c r="G125" s="57">
        <v>18864</v>
      </c>
      <c r="H125" s="57">
        <v>10996</v>
      </c>
      <c r="I125" s="57">
        <v>14103</v>
      </c>
      <c r="J125" s="57">
        <v>10831</v>
      </c>
      <c r="K125" s="57">
        <v>7147</v>
      </c>
    </row>
    <row r="126" spans="2:11" ht="15" customHeight="1">
      <c r="B126" s="3" t="s">
        <v>310</v>
      </c>
      <c r="C126" s="10"/>
      <c r="D126" s="57">
        <v>123682</v>
      </c>
      <c r="E126" s="57">
        <v>31790</v>
      </c>
      <c r="F126" s="57">
        <v>13926</v>
      </c>
      <c r="G126" s="57">
        <v>16991</v>
      </c>
      <c r="H126" s="57">
        <v>9063</v>
      </c>
      <c r="I126" s="57">
        <v>14174</v>
      </c>
      <c r="J126" s="57">
        <v>8662</v>
      </c>
      <c r="K126" s="57">
        <v>6541</v>
      </c>
    </row>
    <row r="127" spans="2:11" ht="15" customHeight="1">
      <c r="B127" s="3" t="s">
        <v>365</v>
      </c>
      <c r="C127" s="10"/>
      <c r="D127" s="57">
        <v>121302</v>
      </c>
      <c r="E127" s="57">
        <v>30956</v>
      </c>
      <c r="F127" s="57">
        <v>13250</v>
      </c>
      <c r="G127" s="57">
        <v>16279</v>
      </c>
      <c r="H127" s="57">
        <v>8769</v>
      </c>
      <c r="I127" s="57">
        <v>13866</v>
      </c>
      <c r="J127" s="57">
        <v>9768</v>
      </c>
      <c r="K127" s="57">
        <v>6444</v>
      </c>
    </row>
    <row r="128" spans="1:11" ht="7.5" customHeight="1">
      <c r="A128" s="6"/>
      <c r="B128" s="6"/>
      <c r="C128" s="7"/>
      <c r="D128" s="59"/>
      <c r="E128" s="59"/>
      <c r="F128" s="59"/>
      <c r="G128" s="59"/>
      <c r="H128" s="59"/>
      <c r="I128" s="59"/>
      <c r="J128" s="59"/>
      <c r="K128" s="59"/>
    </row>
    <row r="129" spans="1:11" ht="7.5" customHeight="1">
      <c r="A129" s="6"/>
      <c r="B129" s="6"/>
      <c r="C129" s="7"/>
      <c r="D129" s="59"/>
      <c r="E129" s="59"/>
      <c r="F129" s="59"/>
      <c r="G129" s="57"/>
      <c r="H129" s="57"/>
      <c r="I129" s="57"/>
      <c r="J129" s="57"/>
      <c r="K129" s="57"/>
    </row>
    <row r="130" spans="1:9" ht="16.5" customHeight="1">
      <c r="A130" s="148" t="s">
        <v>439</v>
      </c>
      <c r="B130" s="148"/>
      <c r="C130" s="149"/>
      <c r="D130" s="50" t="s">
        <v>13</v>
      </c>
      <c r="E130" s="48" t="s">
        <v>14</v>
      </c>
      <c r="F130" s="47" t="s">
        <v>15</v>
      </c>
      <c r="G130" s="3"/>
      <c r="I130" s="3"/>
    </row>
    <row r="131" spans="3:9" ht="11.25">
      <c r="C131" s="8"/>
      <c r="D131" s="57" t="s">
        <v>437</v>
      </c>
      <c r="E131" s="56" t="s">
        <v>437</v>
      </c>
      <c r="F131" s="56" t="s">
        <v>437</v>
      </c>
      <c r="G131" s="3"/>
      <c r="I131" s="3"/>
    </row>
    <row r="132" spans="1:9" ht="15" customHeight="1">
      <c r="A132" s="3" t="s">
        <v>438</v>
      </c>
      <c r="B132" s="3" t="s">
        <v>70</v>
      </c>
      <c r="C132" s="10"/>
      <c r="D132" s="57">
        <v>9982</v>
      </c>
      <c r="E132" s="57">
        <v>5298</v>
      </c>
      <c r="F132" s="57">
        <v>11545</v>
      </c>
      <c r="G132" s="3"/>
      <c r="I132" s="3"/>
    </row>
    <row r="133" spans="2:9" ht="15" customHeight="1">
      <c r="B133" s="3" t="s">
        <v>119</v>
      </c>
      <c r="C133" s="10"/>
      <c r="D133" s="57">
        <v>9544</v>
      </c>
      <c r="E133" s="57">
        <v>5138</v>
      </c>
      <c r="F133" s="57">
        <v>11252</v>
      </c>
      <c r="G133" s="3"/>
      <c r="I133" s="3"/>
    </row>
    <row r="134" spans="2:9" ht="15" customHeight="1">
      <c r="B134" s="3" t="s">
        <v>120</v>
      </c>
      <c r="C134" s="10"/>
      <c r="D134" s="57">
        <v>9307</v>
      </c>
      <c r="E134" s="57">
        <v>5005</v>
      </c>
      <c r="F134" s="57">
        <v>12128</v>
      </c>
      <c r="G134" s="3"/>
      <c r="I134" s="3"/>
    </row>
    <row r="135" spans="2:9" ht="15" customHeight="1">
      <c r="B135" s="3" t="s">
        <v>310</v>
      </c>
      <c r="C135" s="10"/>
      <c r="D135" s="57">
        <v>8339</v>
      </c>
      <c r="E135" s="57">
        <v>4417</v>
      </c>
      <c r="F135" s="57">
        <v>9779</v>
      </c>
      <c r="G135" s="3"/>
      <c r="I135" s="3"/>
    </row>
    <row r="136" spans="2:9" ht="15" customHeight="1">
      <c r="B136" s="3" t="s">
        <v>365</v>
      </c>
      <c r="C136" s="10"/>
      <c r="D136" s="57">
        <v>8362</v>
      </c>
      <c r="E136" s="57">
        <v>4467</v>
      </c>
      <c r="F136" s="57">
        <v>9141</v>
      </c>
      <c r="G136" s="3"/>
      <c r="H136" s="102"/>
      <c r="I136" s="3"/>
    </row>
    <row r="137" spans="1:11" ht="7.5" customHeight="1">
      <c r="A137" s="6"/>
      <c r="B137" s="6"/>
      <c r="C137" s="7"/>
      <c r="D137" s="59"/>
      <c r="E137" s="59"/>
      <c r="F137" s="59"/>
      <c r="G137" s="57"/>
      <c r="H137" s="57"/>
      <c r="I137" s="57"/>
      <c r="J137" s="57"/>
      <c r="K137" s="57"/>
    </row>
    <row r="138" spans="1:12" ht="12" customHeight="1">
      <c r="A138" s="3" t="s">
        <v>333</v>
      </c>
      <c r="D138" s="4"/>
      <c r="F138" s="4"/>
      <c r="H138" s="4"/>
      <c r="J138" s="4"/>
      <c r="K138" s="4"/>
      <c r="L138" s="3"/>
    </row>
    <row r="139" spans="1:2" ht="12.75" customHeight="1">
      <c r="A139" s="3" t="s">
        <v>290</v>
      </c>
      <c r="B139" s="11" t="s">
        <v>326</v>
      </c>
    </row>
    <row r="140" ht="12.75" customHeight="1">
      <c r="B140" s="11" t="s">
        <v>325</v>
      </c>
    </row>
    <row r="141" ht="11.25">
      <c r="B141" s="11"/>
    </row>
    <row r="143" spans="1:11" ht="14.25">
      <c r="A143" s="33" t="s">
        <v>440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" customHeight="1">
      <c r="A144" s="133" t="s">
        <v>441</v>
      </c>
      <c r="B144" s="134"/>
      <c r="C144" s="138" t="s">
        <v>442</v>
      </c>
      <c r="D144" s="146" t="s">
        <v>101</v>
      </c>
      <c r="E144" s="147"/>
      <c r="F144" s="146" t="s">
        <v>443</v>
      </c>
      <c r="G144" s="159"/>
      <c r="H144" s="159"/>
      <c r="I144" s="159"/>
      <c r="J144" s="159"/>
      <c r="K144" s="159"/>
    </row>
    <row r="145" spans="1:11" ht="15.75" customHeight="1">
      <c r="A145" s="135"/>
      <c r="B145" s="136"/>
      <c r="C145" s="139"/>
      <c r="D145" s="54" t="s">
        <v>16</v>
      </c>
      <c r="E145" s="54" t="s">
        <v>17</v>
      </c>
      <c r="F145" s="55" t="s">
        <v>92</v>
      </c>
      <c r="G145" s="55" t="s">
        <v>93</v>
      </c>
      <c r="H145" s="55" t="s">
        <v>94</v>
      </c>
      <c r="I145" s="55" t="s">
        <v>95</v>
      </c>
      <c r="J145" s="55" t="s">
        <v>96</v>
      </c>
      <c r="K145" s="54" t="s">
        <v>97</v>
      </c>
    </row>
    <row r="146" spans="1:11" ht="15.75" customHeight="1">
      <c r="A146" s="17"/>
      <c r="B146" s="27"/>
      <c r="C146" s="60" t="s">
        <v>0</v>
      </c>
      <c r="D146" s="60" t="s">
        <v>0</v>
      </c>
      <c r="E146" s="60" t="s">
        <v>0</v>
      </c>
      <c r="F146" s="60" t="s">
        <v>0</v>
      </c>
      <c r="G146" s="60" t="s">
        <v>0</v>
      </c>
      <c r="H146" s="60" t="s">
        <v>0</v>
      </c>
      <c r="I146" s="60" t="s">
        <v>0</v>
      </c>
      <c r="J146" s="60" t="s">
        <v>0</v>
      </c>
      <c r="K146" s="60" t="s">
        <v>0</v>
      </c>
    </row>
    <row r="147" spans="1:11" ht="15" customHeight="1">
      <c r="A147" s="17" t="s">
        <v>2</v>
      </c>
      <c r="B147" s="20" t="s">
        <v>56</v>
      </c>
      <c r="C147" s="57">
        <v>211341</v>
      </c>
      <c r="D147" s="57">
        <v>100446</v>
      </c>
      <c r="E147" s="57">
        <v>110895</v>
      </c>
      <c r="F147" s="57">
        <v>39725</v>
      </c>
      <c r="G147" s="57">
        <v>42369</v>
      </c>
      <c r="H147" s="57">
        <v>34907</v>
      </c>
      <c r="I147" s="57">
        <v>26682</v>
      </c>
      <c r="J147" s="57">
        <v>32803</v>
      </c>
      <c r="K147" s="57">
        <v>34855</v>
      </c>
    </row>
    <row r="148" spans="1:11" ht="15" customHeight="1">
      <c r="A148" s="28"/>
      <c r="B148" s="20" t="s">
        <v>87</v>
      </c>
      <c r="C148" s="57">
        <v>187965</v>
      </c>
      <c r="D148" s="57">
        <v>89899</v>
      </c>
      <c r="E148" s="57">
        <v>98066</v>
      </c>
      <c r="F148" s="57">
        <v>35900</v>
      </c>
      <c r="G148" s="57">
        <v>36567</v>
      </c>
      <c r="H148" s="57">
        <v>31186</v>
      </c>
      <c r="I148" s="57">
        <v>24420</v>
      </c>
      <c r="J148" s="57">
        <v>27747</v>
      </c>
      <c r="K148" s="57">
        <v>32145</v>
      </c>
    </row>
    <row r="149" spans="1:11" ht="15" customHeight="1">
      <c r="A149" s="28"/>
      <c r="B149" s="20" t="s">
        <v>88</v>
      </c>
      <c r="C149" s="57">
        <v>201640</v>
      </c>
      <c r="D149" s="57">
        <v>90925</v>
      </c>
      <c r="E149" s="57">
        <v>110715</v>
      </c>
      <c r="F149" s="57">
        <v>33413</v>
      </c>
      <c r="G149" s="57">
        <v>39828</v>
      </c>
      <c r="H149" s="57">
        <v>31851</v>
      </c>
      <c r="I149" s="57">
        <v>26677</v>
      </c>
      <c r="J149" s="57">
        <v>30391</v>
      </c>
      <c r="K149" s="57">
        <v>39480</v>
      </c>
    </row>
    <row r="150" spans="1:11" ht="15" customHeight="1">
      <c r="A150" s="28"/>
      <c r="B150" s="20" t="s">
        <v>309</v>
      </c>
      <c r="C150" s="57">
        <v>207433</v>
      </c>
      <c r="D150" s="57">
        <v>95041</v>
      </c>
      <c r="E150" s="57">
        <v>112392</v>
      </c>
      <c r="F150" s="57">
        <v>36473</v>
      </c>
      <c r="G150" s="57">
        <v>40875</v>
      </c>
      <c r="H150" s="57">
        <v>33739</v>
      </c>
      <c r="I150" s="57">
        <v>28849</v>
      </c>
      <c r="J150" s="57">
        <v>29108</v>
      </c>
      <c r="K150" s="57">
        <v>38389</v>
      </c>
    </row>
    <row r="151" spans="1:14" ht="15" customHeight="1">
      <c r="A151" s="28"/>
      <c r="B151" s="20" t="s">
        <v>364</v>
      </c>
      <c r="C151" s="57">
        <v>195875</v>
      </c>
      <c r="D151" s="57">
        <v>88679</v>
      </c>
      <c r="E151" s="57">
        <v>107196</v>
      </c>
      <c r="F151" s="57">
        <v>40196</v>
      </c>
      <c r="G151" s="57">
        <v>41480</v>
      </c>
      <c r="H151" s="57">
        <v>32290</v>
      </c>
      <c r="I151" s="57">
        <v>26478</v>
      </c>
      <c r="J151" s="57">
        <v>24700</v>
      </c>
      <c r="K151" s="57">
        <v>30731</v>
      </c>
      <c r="M151" s="103"/>
      <c r="N151" s="103"/>
    </row>
    <row r="152" spans="1:11" ht="7.5" customHeight="1">
      <c r="A152" s="2"/>
      <c r="B152" s="2"/>
      <c r="C152" s="74"/>
      <c r="D152" s="59"/>
      <c r="E152" s="59"/>
      <c r="F152" s="59"/>
      <c r="G152" s="59"/>
      <c r="H152" s="59"/>
      <c r="I152" s="59"/>
      <c r="J152" s="59"/>
      <c r="K152" s="59"/>
    </row>
    <row r="153" spans="1:11" ht="12.75" customHeight="1">
      <c r="A153" s="17" t="s">
        <v>292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5"/>
    </row>
    <row r="154" spans="4:11" ht="13.5" customHeight="1">
      <c r="D154" s="4"/>
      <c r="F154" s="4"/>
      <c r="H154" s="4"/>
      <c r="J154" s="4"/>
      <c r="K154" s="102"/>
    </row>
  </sheetData>
  <sheetProtection/>
  <mergeCells count="48">
    <mergeCell ref="A130:C130"/>
    <mergeCell ref="A32:C32"/>
    <mergeCell ref="F40:H40"/>
    <mergeCell ref="I78:I79"/>
    <mergeCell ref="A40:B41"/>
    <mergeCell ref="H78:H79"/>
    <mergeCell ref="G57:J57"/>
    <mergeCell ref="A78:B79"/>
    <mergeCell ref="C78:C79"/>
    <mergeCell ref="I40:K40"/>
    <mergeCell ref="G107:J107"/>
    <mergeCell ref="G108:G109"/>
    <mergeCell ref="H108:J108"/>
    <mergeCell ref="A33:C33"/>
    <mergeCell ref="J78:J79"/>
    <mergeCell ref="A3:C4"/>
    <mergeCell ref="A15:C16"/>
    <mergeCell ref="D3:F3"/>
    <mergeCell ref="G3:J3"/>
    <mergeCell ref="D15:G15"/>
    <mergeCell ref="A26:C26"/>
    <mergeCell ref="A25:C25"/>
    <mergeCell ref="A24:C24"/>
    <mergeCell ref="H15:K15"/>
    <mergeCell ref="A22:C22"/>
    <mergeCell ref="A20:C20"/>
    <mergeCell ref="A21:C21"/>
    <mergeCell ref="A23:C23"/>
    <mergeCell ref="C144:C145"/>
    <mergeCell ref="C107:F107"/>
    <mergeCell ref="A30:C30"/>
    <mergeCell ref="A28:C28"/>
    <mergeCell ref="C40:E40"/>
    <mergeCell ref="A31:C31"/>
    <mergeCell ref="A144:B145"/>
    <mergeCell ref="A29:C29"/>
    <mergeCell ref="A107:B109"/>
    <mergeCell ref="D108:F108"/>
    <mergeCell ref="K107:K109"/>
    <mergeCell ref="D144:E144"/>
    <mergeCell ref="A121:C121"/>
    <mergeCell ref="A34:C34"/>
    <mergeCell ref="D78:G78"/>
    <mergeCell ref="A57:C58"/>
    <mergeCell ref="D57:F57"/>
    <mergeCell ref="F144:K144"/>
    <mergeCell ref="K78:K79"/>
    <mergeCell ref="C108:C109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6" r:id="rId1"/>
  <headerFooter alignWithMargins="0">
    <oddHeader>&amp;L&amp;"ＭＳ Ｐゴシック,太字"&amp;14&amp;A</oddHeader>
  </headerFooter>
  <rowBreaks count="2" manualBreakCount="2">
    <brk id="54" max="10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2" width="2.625" style="16" customWidth="1"/>
    <col min="3" max="3" width="6.50390625" style="16" customWidth="1"/>
    <col min="4" max="4" width="9.50390625" style="16" customWidth="1"/>
    <col min="5" max="5" width="9.375" style="16" customWidth="1"/>
    <col min="6" max="6" width="8.75390625" style="16" customWidth="1"/>
    <col min="7" max="7" width="9.50390625" style="16" customWidth="1"/>
    <col min="8" max="8" width="9.375" style="16" customWidth="1"/>
    <col min="9" max="9" width="9.25390625" style="16" customWidth="1"/>
    <col min="10" max="11" width="8.75390625" style="16" customWidth="1"/>
    <col min="12" max="13" width="8.50390625" style="16" customWidth="1"/>
    <col min="14" max="16384" width="9.00390625" style="5" customWidth="1"/>
  </cols>
  <sheetData>
    <row r="1" spans="1:13" ht="15" customHeight="1">
      <c r="A1" s="44" t="s">
        <v>392</v>
      </c>
      <c r="B1" s="24"/>
      <c r="C1" s="24"/>
      <c r="E1" s="24"/>
      <c r="F1" s="24"/>
      <c r="H1" s="19"/>
      <c r="I1" s="19"/>
      <c r="J1" s="19"/>
      <c r="K1" s="114"/>
      <c r="L1" s="19"/>
      <c r="M1" s="19"/>
    </row>
    <row r="2" spans="1:13" ht="11.25">
      <c r="A2" s="24" t="s">
        <v>18</v>
      </c>
      <c r="B2" s="24"/>
      <c r="C2" s="24"/>
      <c r="E2" s="24"/>
      <c r="F2" s="24"/>
      <c r="G2" s="19"/>
      <c r="H2" s="19"/>
      <c r="I2" s="19"/>
      <c r="J2" s="19"/>
      <c r="K2" s="19"/>
      <c r="L2" s="24"/>
      <c r="M2" s="24"/>
    </row>
    <row r="3" spans="1:13" ht="24.75" customHeight="1">
      <c r="A3" s="196" t="s">
        <v>366</v>
      </c>
      <c r="B3" s="196"/>
      <c r="C3" s="191"/>
      <c r="D3" s="87" t="s">
        <v>393</v>
      </c>
      <c r="E3" s="87" t="s">
        <v>60</v>
      </c>
      <c r="F3" s="87" t="s">
        <v>227</v>
      </c>
      <c r="G3" s="88" t="s">
        <v>19</v>
      </c>
      <c r="H3" s="88" t="s">
        <v>394</v>
      </c>
      <c r="I3" s="87" t="s">
        <v>6</v>
      </c>
      <c r="J3" s="24"/>
      <c r="L3" s="24"/>
      <c r="M3" s="24"/>
    </row>
    <row r="4" spans="1:13" ht="11.25">
      <c r="A4" s="24"/>
      <c r="B4" s="24"/>
      <c r="C4" s="25"/>
      <c r="D4" s="56" t="s">
        <v>69</v>
      </c>
      <c r="E4" s="56" t="s">
        <v>395</v>
      </c>
      <c r="F4" s="56" t="s">
        <v>395</v>
      </c>
      <c r="G4" s="56" t="s">
        <v>395</v>
      </c>
      <c r="H4" s="56" t="s">
        <v>395</v>
      </c>
      <c r="I4" s="56" t="s">
        <v>395</v>
      </c>
      <c r="J4" s="3"/>
      <c r="K4" s="3"/>
      <c r="L4" s="3"/>
      <c r="M4" s="3"/>
    </row>
    <row r="5" spans="1:13" ht="14.25" customHeight="1">
      <c r="A5" s="24" t="s">
        <v>2</v>
      </c>
      <c r="B5" s="26">
        <v>19</v>
      </c>
      <c r="C5" s="25" t="s">
        <v>396</v>
      </c>
      <c r="D5" s="64">
        <v>35065652</v>
      </c>
      <c r="E5" s="64">
        <v>15315457</v>
      </c>
      <c r="F5" s="64">
        <v>2748629</v>
      </c>
      <c r="G5" s="64">
        <v>7367384</v>
      </c>
      <c r="H5" s="64">
        <v>1007721</v>
      </c>
      <c r="I5" s="64">
        <v>8626461</v>
      </c>
      <c r="J5" s="3"/>
      <c r="K5" s="3"/>
      <c r="L5" s="3"/>
      <c r="M5" s="3"/>
    </row>
    <row r="6" spans="1:13" ht="14.25" customHeight="1">
      <c r="A6" s="26"/>
      <c r="B6" s="16">
        <v>20</v>
      </c>
      <c r="C6" s="34"/>
      <c r="D6" s="64">
        <v>35546519</v>
      </c>
      <c r="E6" s="64">
        <v>15581587</v>
      </c>
      <c r="F6" s="64">
        <v>2819830</v>
      </c>
      <c r="G6" s="64">
        <v>7496657</v>
      </c>
      <c r="H6" s="64">
        <v>1013218</v>
      </c>
      <c r="I6" s="64">
        <v>8635227</v>
      </c>
      <c r="J6" s="3"/>
      <c r="K6" s="3"/>
      <c r="L6" s="3"/>
      <c r="M6" s="3"/>
    </row>
    <row r="7" spans="1:13" ht="14.25" customHeight="1">
      <c r="A7" s="24" t="s">
        <v>20</v>
      </c>
      <c r="B7" s="16">
        <v>21</v>
      </c>
      <c r="C7" s="1"/>
      <c r="D7" s="64">
        <v>36501926</v>
      </c>
      <c r="E7" s="64">
        <v>15831443</v>
      </c>
      <c r="F7" s="64">
        <v>3009577</v>
      </c>
      <c r="G7" s="64">
        <v>7656291</v>
      </c>
      <c r="H7" s="64">
        <v>1035695</v>
      </c>
      <c r="I7" s="64">
        <v>8968920</v>
      </c>
      <c r="J7" s="3"/>
      <c r="K7" s="3"/>
      <c r="L7" s="3"/>
      <c r="M7" s="3"/>
    </row>
    <row r="8" spans="1:13" ht="14.25" customHeight="1">
      <c r="A8" s="24" t="s">
        <v>20</v>
      </c>
      <c r="B8" s="16">
        <v>22</v>
      </c>
      <c r="C8" s="1"/>
      <c r="D8" s="64">
        <v>37314349</v>
      </c>
      <c r="E8" s="64">
        <v>16137585</v>
      </c>
      <c r="F8" s="64">
        <v>3043998</v>
      </c>
      <c r="G8" s="64">
        <v>7791189</v>
      </c>
      <c r="H8" s="64">
        <v>1083610</v>
      </c>
      <c r="I8" s="64">
        <v>9257967</v>
      </c>
      <c r="J8" s="3"/>
      <c r="K8" s="3"/>
      <c r="L8" s="3"/>
      <c r="M8" s="3"/>
    </row>
    <row r="9" spans="1:13" ht="14.25" customHeight="1">
      <c r="A9" s="24" t="s">
        <v>20</v>
      </c>
      <c r="B9" s="16">
        <v>23</v>
      </c>
      <c r="C9" s="1"/>
      <c r="D9" s="64">
        <v>37874479</v>
      </c>
      <c r="E9" s="64">
        <v>16470570</v>
      </c>
      <c r="F9" s="64">
        <v>3107879</v>
      </c>
      <c r="G9" s="64">
        <v>7899111</v>
      </c>
      <c r="H9" s="64">
        <v>1126008</v>
      </c>
      <c r="I9" s="64">
        <v>9122566</v>
      </c>
      <c r="J9" s="3"/>
      <c r="K9" s="102"/>
      <c r="L9" s="3"/>
      <c r="M9" s="3"/>
    </row>
    <row r="10" spans="1:13" ht="7.5" customHeight="1">
      <c r="A10" s="18"/>
      <c r="B10" s="18"/>
      <c r="C10" s="35"/>
      <c r="D10" s="79"/>
      <c r="E10" s="79"/>
      <c r="F10" s="79"/>
      <c r="G10" s="59"/>
      <c r="H10" s="59"/>
      <c r="I10" s="59"/>
      <c r="J10" s="3"/>
      <c r="K10" s="3"/>
      <c r="L10" s="3"/>
      <c r="M10" s="3"/>
    </row>
    <row r="11" spans="1:13" ht="11.25">
      <c r="A11" s="24" t="s">
        <v>21</v>
      </c>
      <c r="C11" s="19"/>
      <c r="E11" s="19"/>
      <c r="F11" s="19"/>
      <c r="G11" s="19"/>
      <c r="H11" s="19"/>
      <c r="I11" s="19"/>
      <c r="J11" s="3"/>
      <c r="K11" s="3"/>
      <c r="L11" s="3"/>
      <c r="M11" s="3"/>
    </row>
    <row r="12" spans="1:13" ht="24.75" customHeight="1">
      <c r="A12" s="196" t="s">
        <v>366</v>
      </c>
      <c r="B12" s="196"/>
      <c r="C12" s="191"/>
      <c r="D12" s="87" t="s">
        <v>393</v>
      </c>
      <c r="E12" s="87" t="s">
        <v>60</v>
      </c>
      <c r="F12" s="87" t="s">
        <v>227</v>
      </c>
      <c r="G12" s="88" t="s">
        <v>19</v>
      </c>
      <c r="H12" s="88" t="s">
        <v>394</v>
      </c>
      <c r="I12" s="87" t="s">
        <v>6</v>
      </c>
      <c r="J12" s="3"/>
      <c r="K12" s="3"/>
      <c r="L12" s="3"/>
      <c r="M12" s="3"/>
    </row>
    <row r="13" spans="1:13" ht="11.25">
      <c r="A13" s="24"/>
      <c r="B13" s="24"/>
      <c r="C13" s="25"/>
      <c r="D13" s="56" t="s">
        <v>395</v>
      </c>
      <c r="E13" s="56" t="s">
        <v>395</v>
      </c>
      <c r="F13" s="56" t="s">
        <v>395</v>
      </c>
      <c r="G13" s="56" t="s">
        <v>395</v>
      </c>
      <c r="H13" s="56" t="s">
        <v>395</v>
      </c>
      <c r="I13" s="56" t="s">
        <v>395</v>
      </c>
      <c r="J13" s="3"/>
      <c r="K13" s="3"/>
      <c r="L13" s="3"/>
      <c r="M13" s="3"/>
    </row>
    <row r="14" spans="1:13" ht="14.25" customHeight="1">
      <c r="A14" s="24" t="s">
        <v>2</v>
      </c>
      <c r="B14" s="26">
        <v>19</v>
      </c>
      <c r="C14" s="25" t="s">
        <v>397</v>
      </c>
      <c r="D14" s="64">
        <v>17505738</v>
      </c>
      <c r="E14" s="64">
        <v>8115307</v>
      </c>
      <c r="F14" s="64">
        <v>1994883</v>
      </c>
      <c r="G14" s="64">
        <v>3834042</v>
      </c>
      <c r="H14" s="64">
        <v>475539</v>
      </c>
      <c r="I14" s="64">
        <v>3085967</v>
      </c>
      <c r="J14" s="3"/>
      <c r="K14" s="3"/>
      <c r="L14" s="3"/>
      <c r="M14" s="3"/>
    </row>
    <row r="15" spans="1:13" ht="14.25" customHeight="1">
      <c r="A15" s="26"/>
      <c r="B15" s="16">
        <v>20</v>
      </c>
      <c r="C15" s="34"/>
      <c r="D15" s="64">
        <v>17359450</v>
      </c>
      <c r="E15" s="64">
        <v>7748153</v>
      </c>
      <c r="F15" s="64">
        <v>2037861</v>
      </c>
      <c r="G15" s="64">
        <v>3926895</v>
      </c>
      <c r="H15" s="64">
        <v>476263</v>
      </c>
      <c r="I15" s="64">
        <v>3170278</v>
      </c>
      <c r="J15" s="3"/>
      <c r="K15" s="3"/>
      <c r="L15" s="3"/>
      <c r="M15" s="3"/>
    </row>
    <row r="16" spans="1:13" ht="14.25" customHeight="1">
      <c r="A16" s="24" t="s">
        <v>20</v>
      </c>
      <c r="B16" s="16">
        <v>21</v>
      </c>
      <c r="C16" s="1"/>
      <c r="D16" s="64">
        <v>17429443</v>
      </c>
      <c r="E16" s="64">
        <v>7740146</v>
      </c>
      <c r="F16" s="64">
        <v>2025644</v>
      </c>
      <c r="G16" s="64">
        <v>3932775</v>
      </c>
      <c r="H16" s="64">
        <v>476858</v>
      </c>
      <c r="I16" s="64">
        <v>3254020</v>
      </c>
      <c r="J16" s="3"/>
      <c r="K16" s="3"/>
      <c r="L16" s="3"/>
      <c r="M16" s="3"/>
    </row>
    <row r="17" spans="1:13" ht="14.25" customHeight="1">
      <c r="A17" s="24" t="s">
        <v>20</v>
      </c>
      <c r="B17" s="16">
        <v>22</v>
      </c>
      <c r="C17" s="1"/>
      <c r="D17" s="64">
        <v>17308680</v>
      </c>
      <c r="E17" s="64">
        <v>7681124</v>
      </c>
      <c r="F17" s="64">
        <v>1986899</v>
      </c>
      <c r="G17" s="64">
        <v>3895160</v>
      </c>
      <c r="H17" s="64">
        <v>481624</v>
      </c>
      <c r="I17" s="64">
        <v>3263873</v>
      </c>
      <c r="J17" s="3"/>
      <c r="K17" s="102"/>
      <c r="L17" s="3"/>
      <c r="M17" s="3"/>
    </row>
    <row r="18" spans="1:13" ht="14.25" customHeight="1">
      <c r="A18" s="24" t="s">
        <v>20</v>
      </c>
      <c r="B18" s="16">
        <v>23</v>
      </c>
      <c r="C18" s="1"/>
      <c r="D18" s="64">
        <v>17208589</v>
      </c>
      <c r="E18" s="64">
        <v>7581282</v>
      </c>
      <c r="F18" s="64">
        <v>1992041</v>
      </c>
      <c r="G18" s="64">
        <v>3871809</v>
      </c>
      <c r="H18" s="64">
        <v>489174</v>
      </c>
      <c r="I18" s="64">
        <v>3274283</v>
      </c>
      <c r="J18" s="3"/>
      <c r="K18" s="102"/>
      <c r="L18" s="3"/>
      <c r="M18" s="3"/>
    </row>
    <row r="19" spans="1:13" ht="7.5" customHeight="1">
      <c r="A19" s="18"/>
      <c r="B19" s="18"/>
      <c r="C19" s="35"/>
      <c r="D19" s="79"/>
      <c r="E19" s="79"/>
      <c r="F19" s="79"/>
      <c r="G19" s="59"/>
      <c r="H19" s="59"/>
      <c r="I19" s="59"/>
      <c r="J19" s="4"/>
      <c r="K19" s="102"/>
      <c r="L19" s="4"/>
      <c r="M19" s="4"/>
    </row>
    <row r="20" spans="1:13" ht="12.75" customHeight="1">
      <c r="A20" s="19" t="s">
        <v>294</v>
      </c>
      <c r="B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1.25">
      <c r="A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customHeight="1">
      <c r="A22" s="44" t="s">
        <v>139</v>
      </c>
      <c r="L22" s="3"/>
      <c r="M22" s="3"/>
    </row>
    <row r="23" spans="1:13" ht="15" customHeight="1">
      <c r="A23" s="217" t="s">
        <v>366</v>
      </c>
      <c r="B23" s="217"/>
      <c r="C23" s="218"/>
      <c r="D23" s="215" t="s">
        <v>398</v>
      </c>
      <c r="E23" s="215" t="s">
        <v>399</v>
      </c>
      <c r="F23" s="211" t="s">
        <v>400</v>
      </c>
      <c r="G23" s="89"/>
      <c r="H23" s="209" t="s">
        <v>401</v>
      </c>
      <c r="I23" s="209" t="s">
        <v>402</v>
      </c>
      <c r="J23" s="209" t="s">
        <v>403</v>
      </c>
      <c r="K23" s="207" t="s">
        <v>404</v>
      </c>
      <c r="L23" s="36"/>
      <c r="M23" s="36"/>
    </row>
    <row r="24" spans="1:13" ht="15" customHeight="1">
      <c r="A24" s="219"/>
      <c r="B24" s="219"/>
      <c r="C24" s="220"/>
      <c r="D24" s="216"/>
      <c r="E24" s="216"/>
      <c r="F24" s="212"/>
      <c r="G24" s="96" t="s">
        <v>49</v>
      </c>
      <c r="H24" s="210"/>
      <c r="I24" s="210"/>
      <c r="J24" s="210"/>
      <c r="K24" s="208"/>
      <c r="L24" s="36"/>
      <c r="M24" s="36"/>
    </row>
    <row r="25" spans="1:13" ht="11.25">
      <c r="A25" s="24"/>
      <c r="B25" s="24"/>
      <c r="C25" s="25"/>
      <c r="D25" s="78" t="s">
        <v>405</v>
      </c>
      <c r="E25" s="78" t="s">
        <v>406</v>
      </c>
      <c r="F25" s="78" t="s">
        <v>407</v>
      </c>
      <c r="G25" s="78" t="s">
        <v>407</v>
      </c>
      <c r="H25" s="78" t="s">
        <v>407</v>
      </c>
      <c r="I25" s="78" t="s">
        <v>407</v>
      </c>
      <c r="J25" s="78" t="s">
        <v>407</v>
      </c>
      <c r="K25" s="78" t="s">
        <v>407</v>
      </c>
      <c r="L25" s="36"/>
      <c r="M25" s="36"/>
    </row>
    <row r="26" spans="1:13" ht="14.25" customHeight="1">
      <c r="A26" s="24" t="s">
        <v>2</v>
      </c>
      <c r="B26" s="9">
        <v>19</v>
      </c>
      <c r="C26" s="25" t="s">
        <v>408</v>
      </c>
      <c r="D26" s="64">
        <v>27</v>
      </c>
      <c r="E26" s="64">
        <v>367</v>
      </c>
      <c r="F26" s="64">
        <v>18004147</v>
      </c>
      <c r="G26" s="64">
        <v>17508003</v>
      </c>
      <c r="H26" s="64">
        <v>10171486</v>
      </c>
      <c r="I26" s="64">
        <v>29804</v>
      </c>
      <c r="J26" s="64">
        <v>610995</v>
      </c>
      <c r="K26" s="64">
        <v>245572</v>
      </c>
      <c r="L26" s="36"/>
      <c r="M26" s="36"/>
    </row>
    <row r="27" spans="1:13" ht="14.25" customHeight="1">
      <c r="A27" s="24" t="s">
        <v>20</v>
      </c>
      <c r="B27" s="9">
        <v>20</v>
      </c>
      <c r="C27" s="25"/>
      <c r="D27" s="64">
        <v>27</v>
      </c>
      <c r="E27" s="64">
        <v>370</v>
      </c>
      <c r="F27" s="64">
        <v>18355540</v>
      </c>
      <c r="G27" s="64">
        <v>17888087</v>
      </c>
      <c r="H27" s="64">
        <v>9856437</v>
      </c>
      <c r="I27" s="64">
        <v>59527</v>
      </c>
      <c r="J27" s="64">
        <v>569975</v>
      </c>
      <c r="K27" s="64">
        <v>240819</v>
      </c>
      <c r="L27" s="36"/>
      <c r="M27" s="36"/>
    </row>
    <row r="28" spans="1:13" ht="14.25" customHeight="1">
      <c r="A28" s="24"/>
      <c r="B28" s="9">
        <v>21</v>
      </c>
      <c r="C28" s="25"/>
      <c r="D28" s="64">
        <v>28</v>
      </c>
      <c r="E28" s="64">
        <v>373</v>
      </c>
      <c r="F28" s="64">
        <v>18747643</v>
      </c>
      <c r="G28" s="64">
        <v>18371537</v>
      </c>
      <c r="H28" s="64">
        <v>9822307</v>
      </c>
      <c r="I28" s="64">
        <v>57057</v>
      </c>
      <c r="J28" s="64">
        <v>765018</v>
      </c>
      <c r="K28" s="64">
        <v>212818</v>
      </c>
      <c r="L28" s="36"/>
      <c r="M28" s="36"/>
    </row>
    <row r="29" spans="1:13" ht="14.25" customHeight="1">
      <c r="A29" s="4"/>
      <c r="B29" s="9">
        <v>22</v>
      </c>
      <c r="C29" s="1"/>
      <c r="D29" s="64">
        <v>28</v>
      </c>
      <c r="E29" s="64">
        <v>373</v>
      </c>
      <c r="F29" s="64">
        <v>19085132</v>
      </c>
      <c r="G29" s="64">
        <v>18700478</v>
      </c>
      <c r="H29" s="64">
        <v>9741508</v>
      </c>
      <c r="I29" s="64">
        <v>35888</v>
      </c>
      <c r="J29" s="64">
        <v>855190</v>
      </c>
      <c r="K29" s="64">
        <v>232135</v>
      </c>
      <c r="L29" s="36"/>
      <c r="M29" s="36"/>
    </row>
    <row r="30" spans="1:13" ht="13.5" customHeight="1">
      <c r="A30" s="4"/>
      <c r="B30" s="9">
        <v>23</v>
      </c>
      <c r="C30" s="1"/>
      <c r="D30" s="64">
        <v>28</v>
      </c>
      <c r="E30" s="64">
        <v>374</v>
      </c>
      <c r="F30" s="64">
        <v>19444283</v>
      </c>
      <c r="G30" s="64">
        <v>18999917</v>
      </c>
      <c r="H30" s="64">
        <v>9620376</v>
      </c>
      <c r="I30" s="64">
        <v>69377</v>
      </c>
      <c r="J30" s="64">
        <v>920396</v>
      </c>
      <c r="K30" s="64">
        <v>193903</v>
      </c>
      <c r="L30" s="4"/>
      <c r="M30" s="4"/>
    </row>
    <row r="31" spans="1:13" ht="8.25" customHeight="1">
      <c r="A31" s="18"/>
      <c r="B31" s="18"/>
      <c r="C31" s="35"/>
      <c r="D31" s="79"/>
      <c r="E31" s="79"/>
      <c r="F31" s="79"/>
      <c r="G31" s="79"/>
      <c r="H31" s="59"/>
      <c r="I31" s="59"/>
      <c r="J31" s="59"/>
      <c r="K31" s="59"/>
      <c r="L31" s="36"/>
      <c r="M31" s="36"/>
    </row>
    <row r="32" spans="1:13" ht="12.75" customHeight="1">
      <c r="A32" s="36" t="s">
        <v>295</v>
      </c>
      <c r="B32" s="24"/>
      <c r="C32" s="24"/>
      <c r="D32" s="24"/>
      <c r="E32" s="24"/>
      <c r="F32" s="36"/>
      <c r="G32" s="36"/>
      <c r="H32" s="36"/>
      <c r="I32" s="36"/>
      <c r="J32" s="36"/>
      <c r="K32" s="36"/>
      <c r="L32" s="36"/>
      <c r="M32" s="36"/>
    </row>
    <row r="33" spans="1:13" ht="11.25">
      <c r="A33" s="24"/>
      <c r="B33" s="24"/>
      <c r="C33" s="24"/>
      <c r="D33" s="24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5" customHeight="1">
      <c r="A34" s="44" t="s">
        <v>409</v>
      </c>
      <c r="L34" s="3"/>
      <c r="M34" s="114"/>
    </row>
    <row r="35" spans="1:13" ht="12.75" customHeight="1">
      <c r="A35" s="217" t="s">
        <v>366</v>
      </c>
      <c r="B35" s="217"/>
      <c r="C35" s="218"/>
      <c r="D35" s="198" t="s">
        <v>61</v>
      </c>
      <c r="E35" s="198" t="s">
        <v>62</v>
      </c>
      <c r="F35" s="198" t="s">
        <v>63</v>
      </c>
      <c r="G35" s="198" t="s">
        <v>64</v>
      </c>
      <c r="H35" s="200" t="s">
        <v>410</v>
      </c>
      <c r="I35" s="201"/>
      <c r="J35" s="202"/>
      <c r="K35" s="213" t="s">
        <v>21</v>
      </c>
      <c r="L35" s="36"/>
      <c r="M35" s="36"/>
    </row>
    <row r="36" spans="1:13" ht="12.75" customHeight="1">
      <c r="A36" s="219"/>
      <c r="B36" s="219"/>
      <c r="C36" s="220"/>
      <c r="D36" s="199"/>
      <c r="E36" s="199"/>
      <c r="F36" s="199"/>
      <c r="G36" s="199"/>
      <c r="H36" s="77" t="s">
        <v>65</v>
      </c>
      <c r="I36" s="100" t="s">
        <v>66</v>
      </c>
      <c r="J36" s="77" t="s">
        <v>6</v>
      </c>
      <c r="K36" s="214"/>
      <c r="L36" s="36"/>
      <c r="M36" s="36"/>
    </row>
    <row r="37" spans="1:13" ht="11.25">
      <c r="A37" s="24"/>
      <c r="B37" s="24"/>
      <c r="C37" s="25"/>
      <c r="D37" s="78" t="s">
        <v>411</v>
      </c>
      <c r="E37" s="78" t="s">
        <v>140</v>
      </c>
      <c r="F37" s="78" t="s">
        <v>53</v>
      </c>
      <c r="G37" s="78" t="s">
        <v>407</v>
      </c>
      <c r="H37" s="78" t="s">
        <v>407</v>
      </c>
      <c r="I37" s="78" t="s">
        <v>407</v>
      </c>
      <c r="J37" s="78" t="s">
        <v>407</v>
      </c>
      <c r="K37" s="78" t="s">
        <v>407</v>
      </c>
      <c r="L37" s="36"/>
      <c r="M37" s="36"/>
    </row>
    <row r="38" spans="1:13" ht="14.25" customHeight="1">
      <c r="A38" s="24" t="s">
        <v>2</v>
      </c>
      <c r="B38" s="9">
        <v>20</v>
      </c>
      <c r="C38" s="25" t="s">
        <v>228</v>
      </c>
      <c r="D38" s="64">
        <v>14</v>
      </c>
      <c r="E38" s="64">
        <v>310</v>
      </c>
      <c r="F38" s="64">
        <v>396126</v>
      </c>
      <c r="G38" s="64">
        <v>43890</v>
      </c>
      <c r="H38" s="64">
        <v>4349103</v>
      </c>
      <c r="I38" s="64">
        <v>3335652</v>
      </c>
      <c r="J38" s="64">
        <v>1013451</v>
      </c>
      <c r="K38" s="64">
        <v>1034257</v>
      </c>
      <c r="L38" s="36"/>
      <c r="M38" s="36"/>
    </row>
    <row r="39" spans="1:13" ht="14.25" customHeight="1">
      <c r="A39" s="24"/>
      <c r="B39" s="9">
        <v>21</v>
      </c>
      <c r="C39" s="25"/>
      <c r="D39" s="64">
        <v>14</v>
      </c>
      <c r="E39" s="64">
        <v>303</v>
      </c>
      <c r="F39" s="64">
        <v>409250</v>
      </c>
      <c r="G39" s="64">
        <v>43983</v>
      </c>
      <c r="H39" s="64">
        <v>4488985</v>
      </c>
      <c r="I39" s="64">
        <v>3466041</v>
      </c>
      <c r="J39" s="64">
        <v>1022944</v>
      </c>
      <c r="K39" s="64">
        <v>1155220</v>
      </c>
      <c r="L39" s="36"/>
      <c r="M39" s="36"/>
    </row>
    <row r="40" spans="1:13" ht="14.25" customHeight="1">
      <c r="A40" s="4"/>
      <c r="B40" s="9">
        <v>22</v>
      </c>
      <c r="C40" s="1"/>
      <c r="D40" s="64">
        <v>14</v>
      </c>
      <c r="E40" s="64">
        <v>293</v>
      </c>
      <c r="F40" s="64">
        <v>419422</v>
      </c>
      <c r="G40" s="64">
        <v>44256</v>
      </c>
      <c r="H40" s="64">
        <v>4616115</v>
      </c>
      <c r="I40" s="64">
        <v>3585342</v>
      </c>
      <c r="J40" s="64">
        <v>1030773</v>
      </c>
      <c r="K40" s="64">
        <v>1214488</v>
      </c>
      <c r="L40" s="36"/>
      <c r="M40" s="36"/>
    </row>
    <row r="41" spans="1:13" s="17" customFormat="1" ht="14.25" customHeight="1">
      <c r="A41" s="4"/>
      <c r="B41" s="17">
        <v>23</v>
      </c>
      <c r="C41" s="1"/>
      <c r="D41" s="64">
        <v>14</v>
      </c>
      <c r="E41" s="64">
        <v>295</v>
      </c>
      <c r="F41" s="64">
        <v>428742</v>
      </c>
      <c r="G41" s="64">
        <v>44784</v>
      </c>
      <c r="H41" s="64">
        <v>4733049</v>
      </c>
      <c r="I41" s="64">
        <v>3659824</v>
      </c>
      <c r="J41" s="64">
        <v>1073225</v>
      </c>
      <c r="K41" s="64">
        <v>1212599</v>
      </c>
      <c r="L41" s="4"/>
      <c r="M41" s="4"/>
    </row>
    <row r="42" spans="1:13" s="17" customFormat="1" ht="14.25" customHeight="1">
      <c r="A42" s="4"/>
      <c r="B42" s="17">
        <v>24</v>
      </c>
      <c r="C42" s="1"/>
      <c r="D42" s="64">
        <v>14</v>
      </c>
      <c r="E42" s="64">
        <v>294</v>
      </c>
      <c r="F42" s="64">
        <v>441833</v>
      </c>
      <c r="G42" s="64">
        <v>45459</v>
      </c>
      <c r="H42" s="64">
        <v>4872014</v>
      </c>
      <c r="I42" s="64">
        <v>3765146</v>
      </c>
      <c r="J42" s="64">
        <v>1106868</v>
      </c>
      <c r="K42" s="64">
        <v>1205528</v>
      </c>
      <c r="L42" s="4"/>
      <c r="M42" s="4"/>
    </row>
    <row r="43" spans="1:13" ht="7.5" customHeight="1">
      <c r="A43" s="18"/>
      <c r="B43" s="18"/>
      <c r="C43" s="35"/>
      <c r="D43" s="79"/>
      <c r="E43" s="79"/>
      <c r="F43" s="79"/>
      <c r="G43" s="79"/>
      <c r="H43" s="59"/>
      <c r="I43" s="59"/>
      <c r="J43" s="59"/>
      <c r="K43" s="59"/>
      <c r="L43" s="36"/>
      <c r="M43" s="36"/>
    </row>
    <row r="44" spans="1:13" ht="11.25">
      <c r="A44" s="37" t="s">
        <v>296</v>
      </c>
      <c r="B44" s="24"/>
      <c r="C44" s="24"/>
      <c r="D44" s="24"/>
      <c r="E44" s="24"/>
      <c r="F44" s="24"/>
      <c r="G44" s="24"/>
      <c r="H44" s="4"/>
      <c r="I44" s="4"/>
      <c r="J44" s="4"/>
      <c r="K44" s="4"/>
      <c r="L44" s="36"/>
      <c r="M44" s="36"/>
    </row>
    <row r="45" spans="1:13" ht="11.25">
      <c r="A45" s="24" t="s">
        <v>290</v>
      </c>
      <c r="B45" s="24" t="s">
        <v>412</v>
      </c>
      <c r="C45" s="24"/>
      <c r="D45" s="24"/>
      <c r="E45" s="36"/>
      <c r="F45" s="36"/>
      <c r="G45" s="36"/>
      <c r="H45" s="36"/>
      <c r="I45" s="36"/>
      <c r="J45" s="36"/>
      <c r="K45" s="37"/>
      <c r="L45" s="36"/>
      <c r="M45" s="36"/>
    </row>
    <row r="46" spans="1:13" ht="11.25">
      <c r="A46" s="24"/>
      <c r="B46" s="24" t="s">
        <v>413</v>
      </c>
      <c r="C46" s="24"/>
      <c r="D46" s="24"/>
      <c r="E46" s="36"/>
      <c r="F46" s="36"/>
      <c r="G46" s="36"/>
      <c r="H46" s="36"/>
      <c r="I46" s="36"/>
      <c r="J46" s="36"/>
      <c r="K46" s="37"/>
      <c r="L46" s="36"/>
      <c r="M46" s="36"/>
    </row>
    <row r="47" spans="1:13" ht="11.25">
      <c r="A47" s="24"/>
      <c r="B47" s="24" t="s">
        <v>414</v>
      </c>
      <c r="C47" s="24"/>
      <c r="D47" s="24"/>
      <c r="E47" s="36"/>
      <c r="F47" s="36"/>
      <c r="G47" s="36"/>
      <c r="H47" s="36"/>
      <c r="I47" s="36"/>
      <c r="J47" s="36"/>
      <c r="K47" s="5"/>
      <c r="L47" s="36"/>
      <c r="M47" s="36"/>
    </row>
    <row r="48" spans="1:13" ht="11.25">
      <c r="A48" s="24"/>
      <c r="B48" s="24" t="s">
        <v>415</v>
      </c>
      <c r="C48" s="24"/>
      <c r="D48" s="24"/>
      <c r="E48" s="36"/>
      <c r="F48" s="36"/>
      <c r="G48" s="36"/>
      <c r="H48" s="36"/>
      <c r="I48" s="36"/>
      <c r="J48" s="36"/>
      <c r="K48" s="5"/>
      <c r="L48" s="36"/>
      <c r="M48" s="36"/>
    </row>
    <row r="49" spans="1:13" ht="11.25">
      <c r="A49" s="24"/>
      <c r="B49" s="24"/>
      <c r="C49" s="24"/>
      <c r="D49" s="24"/>
      <c r="E49" s="36"/>
      <c r="F49" s="36"/>
      <c r="G49" s="36"/>
      <c r="H49" s="36"/>
      <c r="I49" s="36"/>
      <c r="J49" s="36"/>
      <c r="K49" s="36"/>
      <c r="L49" s="36"/>
      <c r="M49" s="36"/>
    </row>
    <row r="50" spans="1:23" ht="15" customHeight="1">
      <c r="A50" s="44" t="s">
        <v>416</v>
      </c>
      <c r="B50" s="24"/>
      <c r="C50" s="24"/>
      <c r="D50" s="24"/>
      <c r="E50" s="36"/>
      <c r="F50" s="36"/>
      <c r="G50" s="36"/>
      <c r="H50" s="36"/>
      <c r="I50" s="36"/>
      <c r="J50" s="36"/>
      <c r="K50" s="114"/>
      <c r="L50" s="36"/>
      <c r="M50" s="36"/>
      <c r="N50" s="39"/>
      <c r="O50" s="39"/>
      <c r="P50" s="39"/>
      <c r="Q50" s="39"/>
      <c r="R50" s="39"/>
      <c r="S50" s="39"/>
      <c r="T50" s="39"/>
      <c r="U50" s="39"/>
      <c r="V50" s="3"/>
      <c r="W50" s="3"/>
    </row>
    <row r="51" spans="1:21" ht="13.5" customHeight="1">
      <c r="A51" s="183" t="s">
        <v>366</v>
      </c>
      <c r="B51" s="183"/>
      <c r="C51" s="184"/>
      <c r="D51" s="203" t="s">
        <v>61</v>
      </c>
      <c r="E51" s="203" t="s">
        <v>67</v>
      </c>
      <c r="F51" s="203" t="s">
        <v>63</v>
      </c>
      <c r="G51" s="203" t="s">
        <v>68</v>
      </c>
      <c r="H51" s="203" t="s">
        <v>417</v>
      </c>
      <c r="I51" s="205" t="s">
        <v>21</v>
      </c>
      <c r="J51" s="3"/>
      <c r="K51" s="3"/>
      <c r="L51" s="39"/>
      <c r="M51" s="39"/>
      <c r="N51" s="39"/>
      <c r="O51" s="39"/>
      <c r="P51" s="39"/>
      <c r="Q51" s="38"/>
      <c r="R51" s="39"/>
      <c r="S51" s="39"/>
      <c r="T51" s="3"/>
      <c r="U51" s="3"/>
    </row>
    <row r="52" spans="1:21" ht="13.5" customHeight="1">
      <c r="A52" s="185"/>
      <c r="B52" s="185"/>
      <c r="C52" s="186"/>
      <c r="D52" s="204"/>
      <c r="E52" s="204"/>
      <c r="F52" s="204"/>
      <c r="G52" s="204"/>
      <c r="H52" s="204"/>
      <c r="I52" s="206"/>
      <c r="J52" s="3"/>
      <c r="K52" s="3"/>
      <c r="L52" s="39"/>
      <c r="M52" s="39"/>
      <c r="N52" s="39"/>
      <c r="O52" s="39"/>
      <c r="P52" s="39"/>
      <c r="Q52" s="39"/>
      <c r="R52" s="39"/>
      <c r="S52" s="39"/>
      <c r="T52" s="3"/>
      <c r="U52" s="3"/>
    </row>
    <row r="53" spans="1:21" ht="11.25">
      <c r="A53" s="24"/>
      <c r="B53" s="24"/>
      <c r="C53" s="25"/>
      <c r="D53" s="56" t="s">
        <v>418</v>
      </c>
      <c r="E53" s="80" t="s">
        <v>419</v>
      </c>
      <c r="F53" s="56" t="s">
        <v>53</v>
      </c>
      <c r="G53" s="80" t="s">
        <v>69</v>
      </c>
      <c r="H53" s="56" t="s">
        <v>9</v>
      </c>
      <c r="I53" s="56" t="s">
        <v>9</v>
      </c>
      <c r="J53" s="3"/>
      <c r="K53" s="3"/>
      <c r="L53" s="39"/>
      <c r="M53" s="39"/>
      <c r="N53" s="39"/>
      <c r="O53" s="39"/>
      <c r="P53" s="39"/>
      <c r="Q53" s="39"/>
      <c r="R53" s="39"/>
      <c r="S53" s="39"/>
      <c r="T53" s="3"/>
      <c r="U53" s="3"/>
    </row>
    <row r="54" spans="1:21" ht="14.25" customHeight="1">
      <c r="A54" s="24" t="s">
        <v>420</v>
      </c>
      <c r="B54" s="26">
        <v>20</v>
      </c>
      <c r="C54" s="25" t="s">
        <v>228</v>
      </c>
      <c r="D54" s="64">
        <v>7</v>
      </c>
      <c r="E54" s="64">
        <v>70</v>
      </c>
      <c r="F54" s="64">
        <v>149161</v>
      </c>
      <c r="G54" s="64">
        <v>8978</v>
      </c>
      <c r="H54" s="64">
        <v>910667</v>
      </c>
      <c r="I54" s="64">
        <v>447360</v>
      </c>
      <c r="J54" s="4"/>
      <c r="K54" s="4"/>
      <c r="L54" s="39"/>
      <c r="M54" s="39"/>
      <c r="N54" s="4"/>
      <c r="O54" s="4"/>
      <c r="P54" s="4"/>
      <c r="Q54" s="4"/>
      <c r="R54" s="4"/>
      <c r="S54" s="4"/>
      <c r="T54" s="3"/>
      <c r="U54" s="3"/>
    </row>
    <row r="55" spans="1:21" ht="14.25" customHeight="1">
      <c r="A55" s="24"/>
      <c r="B55" s="26">
        <v>21</v>
      </c>
      <c r="C55" s="25"/>
      <c r="D55" s="64">
        <v>7</v>
      </c>
      <c r="E55" s="64">
        <v>70</v>
      </c>
      <c r="F55" s="64">
        <v>151792</v>
      </c>
      <c r="G55" s="64">
        <v>8132</v>
      </c>
      <c r="H55" s="64">
        <v>916520</v>
      </c>
      <c r="I55" s="64">
        <v>450303</v>
      </c>
      <c r="J55" s="4"/>
      <c r="K55" s="4"/>
      <c r="L55" s="39"/>
      <c r="M55" s="39"/>
      <c r="N55" s="4"/>
      <c r="O55" s="4"/>
      <c r="P55" s="4"/>
      <c r="Q55" s="4"/>
      <c r="R55" s="4"/>
      <c r="S55" s="4"/>
      <c r="T55" s="3"/>
      <c r="U55" s="3"/>
    </row>
    <row r="56" spans="1:21" ht="14.25" customHeight="1">
      <c r="A56" s="24"/>
      <c r="B56" s="26">
        <v>22</v>
      </c>
      <c r="C56" s="25"/>
      <c r="D56" s="64">
        <v>7</v>
      </c>
      <c r="E56" s="64">
        <v>69</v>
      </c>
      <c r="F56" s="64">
        <v>153945</v>
      </c>
      <c r="G56" s="64">
        <v>9367</v>
      </c>
      <c r="H56" s="64">
        <v>922669</v>
      </c>
      <c r="I56" s="64">
        <v>440997</v>
      </c>
      <c r="J56" s="4"/>
      <c r="K56" s="4"/>
      <c r="L56" s="39"/>
      <c r="M56" s="39"/>
      <c r="N56" s="4"/>
      <c r="O56" s="4"/>
      <c r="P56" s="4"/>
      <c r="Q56" s="4"/>
      <c r="R56" s="4"/>
      <c r="S56" s="4"/>
      <c r="T56" s="3"/>
      <c r="U56" s="3"/>
    </row>
    <row r="57" spans="1:21" ht="14.25" customHeight="1">
      <c r="A57" s="24"/>
      <c r="B57" s="26">
        <v>23</v>
      </c>
      <c r="C57" s="25"/>
      <c r="D57" s="64">
        <v>6</v>
      </c>
      <c r="E57" s="64">
        <v>62</v>
      </c>
      <c r="F57" s="64">
        <v>142034</v>
      </c>
      <c r="G57" s="64">
        <v>5572</v>
      </c>
      <c r="H57" s="64">
        <v>890281</v>
      </c>
      <c r="I57" s="64">
        <v>411263</v>
      </c>
      <c r="J57" s="4"/>
      <c r="K57" s="4"/>
      <c r="L57" s="39"/>
      <c r="M57" s="39"/>
      <c r="N57" s="4"/>
      <c r="O57" s="4"/>
      <c r="P57" s="4"/>
      <c r="Q57" s="4"/>
      <c r="R57" s="4"/>
      <c r="S57" s="4"/>
      <c r="T57" s="3"/>
      <c r="U57" s="3"/>
    </row>
    <row r="58" spans="1:21" ht="14.25" customHeight="1">
      <c r="A58" s="24"/>
      <c r="B58" s="26">
        <v>24</v>
      </c>
      <c r="C58" s="25"/>
      <c r="D58" s="64">
        <v>6</v>
      </c>
      <c r="E58" s="64">
        <v>61</v>
      </c>
      <c r="F58" s="64">
        <v>143005</v>
      </c>
      <c r="G58" s="64">
        <v>5667</v>
      </c>
      <c r="H58" s="64">
        <v>897101</v>
      </c>
      <c r="I58" s="64">
        <v>412891</v>
      </c>
      <c r="J58" s="4"/>
      <c r="K58" s="4"/>
      <c r="L58" s="39"/>
      <c r="M58" s="39"/>
      <c r="N58" s="4"/>
      <c r="O58" s="4"/>
      <c r="P58" s="4"/>
      <c r="Q58" s="4"/>
      <c r="R58" s="4"/>
      <c r="S58" s="4"/>
      <c r="T58" s="3"/>
      <c r="U58" s="3"/>
    </row>
    <row r="59" spans="1:21" ht="7.5" customHeight="1">
      <c r="A59" s="18"/>
      <c r="B59" s="18"/>
      <c r="C59" s="35"/>
      <c r="D59" s="58"/>
      <c r="E59" s="58"/>
      <c r="F59" s="58"/>
      <c r="G59" s="58"/>
      <c r="H59" s="58"/>
      <c r="I59" s="58"/>
      <c r="J59" s="3"/>
      <c r="K59" s="3"/>
      <c r="L59" s="39"/>
      <c r="M59" s="39"/>
      <c r="N59" s="4"/>
      <c r="O59" s="4"/>
      <c r="P59" s="4"/>
      <c r="Q59" s="4"/>
      <c r="R59" s="4"/>
      <c r="S59" s="4"/>
      <c r="T59" s="3"/>
      <c r="U59" s="3"/>
    </row>
    <row r="60" spans="1:23" ht="11.25">
      <c r="A60" s="5" t="s">
        <v>421</v>
      </c>
      <c r="B60" s="24"/>
      <c r="C60" s="24"/>
      <c r="D60" s="3"/>
      <c r="E60" s="3"/>
      <c r="F60" s="3"/>
      <c r="G60" s="3"/>
      <c r="H60" s="3"/>
      <c r="I60" s="3"/>
      <c r="J60" s="3"/>
      <c r="K60" s="3"/>
      <c r="L60" s="3"/>
      <c r="M60" s="3"/>
      <c r="N60" s="39"/>
      <c r="O60" s="39"/>
      <c r="P60" s="4"/>
      <c r="Q60" s="4"/>
      <c r="R60" s="4"/>
      <c r="S60" s="4"/>
      <c r="T60" s="4"/>
      <c r="U60" s="4"/>
      <c r="V60" s="3"/>
      <c r="W60" s="3"/>
    </row>
    <row r="61" spans="1:23" ht="12.75" customHeight="1">
      <c r="A61" s="5" t="s">
        <v>297</v>
      </c>
      <c r="B61" s="3" t="s">
        <v>72</v>
      </c>
      <c r="C61" s="5"/>
      <c r="D61" s="5"/>
      <c r="E61" s="5"/>
      <c r="F61" s="5"/>
      <c r="G61" s="3"/>
      <c r="H61" s="3"/>
      <c r="I61" s="3"/>
      <c r="J61" s="3"/>
      <c r="K61" s="3"/>
      <c r="L61" s="3"/>
      <c r="M61" s="3"/>
      <c r="N61" s="39"/>
      <c r="O61" s="39"/>
      <c r="P61" s="39"/>
      <c r="Q61" s="39"/>
      <c r="R61" s="39"/>
      <c r="S61" s="39"/>
      <c r="T61" s="39"/>
      <c r="U61" s="39"/>
      <c r="V61" s="3"/>
      <c r="W61" s="3"/>
    </row>
    <row r="62" spans="1:23" ht="13.5" customHeight="1">
      <c r="A62" s="5"/>
      <c r="B62" s="3"/>
      <c r="C62" s="5"/>
      <c r="D62" s="5"/>
      <c r="E62" s="5"/>
      <c r="F62" s="5"/>
      <c r="G62" s="5"/>
      <c r="H62" s="5"/>
      <c r="I62" s="5"/>
      <c r="J62" s="5"/>
      <c r="L62" s="5"/>
      <c r="M62" s="5"/>
      <c r="N62" s="40"/>
      <c r="O62" s="40"/>
      <c r="P62" s="40"/>
      <c r="Q62" s="40"/>
      <c r="R62" s="40"/>
      <c r="S62" s="40"/>
      <c r="T62" s="40"/>
      <c r="U62" s="40"/>
      <c r="V62" s="3"/>
      <c r="W62" s="3"/>
    </row>
    <row r="63" spans="1:23" ht="13.5" customHeight="1">
      <c r="A63" s="5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0"/>
      <c r="O63" s="40"/>
      <c r="P63" s="40"/>
      <c r="Q63" s="40"/>
      <c r="R63" s="40"/>
      <c r="S63" s="40"/>
      <c r="T63" s="40"/>
      <c r="U63" s="40"/>
      <c r="V63" s="3"/>
      <c r="W63" s="3"/>
    </row>
    <row r="64" spans="1:23" ht="15" customHeight="1">
      <c r="A64" s="44" t="s">
        <v>422</v>
      </c>
      <c r="B64" s="24"/>
      <c r="C64" s="24"/>
      <c r="D64" s="36"/>
      <c r="E64" s="24"/>
      <c r="F64" s="36"/>
      <c r="G64" s="24"/>
      <c r="H64" s="24"/>
      <c r="I64" s="24"/>
      <c r="J64" s="36"/>
      <c r="K64" s="24"/>
      <c r="L64" s="36"/>
      <c r="M64" s="83"/>
      <c r="N64" s="40"/>
      <c r="O64" s="40"/>
      <c r="P64" s="40"/>
      <c r="Q64" s="40"/>
      <c r="R64" s="40"/>
      <c r="S64" s="40"/>
      <c r="T64" s="40"/>
      <c r="U64" s="40"/>
      <c r="V64" s="3"/>
      <c r="W64" s="3"/>
    </row>
    <row r="65" spans="1:23" ht="15" customHeight="1">
      <c r="A65" s="183" t="s">
        <v>366</v>
      </c>
      <c r="B65" s="183"/>
      <c r="C65" s="184"/>
      <c r="D65" s="174" t="s">
        <v>141</v>
      </c>
      <c r="E65" s="176"/>
      <c r="F65" s="190" t="s">
        <v>144</v>
      </c>
      <c r="G65" s="196"/>
      <c r="H65" s="41"/>
      <c r="I65" s="41"/>
      <c r="J65" s="41"/>
      <c r="K65" s="41"/>
      <c r="L65" s="41"/>
      <c r="M65" s="41"/>
      <c r="N65" s="37"/>
      <c r="O65" s="37"/>
      <c r="P65" s="37"/>
      <c r="Q65" s="37"/>
      <c r="R65" s="37"/>
      <c r="S65" s="37"/>
      <c r="T65" s="37"/>
      <c r="U65" s="37"/>
      <c r="V65" s="3"/>
      <c r="W65" s="3"/>
    </row>
    <row r="66" spans="1:7" ht="15" customHeight="1">
      <c r="A66" s="185"/>
      <c r="B66" s="185"/>
      <c r="C66" s="186"/>
      <c r="D66" s="81" t="s">
        <v>142</v>
      </c>
      <c r="E66" s="81" t="s">
        <v>143</v>
      </c>
      <c r="F66" s="81" t="s">
        <v>142</v>
      </c>
      <c r="G66" s="82" t="s">
        <v>143</v>
      </c>
    </row>
    <row r="67" spans="1:7" ht="14.25" customHeight="1">
      <c r="A67" s="24"/>
      <c r="B67" s="24"/>
      <c r="C67" s="25"/>
      <c r="D67" s="56" t="s">
        <v>145</v>
      </c>
      <c r="E67" s="56" t="s">
        <v>98</v>
      </c>
      <c r="F67" s="56" t="s">
        <v>145</v>
      </c>
      <c r="G67" s="56" t="s">
        <v>98</v>
      </c>
    </row>
    <row r="68" spans="1:7" ht="14.25" customHeight="1">
      <c r="A68" s="24" t="s">
        <v>2</v>
      </c>
      <c r="B68" s="26">
        <v>19</v>
      </c>
      <c r="C68" s="25" t="s">
        <v>23</v>
      </c>
      <c r="D68" s="57">
        <v>5415463</v>
      </c>
      <c r="E68" s="57">
        <v>77299</v>
      </c>
      <c r="F68" s="57">
        <v>6470</v>
      </c>
      <c r="G68" s="57">
        <v>10001</v>
      </c>
    </row>
    <row r="69" spans="1:7" ht="14.25" customHeight="1">
      <c r="A69" s="26"/>
      <c r="B69" s="26">
        <v>20</v>
      </c>
      <c r="C69" s="25"/>
      <c r="D69" s="57">
        <v>4954970</v>
      </c>
      <c r="E69" s="57">
        <v>69872</v>
      </c>
      <c r="F69" s="57">
        <v>9241</v>
      </c>
      <c r="G69" s="57">
        <v>19060</v>
      </c>
    </row>
    <row r="70" spans="1:7" ht="14.25" customHeight="1">
      <c r="A70" s="26"/>
      <c r="B70" s="26">
        <v>21</v>
      </c>
      <c r="C70" s="25"/>
      <c r="D70" s="57">
        <v>4312091</v>
      </c>
      <c r="E70" s="57">
        <v>59815</v>
      </c>
      <c r="F70" s="57">
        <v>6646</v>
      </c>
      <c r="G70" s="57">
        <v>14076</v>
      </c>
    </row>
    <row r="71" spans="1:7" ht="14.25" customHeight="1">
      <c r="A71" s="26"/>
      <c r="B71" s="26">
        <v>22</v>
      </c>
      <c r="C71" s="25"/>
      <c r="D71" s="57">
        <v>3937158</v>
      </c>
      <c r="E71" s="57">
        <v>54440</v>
      </c>
      <c r="F71" s="57">
        <v>3816</v>
      </c>
      <c r="G71" s="57">
        <v>7344</v>
      </c>
    </row>
    <row r="72" spans="1:7" ht="14.25" customHeight="1">
      <c r="A72" s="26"/>
      <c r="B72" s="26">
        <v>23</v>
      </c>
      <c r="C72" s="25"/>
      <c r="D72" s="57">
        <v>3692573</v>
      </c>
      <c r="E72" s="57">
        <v>54231.75</v>
      </c>
      <c r="F72" s="57">
        <v>2810</v>
      </c>
      <c r="G72" s="57">
        <v>3933</v>
      </c>
    </row>
    <row r="73" spans="1:7" ht="7.5" customHeight="1">
      <c r="A73" s="18" t="s">
        <v>20</v>
      </c>
      <c r="B73" s="18"/>
      <c r="C73" s="35"/>
      <c r="D73" s="79"/>
      <c r="E73" s="79"/>
      <c r="F73" s="59"/>
      <c r="G73" s="59"/>
    </row>
    <row r="74" spans="1:13" s="3" customFormat="1" ht="11.25">
      <c r="A74" s="4" t="s">
        <v>298</v>
      </c>
      <c r="B74" s="26"/>
      <c r="C74" s="24"/>
      <c r="D74" s="24"/>
      <c r="E74" s="4"/>
      <c r="F74" s="4"/>
      <c r="G74" s="24"/>
      <c r="H74" s="4"/>
      <c r="I74" s="4"/>
      <c r="J74" s="36"/>
      <c r="K74" s="36"/>
      <c r="L74" s="36"/>
      <c r="M74" s="36"/>
    </row>
    <row r="75" spans="1:13" ht="11.25">
      <c r="A75" s="24"/>
      <c r="B75" s="24"/>
      <c r="C75" s="24"/>
      <c r="D75" s="4"/>
      <c r="E75" s="4"/>
      <c r="F75" s="4"/>
      <c r="G75" s="4"/>
      <c r="H75" s="4"/>
      <c r="I75" s="4"/>
      <c r="J75" s="36"/>
      <c r="K75" s="41"/>
      <c r="L75" s="5"/>
      <c r="M75" s="5"/>
    </row>
    <row r="76" spans="1:13" ht="15" customHeight="1">
      <c r="A76" s="44" t="s">
        <v>423</v>
      </c>
      <c r="B76" s="26"/>
      <c r="C76" s="24"/>
      <c r="D76" s="4"/>
      <c r="E76" s="4"/>
      <c r="F76" s="4"/>
      <c r="G76" s="4"/>
      <c r="H76" s="4"/>
      <c r="I76" s="4"/>
      <c r="J76" s="36"/>
      <c r="K76" s="41"/>
      <c r="L76" s="36"/>
      <c r="M76" s="36"/>
    </row>
    <row r="77" spans="1:13" ht="15" customHeight="1">
      <c r="A77" s="183" t="s">
        <v>366</v>
      </c>
      <c r="B77" s="183"/>
      <c r="C77" s="184"/>
      <c r="D77" s="190" t="s">
        <v>424</v>
      </c>
      <c r="E77" s="191"/>
      <c r="F77" s="194" t="s">
        <v>24</v>
      </c>
      <c r="G77" s="195"/>
      <c r="H77" s="194" t="s">
        <v>146</v>
      </c>
      <c r="I77" s="197"/>
      <c r="J77" s="36"/>
      <c r="K77" s="36"/>
      <c r="L77" s="36"/>
      <c r="M77" s="36"/>
    </row>
    <row r="78" spans="1:13" ht="15" customHeight="1">
      <c r="A78" s="185"/>
      <c r="B78" s="185"/>
      <c r="C78" s="186"/>
      <c r="D78" s="81" t="s">
        <v>425</v>
      </c>
      <c r="E78" s="81" t="s">
        <v>22</v>
      </c>
      <c r="F78" s="81" t="s">
        <v>147</v>
      </c>
      <c r="G78" s="81" t="s">
        <v>22</v>
      </c>
      <c r="H78" s="81" t="s">
        <v>147</v>
      </c>
      <c r="I78" s="82" t="s">
        <v>22</v>
      </c>
      <c r="J78" s="36"/>
      <c r="K78" s="36"/>
      <c r="L78" s="36"/>
      <c r="M78" s="36"/>
    </row>
    <row r="79" spans="1:13" ht="11.25">
      <c r="A79" s="19"/>
      <c r="B79" s="19"/>
      <c r="C79" s="25"/>
      <c r="D79" s="84" t="s">
        <v>26</v>
      </c>
      <c r="E79" s="84" t="s">
        <v>9</v>
      </c>
      <c r="F79" s="84" t="s">
        <v>26</v>
      </c>
      <c r="G79" s="84" t="s">
        <v>9</v>
      </c>
      <c r="H79" s="84" t="s">
        <v>26</v>
      </c>
      <c r="I79" s="84" t="s">
        <v>9</v>
      </c>
      <c r="J79" s="36"/>
      <c r="K79" s="36"/>
      <c r="L79" s="36"/>
      <c r="M79" s="36"/>
    </row>
    <row r="80" spans="1:13" ht="14.25" customHeight="1">
      <c r="A80" s="19" t="s">
        <v>2</v>
      </c>
      <c r="B80" s="16">
        <v>19</v>
      </c>
      <c r="C80" s="25" t="s">
        <v>426</v>
      </c>
      <c r="D80" s="64">
        <v>34660</v>
      </c>
      <c r="E80" s="64">
        <v>524065</v>
      </c>
      <c r="F80" s="64">
        <v>33582</v>
      </c>
      <c r="G80" s="64">
        <v>502684</v>
      </c>
      <c r="H80" s="64">
        <v>34003</v>
      </c>
      <c r="I80" s="64">
        <v>455776</v>
      </c>
      <c r="J80" s="36"/>
      <c r="K80" s="36"/>
      <c r="L80" s="36"/>
      <c r="M80" s="36"/>
    </row>
    <row r="81" spans="2:13" ht="14.25" customHeight="1">
      <c r="B81" s="16">
        <v>20</v>
      </c>
      <c r="C81" s="25"/>
      <c r="D81" s="64">
        <v>43545</v>
      </c>
      <c r="E81" s="64">
        <v>767026</v>
      </c>
      <c r="F81" s="64">
        <v>41951</v>
      </c>
      <c r="G81" s="64">
        <v>723797</v>
      </c>
      <c r="H81" s="64">
        <v>34413</v>
      </c>
      <c r="I81" s="64">
        <v>454806</v>
      </c>
      <c r="J81" s="36"/>
      <c r="K81" s="36"/>
      <c r="L81" s="36"/>
      <c r="M81" s="36"/>
    </row>
    <row r="82" spans="2:9" ht="14.25" customHeight="1">
      <c r="B82" s="16">
        <v>21</v>
      </c>
      <c r="C82" s="25"/>
      <c r="D82" s="64">
        <v>40378</v>
      </c>
      <c r="E82" s="64">
        <v>728336</v>
      </c>
      <c r="F82" s="64">
        <v>39597</v>
      </c>
      <c r="G82" s="64">
        <v>709621</v>
      </c>
      <c r="H82" s="64">
        <v>35893</v>
      </c>
      <c r="I82" s="64">
        <v>558177</v>
      </c>
    </row>
    <row r="83" spans="2:9" ht="14.25" customHeight="1">
      <c r="B83" s="16">
        <v>22</v>
      </c>
      <c r="C83" s="25"/>
      <c r="D83" s="64">
        <v>32407</v>
      </c>
      <c r="E83" s="64">
        <v>541144</v>
      </c>
      <c r="F83" s="64">
        <v>31784</v>
      </c>
      <c r="G83" s="64">
        <v>528680</v>
      </c>
      <c r="H83" s="64">
        <v>30923</v>
      </c>
      <c r="I83" s="64">
        <v>520565</v>
      </c>
    </row>
    <row r="84" spans="2:9" ht="14.25" customHeight="1">
      <c r="B84" s="16">
        <v>23</v>
      </c>
      <c r="C84" s="25"/>
      <c r="D84" s="64">
        <v>23471</v>
      </c>
      <c r="E84" s="64">
        <v>356195</v>
      </c>
      <c r="F84" s="64">
        <v>23118</v>
      </c>
      <c r="G84" s="64">
        <v>349864</v>
      </c>
      <c r="H84" s="64">
        <v>24031</v>
      </c>
      <c r="I84" s="64">
        <v>411772</v>
      </c>
    </row>
    <row r="85" spans="1:13" ht="7.5" customHeight="1">
      <c r="A85" s="18"/>
      <c r="B85" s="42"/>
      <c r="C85" s="35"/>
      <c r="D85" s="79"/>
      <c r="E85" s="79"/>
      <c r="F85" s="59"/>
      <c r="G85" s="59"/>
      <c r="H85" s="59"/>
      <c r="I85" s="59"/>
      <c r="J85" s="36"/>
      <c r="K85" s="36"/>
      <c r="L85" s="36"/>
      <c r="M85" s="36"/>
    </row>
    <row r="86" spans="1:13" ht="12.75" customHeight="1">
      <c r="A86" s="19"/>
      <c r="B86" s="19"/>
      <c r="C86" s="19"/>
      <c r="D86" s="43"/>
      <c r="E86" s="43"/>
      <c r="F86" s="43"/>
      <c r="G86" s="43"/>
      <c r="H86" s="43"/>
      <c r="J86" s="36"/>
      <c r="K86" s="36"/>
      <c r="L86" s="36"/>
      <c r="M86" s="36"/>
    </row>
    <row r="87" spans="1:13" ht="15" customHeight="1">
      <c r="A87" s="183" t="s">
        <v>366</v>
      </c>
      <c r="B87" s="183"/>
      <c r="C87" s="184"/>
      <c r="D87" s="194" t="s">
        <v>25</v>
      </c>
      <c r="E87" s="195"/>
      <c r="F87" s="194" t="s">
        <v>148</v>
      </c>
      <c r="G87" s="197"/>
      <c r="H87" s="36"/>
      <c r="I87" s="36"/>
      <c r="J87" s="36"/>
      <c r="K87" s="36"/>
      <c r="L87" s="36"/>
      <c r="M87" s="36"/>
    </row>
    <row r="88" spans="1:13" ht="15" customHeight="1">
      <c r="A88" s="185"/>
      <c r="B88" s="185"/>
      <c r="C88" s="186"/>
      <c r="D88" s="81" t="s">
        <v>147</v>
      </c>
      <c r="E88" s="81" t="s">
        <v>22</v>
      </c>
      <c r="F88" s="81" t="s">
        <v>147</v>
      </c>
      <c r="G88" s="82" t="s">
        <v>22</v>
      </c>
      <c r="H88" s="36"/>
      <c r="I88" s="36"/>
      <c r="J88" s="36"/>
      <c r="K88" s="36"/>
      <c r="L88" s="36"/>
      <c r="M88" s="36"/>
    </row>
    <row r="89" spans="1:13" ht="11.25">
      <c r="A89" s="19"/>
      <c r="B89" s="19"/>
      <c r="C89" s="25"/>
      <c r="D89" s="85" t="s">
        <v>26</v>
      </c>
      <c r="E89" s="84" t="s">
        <v>9</v>
      </c>
      <c r="F89" s="85" t="s">
        <v>26</v>
      </c>
      <c r="G89" s="84" t="s">
        <v>9</v>
      </c>
      <c r="H89" s="36"/>
      <c r="I89" s="36"/>
      <c r="J89" s="36"/>
      <c r="K89" s="36"/>
      <c r="L89" s="36"/>
      <c r="M89" s="36"/>
    </row>
    <row r="90" spans="1:13" ht="14.25" customHeight="1">
      <c r="A90" s="19" t="s">
        <v>2</v>
      </c>
      <c r="B90" s="16">
        <v>19</v>
      </c>
      <c r="C90" s="25" t="s">
        <v>426</v>
      </c>
      <c r="D90" s="64">
        <v>3888</v>
      </c>
      <c r="E90" s="64">
        <v>39478</v>
      </c>
      <c r="F90" s="64">
        <v>120231</v>
      </c>
      <c r="G90" s="64">
        <v>1191100</v>
      </c>
      <c r="H90" s="36"/>
      <c r="I90" s="36"/>
      <c r="J90" s="36"/>
      <c r="K90" s="36"/>
      <c r="L90" s="36"/>
      <c r="M90" s="36"/>
    </row>
    <row r="91" spans="2:13" ht="14.25" customHeight="1">
      <c r="B91" s="16">
        <v>20</v>
      </c>
      <c r="C91" s="25"/>
      <c r="D91" s="64">
        <v>4697</v>
      </c>
      <c r="E91" s="64">
        <v>50787</v>
      </c>
      <c r="F91" s="64">
        <v>122417</v>
      </c>
      <c r="G91" s="64">
        <v>1392706</v>
      </c>
      <c r="H91" s="36"/>
      <c r="I91" s="36"/>
      <c r="J91" s="36"/>
      <c r="K91" s="36"/>
      <c r="L91" s="36"/>
      <c r="M91" s="36"/>
    </row>
    <row r="92" spans="2:7" ht="14.25" customHeight="1">
      <c r="B92" s="16">
        <v>21</v>
      </c>
      <c r="C92" s="25"/>
      <c r="D92" s="64">
        <v>5143</v>
      </c>
      <c r="E92" s="64">
        <v>59494</v>
      </c>
      <c r="F92" s="64">
        <v>121131</v>
      </c>
      <c r="G92" s="64">
        <v>1486687</v>
      </c>
    </row>
    <row r="93" spans="2:7" ht="14.25" customHeight="1">
      <c r="B93" s="16">
        <v>22</v>
      </c>
      <c r="C93" s="25"/>
      <c r="D93" s="64">
        <v>3621</v>
      </c>
      <c r="E93" s="64">
        <v>44365</v>
      </c>
      <c r="F93" s="64">
        <v>118194</v>
      </c>
      <c r="G93" s="64">
        <v>1451156</v>
      </c>
    </row>
    <row r="94" spans="2:7" ht="14.25" customHeight="1">
      <c r="B94" s="16">
        <v>23</v>
      </c>
      <c r="C94" s="25"/>
      <c r="D94" s="64">
        <v>3676</v>
      </c>
      <c r="E94" s="64">
        <v>44953</v>
      </c>
      <c r="F94" s="64">
        <v>113825</v>
      </c>
      <c r="G94" s="64">
        <v>1350188</v>
      </c>
    </row>
    <row r="95" spans="1:13" ht="7.5" customHeight="1">
      <c r="A95" s="18"/>
      <c r="B95" s="42"/>
      <c r="C95" s="35"/>
      <c r="D95" s="59"/>
      <c r="E95" s="59"/>
      <c r="F95" s="59"/>
      <c r="G95" s="59"/>
      <c r="H95" s="36"/>
      <c r="I95" s="36"/>
      <c r="J95" s="36"/>
      <c r="K95" s="36"/>
      <c r="L95" s="36"/>
      <c r="M95" s="36"/>
    </row>
    <row r="96" spans="1:13" ht="11.25">
      <c r="A96" s="43" t="s">
        <v>299</v>
      </c>
      <c r="B96" s="19"/>
      <c r="C96" s="19"/>
      <c r="D96" s="19"/>
      <c r="E96" s="43"/>
      <c r="F96" s="43"/>
      <c r="G96" s="43"/>
      <c r="H96" s="43"/>
      <c r="I96" s="43"/>
      <c r="K96" s="36"/>
      <c r="L96" s="36"/>
      <c r="M96" s="36"/>
    </row>
    <row r="97" spans="1:13" ht="12.75" customHeight="1">
      <c r="A97" s="19"/>
      <c r="B97" s="19"/>
      <c r="C97" s="19"/>
      <c r="D97" s="43"/>
      <c r="E97" s="43"/>
      <c r="F97" s="43"/>
      <c r="G97" s="43"/>
      <c r="H97" s="43"/>
      <c r="J97" s="36"/>
      <c r="K97" s="43"/>
      <c r="L97" s="36"/>
      <c r="M97" s="36"/>
    </row>
    <row r="98" spans="1:14" ht="15" customHeight="1">
      <c r="A98" s="115" t="s">
        <v>268</v>
      </c>
      <c r="B98" s="19"/>
      <c r="C98" s="19"/>
      <c r="D98" s="43"/>
      <c r="E98" s="43"/>
      <c r="F98" s="43"/>
      <c r="G98" s="43"/>
      <c r="H98" s="43"/>
      <c r="J98" s="36"/>
      <c r="K98" s="43"/>
      <c r="L98" s="36"/>
      <c r="M98" s="36"/>
      <c r="N98" s="114" t="s">
        <v>367</v>
      </c>
    </row>
    <row r="99" spans="1:13" ht="15" customHeight="1">
      <c r="A99" s="183" t="s">
        <v>366</v>
      </c>
      <c r="B99" s="183"/>
      <c r="C99" s="184"/>
      <c r="D99" s="192" t="s">
        <v>269</v>
      </c>
      <c r="E99" s="193"/>
      <c r="F99" s="187" t="s">
        <v>272</v>
      </c>
      <c r="G99" s="189" t="s">
        <v>273</v>
      </c>
      <c r="H99" s="189" t="s">
        <v>274</v>
      </c>
      <c r="I99" s="189" t="s">
        <v>275</v>
      </c>
      <c r="J99" s="189" t="s">
        <v>276</v>
      </c>
      <c r="K99" s="189" t="s">
        <v>277</v>
      </c>
      <c r="L99" s="189" t="s">
        <v>278</v>
      </c>
      <c r="M99" s="41"/>
    </row>
    <row r="100" spans="1:13" ht="15" customHeight="1">
      <c r="A100" s="185"/>
      <c r="B100" s="185"/>
      <c r="C100" s="186"/>
      <c r="D100" s="117" t="s">
        <v>270</v>
      </c>
      <c r="E100" s="116" t="s">
        <v>271</v>
      </c>
      <c r="F100" s="188"/>
      <c r="G100" s="188"/>
      <c r="H100" s="188"/>
      <c r="I100" s="188"/>
      <c r="J100" s="188"/>
      <c r="K100" s="188"/>
      <c r="L100" s="188"/>
      <c r="M100" s="41"/>
    </row>
    <row r="101" spans="1:13" ht="14.25" customHeight="1">
      <c r="A101" s="19"/>
      <c r="B101" s="19"/>
      <c r="C101" s="24"/>
      <c r="D101" s="118" t="s">
        <v>284</v>
      </c>
      <c r="E101" s="84" t="s">
        <v>98</v>
      </c>
      <c r="F101" s="84" t="s">
        <v>284</v>
      </c>
      <c r="G101" s="84" t="s">
        <v>284</v>
      </c>
      <c r="H101" s="84" t="s">
        <v>284</v>
      </c>
      <c r="I101" s="84" t="s">
        <v>284</v>
      </c>
      <c r="J101" s="84" t="s">
        <v>284</v>
      </c>
      <c r="K101" s="84" t="s">
        <v>284</v>
      </c>
      <c r="L101" s="84" t="s">
        <v>284</v>
      </c>
      <c r="M101" s="43"/>
    </row>
    <row r="102" spans="1:12" ht="14.25" customHeight="1">
      <c r="A102" s="19" t="s">
        <v>2</v>
      </c>
      <c r="B102" s="16">
        <v>19</v>
      </c>
      <c r="C102" s="24" t="s">
        <v>23</v>
      </c>
      <c r="D102" s="119">
        <v>711</v>
      </c>
      <c r="E102" s="57">
        <v>169987</v>
      </c>
      <c r="F102" s="120">
        <v>79</v>
      </c>
      <c r="G102" s="120">
        <v>37</v>
      </c>
      <c r="H102" s="120">
        <v>14</v>
      </c>
      <c r="I102" s="120">
        <v>20</v>
      </c>
      <c r="J102" s="120">
        <v>13</v>
      </c>
      <c r="K102" s="120">
        <v>112</v>
      </c>
      <c r="L102" s="120">
        <v>15</v>
      </c>
    </row>
    <row r="103" spans="1:12" ht="14.25" customHeight="1">
      <c r="A103" s="121"/>
      <c r="B103" s="121">
        <v>20</v>
      </c>
      <c r="C103" s="24"/>
      <c r="D103" s="119">
        <v>747</v>
      </c>
      <c r="E103" s="57">
        <v>229024</v>
      </c>
      <c r="F103" s="120">
        <v>85</v>
      </c>
      <c r="G103" s="120">
        <v>25</v>
      </c>
      <c r="H103" s="120">
        <v>11</v>
      </c>
      <c r="I103" s="120">
        <v>11</v>
      </c>
      <c r="J103" s="120">
        <v>14</v>
      </c>
      <c r="K103" s="120">
        <v>124</v>
      </c>
      <c r="L103" s="120">
        <v>11</v>
      </c>
    </row>
    <row r="104" spans="1:12" ht="14.25" customHeight="1">
      <c r="A104" s="121"/>
      <c r="B104" s="16">
        <v>21</v>
      </c>
      <c r="C104" s="24"/>
      <c r="D104" s="119">
        <v>751</v>
      </c>
      <c r="E104" s="57">
        <v>186033</v>
      </c>
      <c r="F104" s="120">
        <v>94</v>
      </c>
      <c r="G104" s="120">
        <v>30</v>
      </c>
      <c r="H104" s="120">
        <v>12</v>
      </c>
      <c r="I104" s="120">
        <v>27</v>
      </c>
      <c r="J104" s="120">
        <v>15</v>
      </c>
      <c r="K104" s="120">
        <v>90</v>
      </c>
      <c r="L104" s="120">
        <v>20</v>
      </c>
    </row>
    <row r="105" spans="1:12" ht="14.25" customHeight="1">
      <c r="A105" s="121"/>
      <c r="B105" s="16">
        <v>22</v>
      </c>
      <c r="C105" s="24"/>
      <c r="D105" s="119">
        <v>730</v>
      </c>
      <c r="E105" s="57">
        <v>144999</v>
      </c>
      <c r="F105" s="120">
        <v>97</v>
      </c>
      <c r="G105" s="120">
        <v>35</v>
      </c>
      <c r="H105" s="120">
        <v>7</v>
      </c>
      <c r="I105" s="120">
        <v>21</v>
      </c>
      <c r="J105" s="120">
        <v>14</v>
      </c>
      <c r="K105" s="120">
        <v>115</v>
      </c>
      <c r="L105" s="120">
        <v>7</v>
      </c>
    </row>
    <row r="106" spans="1:12" ht="14.25" customHeight="1">
      <c r="A106" s="121"/>
      <c r="B106" s="16">
        <v>23</v>
      </c>
      <c r="C106" s="24"/>
      <c r="D106" s="119">
        <v>626</v>
      </c>
      <c r="E106" s="57">
        <v>93717</v>
      </c>
      <c r="F106" s="120">
        <v>65</v>
      </c>
      <c r="G106" s="120">
        <v>30</v>
      </c>
      <c r="H106" s="120">
        <v>5</v>
      </c>
      <c r="I106" s="120">
        <v>11</v>
      </c>
      <c r="J106" s="120">
        <v>7</v>
      </c>
      <c r="K106" s="120">
        <v>119</v>
      </c>
      <c r="L106" s="120">
        <v>5</v>
      </c>
    </row>
    <row r="107" spans="1:13" ht="7.5" customHeight="1">
      <c r="A107" s="18"/>
      <c r="B107" s="18"/>
      <c r="C107" s="18"/>
      <c r="D107" s="74"/>
      <c r="E107" s="59"/>
      <c r="F107" s="59"/>
      <c r="G107" s="59"/>
      <c r="H107" s="59"/>
      <c r="I107" s="59"/>
      <c r="J107" s="59"/>
      <c r="K107" s="59"/>
      <c r="L107" s="59"/>
      <c r="M107" s="4"/>
    </row>
    <row r="108" spans="1:13" ht="12.75" customHeight="1">
      <c r="A108" s="43"/>
      <c r="B108" s="43"/>
      <c r="C108" s="19"/>
      <c r="D108" s="4"/>
      <c r="E108" s="24"/>
      <c r="F108" s="24"/>
      <c r="G108" s="24"/>
      <c r="H108" s="24"/>
      <c r="I108" s="4"/>
      <c r="J108" s="4"/>
      <c r="K108" s="4"/>
      <c r="L108" s="41"/>
      <c r="M108" s="43"/>
    </row>
    <row r="109" spans="1:13" ht="15" customHeight="1">
      <c r="A109" s="183" t="s">
        <v>366</v>
      </c>
      <c r="B109" s="183"/>
      <c r="C109" s="183"/>
      <c r="D109" s="187" t="s">
        <v>279</v>
      </c>
      <c r="E109" s="189" t="s">
        <v>280</v>
      </c>
      <c r="F109" s="187" t="s">
        <v>281</v>
      </c>
      <c r="G109" s="189" t="s">
        <v>282</v>
      </c>
      <c r="H109" s="189" t="s">
        <v>283</v>
      </c>
      <c r="I109" s="24"/>
      <c r="J109" s="36"/>
      <c r="K109" s="24"/>
      <c r="L109" s="36"/>
      <c r="M109" s="41"/>
    </row>
    <row r="110" spans="1:13" ht="15" customHeight="1">
      <c r="A110" s="185"/>
      <c r="B110" s="185"/>
      <c r="C110" s="185"/>
      <c r="D110" s="188"/>
      <c r="E110" s="188"/>
      <c r="F110" s="188"/>
      <c r="G110" s="188"/>
      <c r="H110" s="188"/>
      <c r="I110" s="24"/>
      <c r="J110" s="36"/>
      <c r="K110" s="24"/>
      <c r="L110" s="36"/>
      <c r="M110" s="41"/>
    </row>
    <row r="111" spans="1:12" ht="14.25" customHeight="1">
      <c r="A111" s="19"/>
      <c r="B111" s="19"/>
      <c r="C111" s="24"/>
      <c r="D111" s="118" t="s">
        <v>284</v>
      </c>
      <c r="E111" s="84" t="s">
        <v>284</v>
      </c>
      <c r="F111" s="84" t="s">
        <v>284</v>
      </c>
      <c r="G111" s="84" t="s">
        <v>284</v>
      </c>
      <c r="H111" s="84" t="s">
        <v>284</v>
      </c>
      <c r="I111" s="24"/>
      <c r="J111" s="36"/>
      <c r="K111" s="24"/>
      <c r="L111" s="36"/>
    </row>
    <row r="112" spans="1:12" ht="14.25" customHeight="1">
      <c r="A112" s="19" t="s">
        <v>2</v>
      </c>
      <c r="B112" s="16">
        <v>19</v>
      </c>
      <c r="C112" s="24" t="s">
        <v>23</v>
      </c>
      <c r="D112" s="119">
        <v>6</v>
      </c>
      <c r="E112" s="57">
        <v>41</v>
      </c>
      <c r="F112" s="120">
        <v>247</v>
      </c>
      <c r="G112" s="120">
        <v>23</v>
      </c>
      <c r="H112" s="120">
        <v>104</v>
      </c>
      <c r="I112" s="24"/>
      <c r="J112" s="36"/>
      <c r="K112" s="24"/>
      <c r="L112" s="36"/>
    </row>
    <row r="113" spans="1:12" ht="14.25" customHeight="1">
      <c r="A113" s="121"/>
      <c r="B113" s="121">
        <v>20</v>
      </c>
      <c r="C113" s="24"/>
      <c r="D113" s="119">
        <v>1</v>
      </c>
      <c r="E113" s="57">
        <v>57</v>
      </c>
      <c r="F113" s="120">
        <v>236</v>
      </c>
      <c r="G113" s="120">
        <v>127</v>
      </c>
      <c r="H113" s="120">
        <v>45</v>
      </c>
      <c r="I113" s="24"/>
      <c r="J113" s="36"/>
      <c r="K113" s="24"/>
      <c r="L113" s="36"/>
    </row>
    <row r="114" spans="1:12" ht="14.25" customHeight="1">
      <c r="A114" s="121"/>
      <c r="B114" s="16">
        <v>21</v>
      </c>
      <c r="C114" s="24"/>
      <c r="D114" s="119">
        <v>3</v>
      </c>
      <c r="E114" s="57">
        <v>43</v>
      </c>
      <c r="F114" s="120">
        <v>229</v>
      </c>
      <c r="G114" s="120">
        <v>157</v>
      </c>
      <c r="H114" s="120">
        <v>31</v>
      </c>
      <c r="I114" s="24"/>
      <c r="J114" s="36"/>
      <c r="K114" s="24"/>
      <c r="L114" s="36"/>
    </row>
    <row r="115" spans="1:12" ht="14.25" customHeight="1">
      <c r="A115" s="121"/>
      <c r="B115" s="16">
        <v>22</v>
      </c>
      <c r="C115" s="24"/>
      <c r="D115" s="119">
        <v>2</v>
      </c>
      <c r="E115" s="57">
        <v>26</v>
      </c>
      <c r="F115" s="120">
        <v>196</v>
      </c>
      <c r="G115" s="120">
        <v>170</v>
      </c>
      <c r="H115" s="120">
        <v>40</v>
      </c>
      <c r="I115" s="24"/>
      <c r="J115" s="36"/>
      <c r="K115" s="24"/>
      <c r="L115" s="36"/>
    </row>
    <row r="116" spans="1:12" ht="14.25" customHeight="1">
      <c r="A116" s="121"/>
      <c r="B116" s="16">
        <v>23</v>
      </c>
      <c r="C116" s="24"/>
      <c r="D116" s="119">
        <v>3</v>
      </c>
      <c r="E116" s="57">
        <v>27</v>
      </c>
      <c r="F116" s="120">
        <v>184</v>
      </c>
      <c r="G116" s="120">
        <v>154</v>
      </c>
      <c r="H116" s="120">
        <v>16</v>
      </c>
      <c r="I116" s="24"/>
      <c r="J116" s="36"/>
      <c r="K116" s="24"/>
      <c r="L116" s="36"/>
    </row>
    <row r="117" spans="1:13" ht="7.5" customHeight="1">
      <c r="A117" s="18"/>
      <c r="B117" s="18"/>
      <c r="C117" s="18"/>
      <c r="D117" s="74"/>
      <c r="E117" s="59"/>
      <c r="F117" s="59"/>
      <c r="G117" s="59"/>
      <c r="H117" s="59"/>
      <c r="I117" s="24"/>
      <c r="J117" s="36"/>
      <c r="K117" s="24"/>
      <c r="L117" s="36"/>
      <c r="M117" s="36"/>
    </row>
    <row r="118" spans="1:13" ht="11.25">
      <c r="A118" s="43" t="s">
        <v>300</v>
      </c>
      <c r="B118" s="43"/>
      <c r="C118" s="43"/>
      <c r="M118" s="43"/>
    </row>
    <row r="119" spans="1:9" ht="12.75" customHeight="1">
      <c r="A119" s="43"/>
      <c r="B119" s="43"/>
      <c r="C119" s="19"/>
      <c r="D119" s="17"/>
      <c r="E119" s="19"/>
      <c r="F119" s="19"/>
      <c r="G119" s="19"/>
      <c r="H119" s="19"/>
      <c r="I119" s="19"/>
    </row>
    <row r="120" ht="12.75" customHeight="1">
      <c r="B120" s="43"/>
    </row>
  </sheetData>
  <sheetProtection/>
  <mergeCells count="49">
    <mergeCell ref="A109:C110"/>
    <mergeCell ref="A99:C100"/>
    <mergeCell ref="A23:C24"/>
    <mergeCell ref="A12:C12"/>
    <mergeCell ref="A51:C52"/>
    <mergeCell ref="A35:C36"/>
    <mergeCell ref="A3:C3"/>
    <mergeCell ref="A77:C78"/>
    <mergeCell ref="A87:C88"/>
    <mergeCell ref="L99:L100"/>
    <mergeCell ref="K99:K100"/>
    <mergeCell ref="J99:J100"/>
    <mergeCell ref="H77:I77"/>
    <mergeCell ref="E23:E24"/>
    <mergeCell ref="D23:D24"/>
    <mergeCell ref="A65:C66"/>
    <mergeCell ref="K23:K24"/>
    <mergeCell ref="J23:J24"/>
    <mergeCell ref="I23:I24"/>
    <mergeCell ref="E35:E36"/>
    <mergeCell ref="H23:H24"/>
    <mergeCell ref="F23:F24"/>
    <mergeCell ref="K35:K36"/>
    <mergeCell ref="G35:G36"/>
    <mergeCell ref="F35:F36"/>
    <mergeCell ref="D35:D36"/>
    <mergeCell ref="H35:J35"/>
    <mergeCell ref="G51:G52"/>
    <mergeCell ref="F51:F52"/>
    <mergeCell ref="H51:H52"/>
    <mergeCell ref="E51:E52"/>
    <mergeCell ref="D51:D52"/>
    <mergeCell ref="I51:I52"/>
    <mergeCell ref="H109:H110"/>
    <mergeCell ref="F87:G87"/>
    <mergeCell ref="I99:I100"/>
    <mergeCell ref="H99:H100"/>
    <mergeCell ref="G99:G100"/>
    <mergeCell ref="F99:F100"/>
    <mergeCell ref="D65:E65"/>
    <mergeCell ref="D109:D110"/>
    <mergeCell ref="E109:E110"/>
    <mergeCell ref="F109:F110"/>
    <mergeCell ref="D77:E77"/>
    <mergeCell ref="D99:E99"/>
    <mergeCell ref="D87:E87"/>
    <mergeCell ref="F77:G77"/>
    <mergeCell ref="F65:G65"/>
    <mergeCell ref="G109:G110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7" r:id="rId1"/>
  <headerFooter alignWithMargins="0">
    <oddHeader>&amp;L&amp;"ＭＳ Ｐゴシック,太字"&amp;14&amp;A</oddHead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3" width="1.875" style="4" customWidth="1"/>
    <col min="4" max="4" width="13.75390625" style="4" customWidth="1"/>
    <col min="5" max="10" width="10.50390625" style="4" customWidth="1"/>
    <col min="11" max="11" width="10.50390625" style="4" bestFit="1" customWidth="1"/>
    <col min="12" max="12" width="10.00390625" style="4" customWidth="1"/>
    <col min="13" max="16384" width="9.00390625" style="5" customWidth="1"/>
  </cols>
  <sheetData>
    <row r="1" ht="14.25">
      <c r="A1" s="46" t="s">
        <v>312</v>
      </c>
    </row>
    <row r="2" spans="1:12" ht="15" customHeight="1">
      <c r="A2" s="159" t="s">
        <v>386</v>
      </c>
      <c r="B2" s="159"/>
      <c r="C2" s="159"/>
      <c r="D2" s="147"/>
      <c r="E2" s="52" t="s">
        <v>27</v>
      </c>
      <c r="F2" s="52" t="s">
        <v>285</v>
      </c>
      <c r="G2" s="76" t="s">
        <v>286</v>
      </c>
      <c r="H2" s="76" t="s">
        <v>287</v>
      </c>
      <c r="I2" s="76" t="s">
        <v>311</v>
      </c>
      <c r="J2" s="76" t="s">
        <v>368</v>
      </c>
      <c r="L2" s="5"/>
    </row>
    <row r="3" spans="4:12" ht="7.5" customHeight="1">
      <c r="D3" s="27"/>
      <c r="E3" s="73"/>
      <c r="F3" s="66"/>
      <c r="G3" s="66"/>
      <c r="H3" s="66"/>
      <c r="I3" s="66"/>
      <c r="J3" s="66"/>
      <c r="L3" s="5"/>
    </row>
    <row r="4" spans="1:12" ht="11.25">
      <c r="A4" s="4" t="s">
        <v>149</v>
      </c>
      <c r="D4" s="1"/>
      <c r="E4" s="73">
        <v>10000</v>
      </c>
      <c r="F4" s="66">
        <v>100.5</v>
      </c>
      <c r="G4" s="66">
        <v>101.5</v>
      </c>
      <c r="H4" s="66">
        <v>100.4</v>
      </c>
      <c r="I4" s="66">
        <v>100</v>
      </c>
      <c r="J4" s="66">
        <v>99.8</v>
      </c>
      <c r="L4" s="5"/>
    </row>
    <row r="5" spans="2:12" ht="11.25">
      <c r="B5" s="4" t="s">
        <v>150</v>
      </c>
      <c r="D5" s="1"/>
      <c r="E5" s="73">
        <v>2609</v>
      </c>
      <c r="F5" s="66">
        <v>98.3</v>
      </c>
      <c r="G5" s="66">
        <v>100.6</v>
      </c>
      <c r="H5" s="66">
        <v>100</v>
      </c>
      <c r="I5" s="66">
        <v>100</v>
      </c>
      <c r="J5" s="66">
        <v>99.2</v>
      </c>
      <c r="L5" s="5"/>
    </row>
    <row r="6" spans="2:12" ht="11.25">
      <c r="B6" s="4" t="s">
        <v>151</v>
      </c>
      <c r="D6" s="1"/>
      <c r="E6" s="73">
        <v>2140</v>
      </c>
      <c r="F6" s="66">
        <v>98.8</v>
      </c>
      <c r="G6" s="66">
        <v>98.7</v>
      </c>
      <c r="H6" s="66">
        <v>99.4</v>
      </c>
      <c r="I6" s="66">
        <v>100</v>
      </c>
      <c r="J6" s="66">
        <v>101.1</v>
      </c>
      <c r="L6" s="5"/>
    </row>
    <row r="7" spans="2:12" ht="11.25">
      <c r="B7" s="4" t="s">
        <v>153</v>
      </c>
      <c r="D7" s="1"/>
      <c r="E7" s="73">
        <v>635</v>
      </c>
      <c r="F7" s="66">
        <v>99.5</v>
      </c>
      <c r="G7" s="66">
        <v>103</v>
      </c>
      <c r="H7" s="66">
        <v>102</v>
      </c>
      <c r="I7" s="66">
        <v>100</v>
      </c>
      <c r="J7" s="66">
        <v>102</v>
      </c>
      <c r="L7" s="5"/>
    </row>
    <row r="8" spans="2:12" ht="11.25">
      <c r="B8" s="4" t="s">
        <v>155</v>
      </c>
      <c r="D8" s="1"/>
      <c r="E8" s="73">
        <v>273</v>
      </c>
      <c r="F8" s="66">
        <v>107.7</v>
      </c>
      <c r="G8" s="66">
        <v>108</v>
      </c>
      <c r="H8" s="66">
        <v>105.6</v>
      </c>
      <c r="I8" s="66">
        <v>100</v>
      </c>
      <c r="J8" s="66">
        <v>97</v>
      </c>
      <c r="L8" s="5"/>
    </row>
    <row r="9" spans="2:12" ht="11.25">
      <c r="B9" s="4" t="s">
        <v>156</v>
      </c>
      <c r="D9" s="1"/>
      <c r="E9" s="73">
        <v>424</v>
      </c>
      <c r="F9" s="66">
        <v>107.2</v>
      </c>
      <c r="G9" s="66">
        <v>107.7</v>
      </c>
      <c r="H9" s="66">
        <v>102.9</v>
      </c>
      <c r="I9" s="66">
        <v>100</v>
      </c>
      <c r="J9" s="66">
        <v>100.6</v>
      </c>
      <c r="L9" s="5"/>
    </row>
    <row r="10" spans="2:12" ht="11.25">
      <c r="B10" s="4" t="s">
        <v>157</v>
      </c>
      <c r="D10" s="1"/>
      <c r="E10" s="73">
        <v>431</v>
      </c>
      <c r="F10" s="66">
        <v>102.1</v>
      </c>
      <c r="G10" s="66">
        <v>101</v>
      </c>
      <c r="H10" s="66">
        <v>100.3</v>
      </c>
      <c r="I10" s="66">
        <v>100</v>
      </c>
      <c r="J10" s="66">
        <v>99.4</v>
      </c>
      <c r="L10" s="5"/>
    </row>
    <row r="11" spans="2:12" ht="11.25">
      <c r="B11" s="4" t="s">
        <v>159</v>
      </c>
      <c r="D11" s="1"/>
      <c r="E11" s="73">
        <v>1250</v>
      </c>
      <c r="F11" s="66">
        <v>100.9</v>
      </c>
      <c r="G11" s="66">
        <v>102.5</v>
      </c>
      <c r="H11" s="66">
        <v>99.2</v>
      </c>
      <c r="I11" s="66">
        <v>100</v>
      </c>
      <c r="J11" s="66">
        <v>99.1</v>
      </c>
      <c r="L11" s="5"/>
    </row>
    <row r="12" spans="2:12" ht="11.25">
      <c r="B12" s="4" t="s">
        <v>160</v>
      </c>
      <c r="D12" s="1"/>
      <c r="E12" s="73">
        <v>484</v>
      </c>
      <c r="F12" s="66">
        <v>101.8</v>
      </c>
      <c r="G12" s="66">
        <v>102.3</v>
      </c>
      <c r="H12" s="66">
        <v>102.9</v>
      </c>
      <c r="I12" s="66">
        <v>100</v>
      </c>
      <c r="J12" s="66">
        <v>100</v>
      </c>
      <c r="L12" s="5"/>
    </row>
    <row r="13" spans="2:12" ht="11.25">
      <c r="B13" s="4" t="s">
        <v>161</v>
      </c>
      <c r="D13" s="1"/>
      <c r="E13" s="73">
        <v>1166</v>
      </c>
      <c r="F13" s="66">
        <v>103.9</v>
      </c>
      <c r="G13" s="66">
        <v>103.4</v>
      </c>
      <c r="H13" s="66">
        <v>100.8</v>
      </c>
      <c r="I13" s="66">
        <v>100</v>
      </c>
      <c r="J13" s="66">
        <v>97</v>
      </c>
      <c r="L13" s="5"/>
    </row>
    <row r="14" spans="2:12" ht="11.25">
      <c r="B14" s="4" t="s">
        <v>162</v>
      </c>
      <c r="D14" s="1"/>
      <c r="E14" s="73">
        <v>589</v>
      </c>
      <c r="F14" s="66">
        <v>99.8</v>
      </c>
      <c r="G14" s="66">
        <v>99.8</v>
      </c>
      <c r="H14" s="66">
        <v>98.5</v>
      </c>
      <c r="I14" s="66">
        <v>100</v>
      </c>
      <c r="J14" s="66">
        <v>103</v>
      </c>
      <c r="L14" s="5"/>
    </row>
    <row r="15" spans="4:12" ht="3.75" customHeight="1">
      <c r="D15" s="1"/>
      <c r="E15" s="73"/>
      <c r="F15" s="66"/>
      <c r="G15" s="66"/>
      <c r="H15" s="66"/>
      <c r="I15" s="66"/>
      <c r="J15" s="66"/>
      <c r="L15" s="5"/>
    </row>
    <row r="16" spans="1:12" ht="11.25">
      <c r="A16" s="4" t="s">
        <v>387</v>
      </c>
      <c r="D16" s="1"/>
      <c r="E16" s="73">
        <v>624</v>
      </c>
      <c r="F16" s="66">
        <v>100.1</v>
      </c>
      <c r="G16" s="66">
        <v>106.6</v>
      </c>
      <c r="H16" s="66">
        <v>100</v>
      </c>
      <c r="I16" s="66">
        <v>100</v>
      </c>
      <c r="J16" s="66">
        <v>104.1</v>
      </c>
      <c r="L16" s="5"/>
    </row>
    <row r="17" spans="1:12" ht="11.25">
      <c r="A17" s="4" t="s">
        <v>163</v>
      </c>
      <c r="D17" s="1"/>
      <c r="E17" s="73">
        <v>554</v>
      </c>
      <c r="F17" s="66">
        <v>101.4</v>
      </c>
      <c r="G17" s="66">
        <v>101.7</v>
      </c>
      <c r="H17" s="66">
        <v>102.3</v>
      </c>
      <c r="I17" s="66">
        <v>100</v>
      </c>
      <c r="J17" s="66">
        <v>99.9</v>
      </c>
      <c r="L17" s="5"/>
    </row>
    <row r="18" spans="1:12" ht="11.25">
      <c r="A18" s="4" t="s">
        <v>164</v>
      </c>
      <c r="D18" s="1"/>
      <c r="E18" s="73">
        <v>1344</v>
      </c>
      <c r="F18" s="66">
        <v>103.3</v>
      </c>
      <c r="G18" s="66">
        <v>103</v>
      </c>
      <c r="H18" s="66">
        <v>100.8</v>
      </c>
      <c r="I18" s="66">
        <v>100</v>
      </c>
      <c r="J18" s="66">
        <v>97.7</v>
      </c>
      <c r="L18" s="5"/>
    </row>
    <row r="19" spans="1:12" ht="11.25">
      <c r="A19" s="4" t="s">
        <v>165</v>
      </c>
      <c r="D19" s="1"/>
      <c r="E19" s="73">
        <v>425</v>
      </c>
      <c r="F19" s="66">
        <v>100.2</v>
      </c>
      <c r="G19" s="66">
        <v>100.5</v>
      </c>
      <c r="H19" s="66">
        <v>100.3</v>
      </c>
      <c r="I19" s="66">
        <v>100</v>
      </c>
      <c r="J19" s="66">
        <v>99.9</v>
      </c>
      <c r="L19" s="5"/>
    </row>
    <row r="20" spans="1:12" ht="7.5" customHeight="1">
      <c r="A20" s="2" t="s">
        <v>20</v>
      </c>
      <c r="B20" s="2" t="s">
        <v>20</v>
      </c>
      <c r="C20" s="2"/>
      <c r="D20" s="13" t="s">
        <v>20</v>
      </c>
      <c r="E20" s="86"/>
      <c r="F20" s="68"/>
      <c r="G20" s="68"/>
      <c r="H20" s="68"/>
      <c r="I20" s="68"/>
      <c r="J20" s="68"/>
      <c r="L20" s="5"/>
    </row>
    <row r="21" ht="11.25">
      <c r="A21" s="4" t="s">
        <v>301</v>
      </c>
    </row>
    <row r="23" spans="1:12" ht="14.25">
      <c r="A23" s="46" t="s">
        <v>189</v>
      </c>
      <c r="J23" s="5"/>
      <c r="K23" s="5"/>
      <c r="L23" s="5"/>
    </row>
    <row r="24" spans="1:12" ht="15" customHeight="1">
      <c r="A24" s="159" t="s">
        <v>388</v>
      </c>
      <c r="B24" s="159"/>
      <c r="C24" s="159"/>
      <c r="D24" s="147"/>
      <c r="E24" s="52" t="s">
        <v>54</v>
      </c>
      <c r="F24" s="52" t="s">
        <v>59</v>
      </c>
      <c r="G24" s="52" t="s">
        <v>71</v>
      </c>
      <c r="H24" s="52" t="s">
        <v>313</v>
      </c>
      <c r="I24" s="76" t="s">
        <v>369</v>
      </c>
      <c r="J24" s="5"/>
      <c r="K24" s="5"/>
      <c r="L24" s="5"/>
    </row>
    <row r="25" spans="4:12" ht="11.25">
      <c r="D25" s="27"/>
      <c r="E25" s="57" t="s">
        <v>34</v>
      </c>
      <c r="F25" s="57" t="s">
        <v>34</v>
      </c>
      <c r="G25" s="57" t="s">
        <v>34</v>
      </c>
      <c r="H25" s="57" t="s">
        <v>34</v>
      </c>
      <c r="I25" s="57" t="s">
        <v>34</v>
      </c>
      <c r="J25" s="5"/>
      <c r="K25" s="5"/>
      <c r="L25" s="5"/>
    </row>
    <row r="26" spans="1:12" ht="11.25">
      <c r="A26" s="4" t="s">
        <v>170</v>
      </c>
      <c r="D26" s="1"/>
      <c r="E26" s="57">
        <v>976622</v>
      </c>
      <c r="F26" s="57">
        <v>946664</v>
      </c>
      <c r="G26" s="57">
        <v>903355</v>
      </c>
      <c r="H26" s="57">
        <v>935518</v>
      </c>
      <c r="I26" s="57">
        <v>866025</v>
      </c>
      <c r="J26" s="5"/>
      <c r="K26" s="5"/>
      <c r="L26" s="5"/>
    </row>
    <row r="27" spans="2:12" ht="11.25">
      <c r="B27" s="4" t="s">
        <v>171</v>
      </c>
      <c r="D27" s="1"/>
      <c r="E27" s="57">
        <v>516801</v>
      </c>
      <c r="F27" s="57">
        <v>492672</v>
      </c>
      <c r="G27" s="57">
        <v>454263</v>
      </c>
      <c r="H27" s="57">
        <v>482464</v>
      </c>
      <c r="I27" s="57">
        <v>463210</v>
      </c>
      <c r="J27" s="5"/>
      <c r="K27" s="5"/>
      <c r="L27" s="5"/>
    </row>
    <row r="28" spans="3:13" ht="11.25">
      <c r="C28" s="4" t="s">
        <v>172</v>
      </c>
      <c r="D28" s="1"/>
      <c r="E28" s="57">
        <v>511345</v>
      </c>
      <c r="F28" s="57">
        <v>483272</v>
      </c>
      <c r="G28" s="57">
        <v>445736</v>
      </c>
      <c r="H28" s="57">
        <v>477044</v>
      </c>
      <c r="I28" s="57">
        <v>456031</v>
      </c>
      <c r="M28" s="4"/>
    </row>
    <row r="29" spans="4:13" ht="11.25">
      <c r="D29" s="1" t="s">
        <v>173</v>
      </c>
      <c r="E29" s="57">
        <v>491380</v>
      </c>
      <c r="F29" s="57">
        <v>464525</v>
      </c>
      <c r="G29" s="57">
        <v>426522</v>
      </c>
      <c r="H29" s="57">
        <v>453169</v>
      </c>
      <c r="I29" s="57">
        <v>423976</v>
      </c>
      <c r="M29" s="4"/>
    </row>
    <row r="30" spans="4:13" ht="11.25">
      <c r="D30" s="1" t="s">
        <v>174</v>
      </c>
      <c r="E30" s="57">
        <v>1682</v>
      </c>
      <c r="F30" s="57">
        <v>1902</v>
      </c>
      <c r="G30" s="57">
        <v>1405</v>
      </c>
      <c r="H30" s="57">
        <v>3516</v>
      </c>
      <c r="I30" s="57">
        <v>164</v>
      </c>
      <c r="M30" s="4"/>
    </row>
    <row r="31" spans="4:13" ht="11.25">
      <c r="D31" s="1" t="s">
        <v>175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M31" s="4"/>
    </row>
    <row r="32" spans="4:12" ht="11.25">
      <c r="D32" s="1" t="s">
        <v>176</v>
      </c>
      <c r="E32" s="57">
        <v>18283</v>
      </c>
      <c r="F32" s="57">
        <v>16845</v>
      </c>
      <c r="G32" s="57">
        <v>17809</v>
      </c>
      <c r="H32" s="57">
        <v>20359</v>
      </c>
      <c r="I32" s="57">
        <v>31891</v>
      </c>
      <c r="J32" s="5"/>
      <c r="K32" s="5"/>
      <c r="L32" s="5"/>
    </row>
    <row r="33" spans="3:12" ht="11.25">
      <c r="C33" s="4" t="s">
        <v>177</v>
      </c>
      <c r="D33" s="1"/>
      <c r="E33" s="57">
        <v>5456</v>
      </c>
      <c r="F33" s="57">
        <v>9401</v>
      </c>
      <c r="G33" s="57">
        <v>8527</v>
      </c>
      <c r="H33" s="57">
        <v>5420</v>
      </c>
      <c r="I33" s="57">
        <v>7179</v>
      </c>
      <c r="J33" s="5"/>
      <c r="K33" s="5"/>
      <c r="L33" s="5"/>
    </row>
    <row r="34" spans="2:12" ht="11.25">
      <c r="B34" s="4" t="s">
        <v>178</v>
      </c>
      <c r="D34" s="1"/>
      <c r="E34" s="57">
        <v>393344</v>
      </c>
      <c r="F34" s="57">
        <v>385639</v>
      </c>
      <c r="G34" s="57">
        <v>373368</v>
      </c>
      <c r="H34" s="57">
        <v>384235</v>
      </c>
      <c r="I34" s="57">
        <v>344195</v>
      </c>
      <c r="J34" s="5"/>
      <c r="K34" s="5"/>
      <c r="L34" s="5"/>
    </row>
    <row r="35" spans="2:12" ht="11.25">
      <c r="B35" s="4" t="s">
        <v>179</v>
      </c>
      <c r="D35" s="1"/>
      <c r="E35" s="57">
        <v>66477</v>
      </c>
      <c r="F35" s="57">
        <v>68352</v>
      </c>
      <c r="G35" s="57">
        <v>75724</v>
      </c>
      <c r="H35" s="57">
        <v>68819</v>
      </c>
      <c r="I35" s="57">
        <v>58620</v>
      </c>
      <c r="J35" s="5"/>
      <c r="K35" s="5"/>
      <c r="L35" s="5"/>
    </row>
    <row r="36" spans="4:12" ht="3.75" customHeight="1">
      <c r="D36" s="1"/>
      <c r="E36" s="57"/>
      <c r="F36" s="57"/>
      <c r="G36" s="57"/>
      <c r="H36" s="57"/>
      <c r="I36" s="57"/>
      <c r="J36" s="5"/>
      <c r="K36" s="5"/>
      <c r="L36" s="5"/>
    </row>
    <row r="37" spans="1:12" ht="11.25">
      <c r="A37" s="4" t="s">
        <v>180</v>
      </c>
      <c r="D37" s="1"/>
      <c r="E37" s="57">
        <v>976622</v>
      </c>
      <c r="F37" s="57">
        <v>946664</v>
      </c>
      <c r="G37" s="57">
        <v>903355</v>
      </c>
      <c r="H37" s="57">
        <v>935518</v>
      </c>
      <c r="I37" s="57">
        <v>866025</v>
      </c>
      <c r="J37" s="5"/>
      <c r="K37" s="5"/>
      <c r="L37" s="5"/>
    </row>
    <row r="38" spans="2:12" ht="11.25">
      <c r="B38" s="4" t="s">
        <v>181</v>
      </c>
      <c r="D38" s="1"/>
      <c r="E38" s="57">
        <v>363882</v>
      </c>
      <c r="F38" s="57">
        <v>361650</v>
      </c>
      <c r="G38" s="57">
        <v>359239</v>
      </c>
      <c r="H38" s="57">
        <v>379205</v>
      </c>
      <c r="I38" s="57">
        <v>351193</v>
      </c>
      <c r="J38" s="5"/>
      <c r="K38" s="5"/>
      <c r="L38" s="5"/>
    </row>
    <row r="39" spans="3:12" ht="11.25">
      <c r="C39" s="4" t="s">
        <v>182</v>
      </c>
      <c r="D39" s="1"/>
      <c r="E39" s="57">
        <v>296472</v>
      </c>
      <c r="F39" s="57">
        <v>295290</v>
      </c>
      <c r="G39" s="57">
        <v>297823</v>
      </c>
      <c r="H39" s="57">
        <v>312714</v>
      </c>
      <c r="I39" s="57">
        <v>287168</v>
      </c>
      <c r="J39" s="5"/>
      <c r="K39" s="5"/>
      <c r="L39" s="5"/>
    </row>
    <row r="40" spans="4:12" ht="11.25">
      <c r="D40" s="1" t="s">
        <v>28</v>
      </c>
      <c r="E40" s="57">
        <v>71820</v>
      </c>
      <c r="F40" s="57">
        <v>71752</v>
      </c>
      <c r="G40" s="57">
        <v>74183</v>
      </c>
      <c r="H40" s="57">
        <v>71808</v>
      </c>
      <c r="I40" s="57">
        <v>71370</v>
      </c>
      <c r="J40" s="5"/>
      <c r="K40" s="5"/>
      <c r="L40" s="5"/>
    </row>
    <row r="41" spans="4:12" ht="11.25">
      <c r="D41" s="1" t="s">
        <v>29</v>
      </c>
      <c r="E41" s="57">
        <v>10008</v>
      </c>
      <c r="F41" s="57">
        <v>10230</v>
      </c>
      <c r="G41" s="57">
        <v>13965</v>
      </c>
      <c r="H41" s="57">
        <v>16097</v>
      </c>
      <c r="I41" s="57">
        <v>15692</v>
      </c>
      <c r="J41" s="5"/>
      <c r="K41" s="5"/>
      <c r="L41" s="5"/>
    </row>
    <row r="42" spans="4:12" ht="11.25">
      <c r="D42" s="1" t="s">
        <v>152</v>
      </c>
      <c r="E42" s="57">
        <v>18840</v>
      </c>
      <c r="F42" s="57">
        <v>19613</v>
      </c>
      <c r="G42" s="57">
        <v>19532</v>
      </c>
      <c r="H42" s="57">
        <v>19134</v>
      </c>
      <c r="I42" s="57">
        <v>17493</v>
      </c>
      <c r="J42" s="5"/>
      <c r="K42" s="5"/>
      <c r="L42" s="5"/>
    </row>
    <row r="43" spans="4:12" ht="11.25">
      <c r="D43" s="1" t="s">
        <v>154</v>
      </c>
      <c r="E43" s="57">
        <v>8914</v>
      </c>
      <c r="F43" s="57">
        <v>10707</v>
      </c>
      <c r="G43" s="57">
        <v>9512</v>
      </c>
      <c r="H43" s="57">
        <v>8499</v>
      </c>
      <c r="I43" s="57">
        <v>9066</v>
      </c>
      <c r="J43" s="5"/>
      <c r="K43" s="5"/>
      <c r="L43" s="5"/>
    </row>
    <row r="44" spans="4:12" ht="11.25">
      <c r="D44" s="1" t="s">
        <v>30</v>
      </c>
      <c r="E44" s="57">
        <v>14830</v>
      </c>
      <c r="F44" s="57">
        <v>14615</v>
      </c>
      <c r="G44" s="57">
        <v>15993</v>
      </c>
      <c r="H44" s="57">
        <v>14178</v>
      </c>
      <c r="I44" s="57">
        <v>13681</v>
      </c>
      <c r="J44" s="5"/>
      <c r="K44" s="5"/>
      <c r="L44" s="5"/>
    </row>
    <row r="45" spans="4:12" ht="11.25">
      <c r="D45" s="1" t="s">
        <v>31</v>
      </c>
      <c r="E45" s="57">
        <v>9212</v>
      </c>
      <c r="F45" s="57">
        <v>9968</v>
      </c>
      <c r="G45" s="57">
        <v>10334</v>
      </c>
      <c r="H45" s="57">
        <v>11089</v>
      </c>
      <c r="I45" s="57">
        <v>8534</v>
      </c>
      <c r="J45" s="5"/>
      <c r="K45" s="5"/>
      <c r="L45" s="5"/>
    </row>
    <row r="46" spans="4:12" ht="11.25">
      <c r="D46" s="1" t="s">
        <v>158</v>
      </c>
      <c r="E46" s="57">
        <v>42118</v>
      </c>
      <c r="F46" s="57">
        <v>40470</v>
      </c>
      <c r="G46" s="57">
        <v>41528</v>
      </c>
      <c r="H46" s="57">
        <v>45364</v>
      </c>
      <c r="I46" s="57">
        <v>41350</v>
      </c>
      <c r="J46" s="5"/>
      <c r="K46" s="5"/>
      <c r="L46" s="5"/>
    </row>
    <row r="47" spans="4:12" ht="11.25">
      <c r="D47" s="1" t="s">
        <v>32</v>
      </c>
      <c r="E47" s="57">
        <v>18949</v>
      </c>
      <c r="F47" s="57">
        <v>17888</v>
      </c>
      <c r="G47" s="57">
        <v>20872</v>
      </c>
      <c r="H47" s="57">
        <v>25216</v>
      </c>
      <c r="I47" s="57">
        <v>17557</v>
      </c>
      <c r="J47" s="5"/>
      <c r="K47" s="5"/>
      <c r="L47" s="5"/>
    </row>
    <row r="48" spans="4:12" ht="11.25">
      <c r="D48" s="1" t="s">
        <v>33</v>
      </c>
      <c r="E48" s="57">
        <v>34976</v>
      </c>
      <c r="F48" s="57">
        <v>36782</v>
      </c>
      <c r="G48" s="57">
        <v>32518</v>
      </c>
      <c r="H48" s="57">
        <v>35635</v>
      </c>
      <c r="I48" s="57">
        <v>34452</v>
      </c>
      <c r="J48" s="5"/>
      <c r="K48" s="5"/>
      <c r="L48" s="5"/>
    </row>
    <row r="49" spans="4:12" ht="11.25">
      <c r="D49" s="1" t="s">
        <v>35</v>
      </c>
      <c r="E49" s="57">
        <v>66806</v>
      </c>
      <c r="F49" s="57">
        <v>63266</v>
      </c>
      <c r="G49" s="57">
        <v>59386</v>
      </c>
      <c r="H49" s="57">
        <v>65694</v>
      </c>
      <c r="I49" s="57">
        <v>57973</v>
      </c>
      <c r="J49" s="5"/>
      <c r="K49" s="5"/>
      <c r="L49" s="5"/>
    </row>
    <row r="50" spans="3:12" ht="11.25">
      <c r="C50" s="4" t="s">
        <v>183</v>
      </c>
      <c r="D50" s="1"/>
      <c r="E50" s="57">
        <v>67411</v>
      </c>
      <c r="F50" s="57">
        <v>66360</v>
      </c>
      <c r="G50" s="57">
        <v>61416</v>
      </c>
      <c r="H50" s="57">
        <v>66491</v>
      </c>
      <c r="I50" s="57">
        <v>64025</v>
      </c>
      <c r="J50" s="5"/>
      <c r="K50" s="5"/>
      <c r="L50" s="5"/>
    </row>
    <row r="51" spans="2:12" ht="11.25">
      <c r="B51" s="4" t="s">
        <v>184</v>
      </c>
      <c r="D51" s="1"/>
      <c r="E51" s="57">
        <v>552802</v>
      </c>
      <c r="F51" s="57">
        <v>522438</v>
      </c>
      <c r="G51" s="57">
        <v>481735</v>
      </c>
      <c r="H51" s="57">
        <v>490691</v>
      </c>
      <c r="I51" s="57">
        <v>466095</v>
      </c>
      <c r="J51" s="5"/>
      <c r="K51" s="5"/>
      <c r="L51" s="5"/>
    </row>
    <row r="52" spans="2:12" ht="11.25">
      <c r="B52" s="4" t="s">
        <v>185</v>
      </c>
      <c r="D52" s="1"/>
      <c r="E52" s="57">
        <v>59937</v>
      </c>
      <c r="F52" s="57">
        <v>62575</v>
      </c>
      <c r="G52" s="57">
        <v>62381</v>
      </c>
      <c r="H52" s="57">
        <v>65622</v>
      </c>
      <c r="I52" s="57">
        <v>48737</v>
      </c>
      <c r="J52" s="5"/>
      <c r="K52" s="5"/>
      <c r="L52" s="5"/>
    </row>
    <row r="53" spans="4:12" ht="3.75" customHeight="1">
      <c r="D53" s="1"/>
      <c r="E53" s="57"/>
      <c r="F53" s="57"/>
      <c r="G53" s="57"/>
      <c r="H53" s="57"/>
      <c r="I53" s="57"/>
      <c r="J53" s="5"/>
      <c r="K53" s="5"/>
      <c r="L53" s="5"/>
    </row>
    <row r="54" spans="1:12" ht="11.25">
      <c r="A54" s="4" t="s">
        <v>186</v>
      </c>
      <c r="D54" s="1"/>
      <c r="E54" s="57">
        <v>5765</v>
      </c>
      <c r="F54" s="57">
        <v>5446</v>
      </c>
      <c r="G54" s="57">
        <v>3895</v>
      </c>
      <c r="H54" s="57">
        <v>4191</v>
      </c>
      <c r="I54" s="57">
        <v>4516</v>
      </c>
      <c r="J54" s="5"/>
      <c r="K54" s="5"/>
      <c r="L54" s="5"/>
    </row>
    <row r="55" spans="4:12" ht="3.75" customHeight="1">
      <c r="D55" s="1"/>
      <c r="E55" s="57"/>
      <c r="F55" s="57"/>
      <c r="G55" s="57"/>
      <c r="H55" s="57"/>
      <c r="I55" s="57"/>
      <c r="J55" s="5"/>
      <c r="K55" s="5"/>
      <c r="L55" s="5"/>
    </row>
    <row r="56" spans="1:12" ht="11.25">
      <c r="A56" s="4" t="s">
        <v>187</v>
      </c>
      <c r="D56" s="1"/>
      <c r="E56" s="57">
        <v>449390</v>
      </c>
      <c r="F56" s="57">
        <v>426312</v>
      </c>
      <c r="G56" s="57">
        <v>392847</v>
      </c>
      <c r="H56" s="57">
        <v>415973</v>
      </c>
      <c r="I56" s="57">
        <v>399185</v>
      </c>
      <c r="J56" s="5"/>
      <c r="K56" s="5"/>
      <c r="L56" s="5"/>
    </row>
    <row r="57" spans="4:12" ht="3.75" customHeight="1">
      <c r="D57" s="1"/>
      <c r="E57" s="57"/>
      <c r="F57" s="57"/>
      <c r="G57" s="57"/>
      <c r="H57" s="57"/>
      <c r="I57" s="57"/>
      <c r="J57" s="5"/>
      <c r="K57" s="5"/>
      <c r="L57" s="5"/>
    </row>
    <row r="58" spans="1:12" ht="11.25">
      <c r="A58" s="4" t="s">
        <v>188</v>
      </c>
      <c r="D58" s="1"/>
      <c r="E58" s="66">
        <v>24.2</v>
      </c>
      <c r="F58" s="66">
        <v>24.3</v>
      </c>
      <c r="G58" s="66">
        <v>24.9</v>
      </c>
      <c r="H58" s="66">
        <v>23</v>
      </c>
      <c r="I58" s="66">
        <v>24.9</v>
      </c>
      <c r="J58" s="5"/>
      <c r="K58" s="5"/>
      <c r="L58" s="5"/>
    </row>
    <row r="59" spans="1:12" ht="7.5" customHeight="1">
      <c r="A59" s="2"/>
      <c r="B59" s="2"/>
      <c r="C59" s="2"/>
      <c r="D59" s="13"/>
      <c r="E59" s="59"/>
      <c r="F59" s="59"/>
      <c r="G59" s="59"/>
      <c r="H59" s="59"/>
      <c r="I59" s="59"/>
      <c r="J59" s="5"/>
      <c r="K59" s="5"/>
      <c r="L59" s="5"/>
    </row>
    <row r="60" spans="1:12" ht="11.25">
      <c r="A60" s="4" t="s">
        <v>302</v>
      </c>
      <c r="J60" s="5"/>
      <c r="K60" s="5"/>
      <c r="L60" s="5"/>
    </row>
    <row r="61" spans="1:12" ht="11.25">
      <c r="A61" s="4" t="s">
        <v>290</v>
      </c>
      <c r="B61" s="4" t="s">
        <v>389</v>
      </c>
      <c r="L61" s="5"/>
    </row>
    <row r="62" ht="11.25">
      <c r="B62" s="4" t="s">
        <v>390</v>
      </c>
    </row>
    <row r="64" ht="15" customHeight="1">
      <c r="A64" s="46" t="s">
        <v>308</v>
      </c>
    </row>
    <row r="65" spans="1:12" ht="11.25">
      <c r="A65" s="133" t="s">
        <v>370</v>
      </c>
      <c r="B65" s="133"/>
      <c r="C65" s="133"/>
      <c r="D65" s="133"/>
      <c r="E65" s="134"/>
      <c r="F65" s="146" t="s">
        <v>240</v>
      </c>
      <c r="G65" s="147"/>
      <c r="H65" s="146" t="s">
        <v>76</v>
      </c>
      <c r="I65" s="147"/>
      <c r="J65" s="146" t="s">
        <v>241</v>
      </c>
      <c r="K65" s="159"/>
      <c r="L65" s="5"/>
    </row>
    <row r="66" spans="1:12" ht="11.25">
      <c r="A66" s="135"/>
      <c r="B66" s="135"/>
      <c r="C66" s="135"/>
      <c r="D66" s="135"/>
      <c r="E66" s="136"/>
      <c r="F66" s="52" t="s">
        <v>236</v>
      </c>
      <c r="G66" s="52" t="s">
        <v>237</v>
      </c>
      <c r="H66" s="52" t="s">
        <v>236</v>
      </c>
      <c r="I66" s="52" t="s">
        <v>237</v>
      </c>
      <c r="J66" s="52" t="s">
        <v>236</v>
      </c>
      <c r="K66" s="76" t="s">
        <v>237</v>
      </c>
      <c r="L66" s="5"/>
    </row>
    <row r="67" spans="1:12" ht="11.25">
      <c r="A67" s="24"/>
      <c r="B67" s="24"/>
      <c r="C67" s="24"/>
      <c r="D67" s="24"/>
      <c r="E67" s="24"/>
      <c r="F67" s="113"/>
      <c r="G67" s="66" t="s">
        <v>371</v>
      </c>
      <c r="H67" s="57"/>
      <c r="I67" s="66" t="s">
        <v>371</v>
      </c>
      <c r="J67" s="57"/>
      <c r="K67" s="66" t="s">
        <v>371</v>
      </c>
      <c r="L67" s="5"/>
    </row>
    <row r="68" spans="1:12" ht="11.25">
      <c r="A68" s="24" t="s">
        <v>372</v>
      </c>
      <c r="C68" s="24"/>
      <c r="D68" s="24"/>
      <c r="E68" s="24"/>
      <c r="F68" s="71">
        <v>449</v>
      </c>
      <c r="G68" s="66">
        <v>43.9</v>
      </c>
      <c r="H68" s="57">
        <v>616</v>
      </c>
      <c r="I68" s="66">
        <v>59.6</v>
      </c>
      <c r="J68" s="57">
        <v>644</v>
      </c>
      <c r="K68" s="66">
        <v>62.7</v>
      </c>
      <c r="L68" s="5"/>
    </row>
    <row r="69" spans="1:12" ht="11.25">
      <c r="A69" s="24" t="s">
        <v>51</v>
      </c>
      <c r="C69" s="24"/>
      <c r="D69" s="24"/>
      <c r="E69" s="24"/>
      <c r="F69" s="71">
        <v>488</v>
      </c>
      <c r="G69" s="66">
        <v>44.6</v>
      </c>
      <c r="H69" s="57">
        <v>723</v>
      </c>
      <c r="I69" s="66">
        <v>65.8</v>
      </c>
      <c r="J69" s="57">
        <v>832</v>
      </c>
      <c r="K69" s="66">
        <v>74.8</v>
      </c>
      <c r="L69" s="5"/>
    </row>
    <row r="70" spans="1:12" ht="11.25">
      <c r="A70" s="24" t="s">
        <v>229</v>
      </c>
      <c r="C70" s="24"/>
      <c r="D70" s="24"/>
      <c r="E70" s="24"/>
      <c r="F70" s="71">
        <v>470</v>
      </c>
      <c r="G70" s="66">
        <v>40.5</v>
      </c>
      <c r="H70" s="57">
        <v>770</v>
      </c>
      <c r="I70" s="66">
        <v>62.5</v>
      </c>
      <c r="J70" s="57">
        <v>910</v>
      </c>
      <c r="K70" s="66">
        <v>73.1</v>
      </c>
      <c r="L70" s="5"/>
    </row>
    <row r="71" spans="1:12" ht="11.25">
      <c r="A71" s="4" t="s">
        <v>233</v>
      </c>
      <c r="F71" s="71" t="s">
        <v>373</v>
      </c>
      <c r="G71" s="66" t="s">
        <v>373</v>
      </c>
      <c r="H71" s="57">
        <v>275</v>
      </c>
      <c r="I71" s="66">
        <v>27.1</v>
      </c>
      <c r="J71" s="57">
        <v>358</v>
      </c>
      <c r="K71" s="66">
        <v>35.5</v>
      </c>
      <c r="L71" s="5"/>
    </row>
    <row r="72" spans="1:12" ht="11.25">
      <c r="A72" s="4" t="s">
        <v>232</v>
      </c>
      <c r="F72" s="71">
        <v>1218</v>
      </c>
      <c r="G72" s="66">
        <v>80.6</v>
      </c>
      <c r="H72" s="57">
        <v>1193</v>
      </c>
      <c r="I72" s="66">
        <v>80.3</v>
      </c>
      <c r="J72" s="57">
        <v>1199</v>
      </c>
      <c r="K72" s="66">
        <v>81.7</v>
      </c>
      <c r="L72" s="5"/>
    </row>
    <row r="73" spans="1:12" ht="11.25">
      <c r="A73" s="4" t="s">
        <v>230</v>
      </c>
      <c r="F73" s="71">
        <v>1084</v>
      </c>
      <c r="G73" s="66">
        <v>65.5</v>
      </c>
      <c r="H73" s="57">
        <v>1791</v>
      </c>
      <c r="I73" s="66">
        <v>83.8</v>
      </c>
      <c r="J73" s="57">
        <v>2147</v>
      </c>
      <c r="K73" s="66">
        <v>94.5</v>
      </c>
      <c r="L73" s="5"/>
    </row>
    <row r="74" spans="1:12" ht="11.25">
      <c r="A74" s="4" t="s">
        <v>231</v>
      </c>
      <c r="F74" s="71">
        <v>394</v>
      </c>
      <c r="G74" s="66">
        <v>38.5</v>
      </c>
      <c r="H74" s="57">
        <v>616</v>
      </c>
      <c r="I74" s="66">
        <v>60.1</v>
      </c>
      <c r="J74" s="57">
        <v>668</v>
      </c>
      <c r="K74" s="66">
        <v>65.5</v>
      </c>
      <c r="L74" s="5"/>
    </row>
    <row r="75" spans="1:12" ht="11.25">
      <c r="A75" s="4" t="s">
        <v>234</v>
      </c>
      <c r="F75" s="71" t="s">
        <v>374</v>
      </c>
      <c r="G75" s="66" t="s">
        <v>374</v>
      </c>
      <c r="H75" s="57">
        <v>125</v>
      </c>
      <c r="I75" s="66">
        <v>11.5</v>
      </c>
      <c r="J75" s="57">
        <v>913</v>
      </c>
      <c r="K75" s="66">
        <v>65.6</v>
      </c>
      <c r="L75" s="5"/>
    </row>
    <row r="76" spans="1:12" ht="11.25">
      <c r="A76" s="4" t="s">
        <v>375</v>
      </c>
      <c r="F76" s="71">
        <v>2274</v>
      </c>
      <c r="G76" s="66">
        <v>99.3</v>
      </c>
      <c r="H76" s="57">
        <v>2108</v>
      </c>
      <c r="I76" s="66">
        <v>97.1</v>
      </c>
      <c r="J76" s="57">
        <v>1307</v>
      </c>
      <c r="K76" s="66">
        <v>75.7</v>
      </c>
      <c r="L76" s="5"/>
    </row>
    <row r="77" spans="1:12" ht="11.25">
      <c r="A77" s="4" t="s">
        <v>235</v>
      </c>
      <c r="B77" s="5"/>
      <c r="F77" s="71" t="s">
        <v>376</v>
      </c>
      <c r="G77" s="66" t="s">
        <v>376</v>
      </c>
      <c r="H77" s="57">
        <v>294</v>
      </c>
      <c r="I77" s="66">
        <v>26.9</v>
      </c>
      <c r="J77" s="57">
        <v>1181</v>
      </c>
      <c r="K77" s="66">
        <v>76.8</v>
      </c>
      <c r="L77" s="5"/>
    </row>
    <row r="78" spans="1:12" ht="11.25">
      <c r="A78" s="4" t="s">
        <v>377</v>
      </c>
      <c r="B78" s="5"/>
      <c r="F78" s="71">
        <v>508</v>
      </c>
      <c r="G78" s="66">
        <v>40.7</v>
      </c>
      <c r="H78" s="57">
        <v>985</v>
      </c>
      <c r="I78" s="66">
        <v>70</v>
      </c>
      <c r="J78" s="57">
        <v>1192</v>
      </c>
      <c r="K78" s="66">
        <v>78</v>
      </c>
      <c r="L78" s="5"/>
    </row>
    <row r="79" spans="1:12" ht="7.5" customHeight="1">
      <c r="A79" s="2"/>
      <c r="B79" s="2"/>
      <c r="C79" s="2"/>
      <c r="D79" s="2"/>
      <c r="E79" s="2"/>
      <c r="F79" s="74"/>
      <c r="G79" s="68"/>
      <c r="H79" s="59"/>
      <c r="I79" s="68"/>
      <c r="J79" s="59"/>
      <c r="K79" s="68"/>
      <c r="L79" s="5"/>
    </row>
    <row r="80" spans="1:12" ht="11.25" customHeight="1">
      <c r="A80" s="4" t="s">
        <v>303</v>
      </c>
      <c r="L80" s="5"/>
    </row>
    <row r="81" spans="1:12" ht="12" customHeight="1">
      <c r="A81" s="4" t="s">
        <v>391</v>
      </c>
      <c r="B81" s="4" t="s">
        <v>238</v>
      </c>
      <c r="L81" s="5"/>
    </row>
    <row r="82" ht="12" customHeight="1">
      <c r="B82" s="4" t="s">
        <v>239</v>
      </c>
    </row>
    <row r="83" ht="12" customHeight="1"/>
  </sheetData>
  <sheetProtection/>
  <mergeCells count="6">
    <mergeCell ref="A2:D2"/>
    <mergeCell ref="A24:D24"/>
    <mergeCell ref="J65:K65"/>
    <mergeCell ref="H65:I65"/>
    <mergeCell ref="F65:G65"/>
    <mergeCell ref="A65:E66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89" r:id="rId1"/>
  <headerFooter alignWithMargins="0">
    <oddHeader>&amp;L&amp;"ＭＳ Ｐゴシック,太字"&amp;14&amp;A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2.625" style="4" customWidth="1"/>
    <col min="3" max="3" width="11.625" style="4" customWidth="1"/>
    <col min="4" max="4" width="9.625" style="4" customWidth="1"/>
    <col min="5" max="5" width="9.75390625" style="4" customWidth="1"/>
    <col min="6" max="6" width="9.625" style="4" customWidth="1"/>
    <col min="7" max="7" width="9.125" style="4" customWidth="1"/>
    <col min="8" max="8" width="9.50390625" style="4" customWidth="1"/>
    <col min="9" max="9" width="9.75390625" style="4" customWidth="1"/>
    <col min="10" max="10" width="9.25390625" style="4" customWidth="1"/>
    <col min="11" max="11" width="10.00390625" style="4" customWidth="1"/>
    <col min="12" max="16384" width="9.00390625" style="5" customWidth="1"/>
  </cols>
  <sheetData>
    <row r="1" spans="1:12" ht="15" customHeight="1">
      <c r="A1" s="46" t="s">
        <v>166</v>
      </c>
      <c r="H1" s="9"/>
      <c r="L1" s="108"/>
    </row>
    <row r="2" spans="1:11" ht="15" customHeight="1">
      <c r="A2" s="133" t="s">
        <v>444</v>
      </c>
      <c r="B2" s="133"/>
      <c r="C2" s="134"/>
      <c r="D2" s="229" t="s">
        <v>264</v>
      </c>
      <c r="E2" s="133"/>
      <c r="F2" s="133"/>
      <c r="G2" s="134"/>
      <c r="H2" s="225" t="s">
        <v>265</v>
      </c>
      <c r="I2" s="134"/>
      <c r="J2" s="225" t="s">
        <v>266</v>
      </c>
      <c r="K2" s="133"/>
    </row>
    <row r="3" spans="1:11" ht="15" customHeight="1">
      <c r="A3" s="227"/>
      <c r="B3" s="227"/>
      <c r="C3" s="228"/>
      <c r="D3" s="146" t="s">
        <v>261</v>
      </c>
      <c r="E3" s="147"/>
      <c r="F3" s="146" t="s">
        <v>324</v>
      </c>
      <c r="G3" s="147"/>
      <c r="H3" s="226"/>
      <c r="I3" s="136"/>
      <c r="J3" s="226"/>
      <c r="K3" s="135"/>
    </row>
    <row r="4" spans="1:11" ht="15" customHeight="1">
      <c r="A4" s="135"/>
      <c r="B4" s="135"/>
      <c r="C4" s="136"/>
      <c r="D4" s="52" t="s">
        <v>262</v>
      </c>
      <c r="E4" s="52" t="s">
        <v>263</v>
      </c>
      <c r="F4" s="52" t="s">
        <v>262</v>
      </c>
      <c r="G4" s="52" t="s">
        <v>263</v>
      </c>
      <c r="H4" s="52" t="s">
        <v>262</v>
      </c>
      <c r="I4" s="52" t="s">
        <v>263</v>
      </c>
      <c r="J4" s="52" t="s">
        <v>262</v>
      </c>
      <c r="K4" s="76" t="s">
        <v>263</v>
      </c>
    </row>
    <row r="5" spans="3:11" ht="11.25">
      <c r="C5" s="1"/>
      <c r="D5" s="57" t="s">
        <v>267</v>
      </c>
      <c r="E5" s="57" t="s">
        <v>267</v>
      </c>
      <c r="F5" s="57" t="s">
        <v>267</v>
      </c>
      <c r="G5" s="57" t="s">
        <v>267</v>
      </c>
      <c r="H5" s="57" t="s">
        <v>267</v>
      </c>
      <c r="I5" s="57" t="s">
        <v>267</v>
      </c>
      <c r="J5" s="60" t="s">
        <v>242</v>
      </c>
      <c r="K5" s="57" t="s">
        <v>242</v>
      </c>
    </row>
    <row r="6" spans="1:11" ht="11.25">
      <c r="A6" s="4" t="s">
        <v>167</v>
      </c>
      <c r="B6" s="4">
        <v>18</v>
      </c>
      <c r="C6" s="1" t="s">
        <v>168</v>
      </c>
      <c r="D6" s="57">
        <v>195806.416767733</v>
      </c>
      <c r="E6" s="57">
        <v>5091063</v>
      </c>
      <c r="F6" s="57">
        <v>203046</v>
      </c>
      <c r="G6" s="57">
        <v>5160690</v>
      </c>
      <c r="H6" s="57">
        <v>167056.01</v>
      </c>
      <c r="I6" s="57">
        <v>3781903</v>
      </c>
      <c r="J6" s="57">
        <v>2988.2278255266865</v>
      </c>
      <c r="K6" s="57">
        <v>2958</v>
      </c>
    </row>
    <row r="7" spans="1:11" ht="11.25">
      <c r="A7" s="9"/>
      <c r="B7" s="4">
        <v>19</v>
      </c>
      <c r="C7" s="1"/>
      <c r="D7" s="57">
        <v>193116.700439556</v>
      </c>
      <c r="E7" s="57">
        <v>5130233</v>
      </c>
      <c r="F7" s="57">
        <v>202921.3</v>
      </c>
      <c r="G7" s="57">
        <v>5263529</v>
      </c>
      <c r="H7" s="57">
        <v>165026.59</v>
      </c>
      <c r="I7" s="57">
        <v>3812392</v>
      </c>
      <c r="J7" s="57">
        <v>2952.8422969268368</v>
      </c>
      <c r="K7" s="57">
        <v>2978</v>
      </c>
    </row>
    <row r="8" spans="1:11" ht="11.25">
      <c r="A8" s="9"/>
      <c r="B8" s="4">
        <v>20</v>
      </c>
      <c r="C8" s="1"/>
      <c r="D8" s="57">
        <v>189886.305447622</v>
      </c>
      <c r="E8" s="57">
        <v>4895201</v>
      </c>
      <c r="F8" s="57">
        <v>202102.17</v>
      </c>
      <c r="G8" s="57">
        <v>5070252</v>
      </c>
      <c r="H8" s="57">
        <v>156984</v>
      </c>
      <c r="I8" s="57">
        <v>3550380</v>
      </c>
      <c r="J8" s="57">
        <v>2810.294890846509</v>
      </c>
      <c r="K8" s="57">
        <v>2773</v>
      </c>
    </row>
    <row r="9" spans="1:11" ht="11.25">
      <c r="A9" s="9"/>
      <c r="B9" s="4">
        <v>21</v>
      </c>
      <c r="C9" s="1"/>
      <c r="D9" s="57">
        <v>177317.615765241</v>
      </c>
      <c r="E9" s="57">
        <v>4739339</v>
      </c>
      <c r="F9" s="57">
        <v>191492.86</v>
      </c>
      <c r="G9" s="57">
        <v>5003409</v>
      </c>
      <c r="H9" s="57">
        <v>148397.57</v>
      </c>
      <c r="I9" s="57">
        <v>3443848</v>
      </c>
      <c r="J9" s="57">
        <v>2658.1993986710577</v>
      </c>
      <c r="K9" s="57">
        <v>2689</v>
      </c>
    </row>
    <row r="10" spans="1:11" ht="11.25">
      <c r="A10" s="9"/>
      <c r="B10" s="4">
        <v>22</v>
      </c>
      <c r="C10" s="1"/>
      <c r="D10" s="57">
        <v>183461.703006195</v>
      </c>
      <c r="E10" s="57">
        <v>4800980</v>
      </c>
      <c r="F10" s="57">
        <v>204163.3</v>
      </c>
      <c r="G10" s="57">
        <v>5272785</v>
      </c>
      <c r="H10" s="57">
        <v>150160.58</v>
      </c>
      <c r="I10" s="57">
        <v>3523103</v>
      </c>
      <c r="J10" s="57">
        <v>2687.13325183921</v>
      </c>
      <c r="K10" s="57">
        <v>2752</v>
      </c>
    </row>
    <row r="11" spans="1:11" ht="7.5" customHeight="1">
      <c r="A11" s="14"/>
      <c r="B11" s="14"/>
      <c r="C11" s="13"/>
      <c r="D11" s="59"/>
      <c r="E11" s="59"/>
      <c r="F11" s="59"/>
      <c r="G11" s="59"/>
      <c r="H11" s="59"/>
      <c r="I11" s="59"/>
      <c r="J11" s="59"/>
      <c r="K11" s="59"/>
    </row>
    <row r="12" ht="12.75" customHeight="1">
      <c r="A12" s="4" t="s">
        <v>380</v>
      </c>
    </row>
    <row r="13" spans="1:2" ht="11.25">
      <c r="A13" s="4" t="s">
        <v>290</v>
      </c>
      <c r="B13" s="4" t="s">
        <v>190</v>
      </c>
    </row>
    <row r="15" spans="1:12" ht="14.25">
      <c r="A15" s="46" t="s">
        <v>169</v>
      </c>
      <c r="L15" s="108"/>
    </row>
    <row r="16" spans="1:11" ht="24" customHeight="1">
      <c r="A16" s="159" t="s">
        <v>445</v>
      </c>
      <c r="B16" s="159"/>
      <c r="C16" s="159"/>
      <c r="D16" s="159"/>
      <c r="E16" s="147"/>
      <c r="F16" s="52" t="s">
        <v>243</v>
      </c>
      <c r="G16" s="52" t="s">
        <v>244</v>
      </c>
      <c r="H16" s="52" t="s">
        <v>245</v>
      </c>
      <c r="I16" s="52" t="s">
        <v>246</v>
      </c>
      <c r="J16" s="106" t="s">
        <v>314</v>
      </c>
      <c r="K16" s="76" t="s">
        <v>378</v>
      </c>
    </row>
    <row r="17" spans="1:11" ht="11.25">
      <c r="A17" s="4" t="s">
        <v>191</v>
      </c>
      <c r="D17" s="9"/>
      <c r="E17" s="1"/>
      <c r="F17" s="90"/>
      <c r="G17" s="57"/>
      <c r="H17" s="57"/>
      <c r="I17" s="57"/>
      <c r="J17" s="57"/>
      <c r="K17" s="57"/>
    </row>
    <row r="18" spans="1:11" ht="11.25">
      <c r="A18" s="4">
        <v>1</v>
      </c>
      <c r="B18" s="4" t="s">
        <v>192</v>
      </c>
      <c r="E18" s="1"/>
      <c r="F18" s="90"/>
      <c r="G18" s="57"/>
      <c r="H18" s="57"/>
      <c r="I18" s="57"/>
      <c r="J18" s="57"/>
      <c r="K18" s="57"/>
    </row>
    <row r="19" spans="2:11" ht="11.25">
      <c r="B19" s="4" t="s">
        <v>193</v>
      </c>
      <c r="E19" s="1"/>
      <c r="F19" s="90" t="s">
        <v>98</v>
      </c>
      <c r="G19" s="57">
        <v>19580641.676773287</v>
      </c>
      <c r="H19" s="57">
        <v>19311670.043955617</v>
      </c>
      <c r="I19" s="57">
        <v>18988630.54476217</v>
      </c>
      <c r="J19" s="57">
        <v>17731761.576524056</v>
      </c>
      <c r="K19" s="57">
        <v>18346170.30061946</v>
      </c>
    </row>
    <row r="20" spans="2:11" ht="11.25">
      <c r="B20" s="4" t="s">
        <v>381</v>
      </c>
      <c r="E20" s="1"/>
      <c r="F20" s="90" t="s">
        <v>98</v>
      </c>
      <c r="G20" s="57">
        <v>20304600</v>
      </c>
      <c r="H20" s="57">
        <v>20292130</v>
      </c>
      <c r="I20" s="57">
        <v>20210217</v>
      </c>
      <c r="J20" s="57">
        <v>19149286</v>
      </c>
      <c r="K20" s="57">
        <v>20416330</v>
      </c>
    </row>
    <row r="21" spans="2:11" ht="11.25">
      <c r="B21" s="4" t="s">
        <v>382</v>
      </c>
      <c r="E21" s="1"/>
      <c r="F21" s="90" t="s">
        <v>98</v>
      </c>
      <c r="G21" s="57">
        <v>19859022</v>
      </c>
      <c r="H21" s="57">
        <v>19783727</v>
      </c>
      <c r="I21" s="57">
        <v>19742099</v>
      </c>
      <c r="J21" s="57">
        <v>18304608</v>
      </c>
      <c r="K21" s="57">
        <v>19344092</v>
      </c>
    </row>
    <row r="22" spans="1:11" ht="11.25">
      <c r="A22" s="4">
        <v>2</v>
      </c>
      <c r="B22" s="4" t="s">
        <v>194</v>
      </c>
      <c r="E22" s="1"/>
      <c r="F22" s="90"/>
      <c r="G22" s="57"/>
      <c r="H22" s="57"/>
      <c r="I22" s="57"/>
      <c r="J22" s="57"/>
      <c r="K22" s="57"/>
    </row>
    <row r="23" spans="2:11" ht="11.25">
      <c r="B23" s="4" t="s">
        <v>193</v>
      </c>
      <c r="D23" s="9"/>
      <c r="E23" s="1"/>
      <c r="F23" s="90" t="s">
        <v>98</v>
      </c>
      <c r="G23" s="57">
        <v>22127018.676773287</v>
      </c>
      <c r="H23" s="57">
        <v>22016945.043955617</v>
      </c>
      <c r="I23" s="57">
        <v>21467174.54476217</v>
      </c>
      <c r="J23" s="57">
        <v>20289605.576524056</v>
      </c>
      <c r="K23" s="57">
        <v>20837796.30061946</v>
      </c>
    </row>
    <row r="24" spans="2:11" ht="11.25">
      <c r="B24" s="4" t="s">
        <v>381</v>
      </c>
      <c r="E24" s="1"/>
      <c r="F24" s="90" t="s">
        <v>98</v>
      </c>
      <c r="G24" s="57">
        <v>23056897</v>
      </c>
      <c r="H24" s="57">
        <v>23316710</v>
      </c>
      <c r="I24" s="57">
        <v>22979756</v>
      </c>
      <c r="J24" s="57">
        <v>22131763</v>
      </c>
      <c r="K24" s="57">
        <v>23343210</v>
      </c>
    </row>
    <row r="25" spans="1:11" ht="11.25">
      <c r="A25" s="4">
        <v>3</v>
      </c>
      <c r="B25" s="4" t="s">
        <v>195</v>
      </c>
      <c r="E25" s="1"/>
      <c r="F25" s="90" t="s">
        <v>98</v>
      </c>
      <c r="G25" s="57">
        <v>16705601</v>
      </c>
      <c r="H25" s="57">
        <v>16502659</v>
      </c>
      <c r="I25" s="57">
        <v>15698400</v>
      </c>
      <c r="J25" s="57">
        <v>14839757</v>
      </c>
      <c r="K25" s="57">
        <v>15016058</v>
      </c>
    </row>
    <row r="26" spans="1:11" ht="11.25">
      <c r="A26" s="4">
        <v>4</v>
      </c>
      <c r="B26" s="4" t="s">
        <v>196</v>
      </c>
      <c r="E26" s="1"/>
      <c r="F26" s="90" t="s">
        <v>98</v>
      </c>
      <c r="G26" s="57">
        <v>14159224</v>
      </c>
      <c r="H26" s="57">
        <v>13797384</v>
      </c>
      <c r="I26" s="57">
        <v>13219857</v>
      </c>
      <c r="J26" s="57">
        <v>12281913</v>
      </c>
      <c r="K26" s="57">
        <v>12524432</v>
      </c>
    </row>
    <row r="27" spans="1:11" ht="11.25">
      <c r="A27" s="4" t="s">
        <v>197</v>
      </c>
      <c r="E27" s="1"/>
      <c r="F27" s="90"/>
      <c r="G27" s="57"/>
      <c r="H27" s="57"/>
      <c r="I27" s="57"/>
      <c r="J27" s="57"/>
      <c r="K27" s="57"/>
    </row>
    <row r="28" spans="1:11" ht="11.25">
      <c r="A28" s="4">
        <v>5</v>
      </c>
      <c r="B28" s="4" t="s">
        <v>198</v>
      </c>
      <c r="E28" s="1"/>
      <c r="F28" s="90" t="s">
        <v>242</v>
      </c>
      <c r="G28" s="57">
        <v>2988.2278255266865</v>
      </c>
      <c r="H28" s="57">
        <v>2952.8422969268368</v>
      </c>
      <c r="I28" s="57">
        <v>2810.294890846509</v>
      </c>
      <c r="J28" s="57">
        <v>2658.1993986710577</v>
      </c>
      <c r="K28" s="57">
        <v>2687.13325183921</v>
      </c>
    </row>
    <row r="29" spans="1:11" ht="11.25">
      <c r="A29" s="4">
        <v>6</v>
      </c>
      <c r="B29" s="4" t="s">
        <v>199</v>
      </c>
      <c r="E29" s="1"/>
      <c r="F29" s="90" t="s">
        <v>242</v>
      </c>
      <c r="G29" s="57">
        <v>1875</v>
      </c>
      <c r="H29" s="57">
        <v>1915</v>
      </c>
      <c r="I29" s="57">
        <v>1905</v>
      </c>
      <c r="J29" s="57">
        <v>1897</v>
      </c>
      <c r="K29" s="57">
        <v>1809</v>
      </c>
    </row>
    <row r="30" spans="1:11" ht="11.25">
      <c r="A30" s="4">
        <v>7</v>
      </c>
      <c r="B30" s="4" t="s">
        <v>200</v>
      </c>
      <c r="E30" s="1"/>
      <c r="F30" s="90" t="s">
        <v>242</v>
      </c>
      <c r="G30" s="57">
        <v>4822</v>
      </c>
      <c r="H30" s="57">
        <v>4873</v>
      </c>
      <c r="I30" s="57">
        <v>4767</v>
      </c>
      <c r="J30" s="57">
        <v>4658</v>
      </c>
      <c r="K30" s="57">
        <v>4709</v>
      </c>
    </row>
    <row r="31" spans="1:11" ht="11.25">
      <c r="A31" s="4">
        <v>8</v>
      </c>
      <c r="B31" s="221" t="s">
        <v>201</v>
      </c>
      <c r="C31" s="221"/>
      <c r="D31" s="221"/>
      <c r="E31" s="222"/>
      <c r="F31" s="90" t="s">
        <v>242</v>
      </c>
      <c r="G31" s="57">
        <v>5982</v>
      </c>
      <c r="H31" s="57">
        <v>5818</v>
      </c>
      <c r="I31" s="57">
        <v>5516</v>
      </c>
      <c r="J31" s="57">
        <v>5130</v>
      </c>
      <c r="K31" s="57">
        <v>5375</v>
      </c>
    </row>
    <row r="32" spans="1:11" ht="11.25">
      <c r="A32" s="4">
        <v>9</v>
      </c>
      <c r="B32" s="4" t="s">
        <v>202</v>
      </c>
      <c r="E32" s="1"/>
      <c r="F32" s="90" t="s">
        <v>98</v>
      </c>
      <c r="G32" s="57">
        <v>1687</v>
      </c>
      <c r="H32" s="57">
        <v>1643</v>
      </c>
      <c r="I32" s="57">
        <v>1575</v>
      </c>
      <c r="J32" s="57">
        <v>1463</v>
      </c>
      <c r="K32" s="57">
        <v>1492</v>
      </c>
    </row>
    <row r="33" spans="1:11" ht="7.5" customHeight="1">
      <c r="A33" s="2"/>
      <c r="B33" s="2"/>
      <c r="C33" s="2"/>
      <c r="D33" s="2"/>
      <c r="E33" s="13"/>
      <c r="F33" s="91"/>
      <c r="G33" s="59"/>
      <c r="H33" s="59"/>
      <c r="I33" s="59"/>
      <c r="J33" s="59"/>
      <c r="K33" s="59"/>
    </row>
    <row r="34" ht="12" customHeight="1">
      <c r="A34" s="4" t="s">
        <v>383</v>
      </c>
    </row>
    <row r="35" spans="1:2" ht="11.25">
      <c r="A35" s="4" t="s">
        <v>290</v>
      </c>
      <c r="B35" s="4" t="s">
        <v>190</v>
      </c>
    </row>
    <row r="37" spans="1:11" ht="14.25">
      <c r="A37" s="46" t="s">
        <v>446</v>
      </c>
      <c r="H37" s="9"/>
      <c r="K37" s="108"/>
    </row>
    <row r="38" spans="1:11" ht="22.5">
      <c r="A38" s="159" t="s">
        <v>447</v>
      </c>
      <c r="B38" s="159"/>
      <c r="C38" s="159"/>
      <c r="D38" s="147"/>
      <c r="E38" s="52" t="s">
        <v>244</v>
      </c>
      <c r="F38" s="52" t="s">
        <v>245</v>
      </c>
      <c r="G38" s="52" t="s">
        <v>246</v>
      </c>
      <c r="H38" s="106" t="s">
        <v>314</v>
      </c>
      <c r="I38" s="106" t="s">
        <v>378</v>
      </c>
      <c r="J38" s="109" t="s">
        <v>379</v>
      </c>
      <c r="K38" s="5"/>
    </row>
    <row r="39" spans="4:11" ht="11.25">
      <c r="D39" s="1"/>
      <c r="E39" s="57" t="s">
        <v>9</v>
      </c>
      <c r="F39" s="57" t="s">
        <v>9</v>
      </c>
      <c r="G39" s="57" t="s">
        <v>9</v>
      </c>
      <c r="H39" s="57" t="s">
        <v>9</v>
      </c>
      <c r="I39" s="73" t="s">
        <v>9</v>
      </c>
      <c r="J39" s="66" t="s">
        <v>36</v>
      </c>
      <c r="K39" s="5"/>
    </row>
    <row r="40" spans="1:11" ht="11.25">
      <c r="A40" s="4" t="s">
        <v>448</v>
      </c>
      <c r="B40" s="9"/>
      <c r="D40" s="29"/>
      <c r="E40" s="57">
        <v>17455458.676773287</v>
      </c>
      <c r="F40" s="57">
        <v>17201879.043955617</v>
      </c>
      <c r="G40" s="57">
        <v>16893921.54476217</v>
      </c>
      <c r="H40" s="57">
        <v>15751783.576524056</v>
      </c>
      <c r="I40" s="73">
        <v>16339448.30061946</v>
      </c>
      <c r="J40" s="66">
        <f aca="true" t="shared" si="0" ref="J40:J66">I40/$I$66%</f>
        <v>89.06190247273436</v>
      </c>
      <c r="K40" s="5"/>
    </row>
    <row r="41" spans="1:11" ht="11.25">
      <c r="A41" s="9" t="s">
        <v>248</v>
      </c>
      <c r="B41" s="9" t="s">
        <v>37</v>
      </c>
      <c r="D41" s="1"/>
      <c r="E41" s="57">
        <v>67875.03719088988</v>
      </c>
      <c r="F41" s="57">
        <v>66145.51095649005</v>
      </c>
      <c r="G41" s="57">
        <v>71948.86279521599</v>
      </c>
      <c r="H41" s="57">
        <v>71724.27383574516</v>
      </c>
      <c r="I41" s="73">
        <v>76322.98021829048</v>
      </c>
      <c r="J41" s="66">
        <f t="shared" si="0"/>
        <v>0.4160158712563211</v>
      </c>
      <c r="K41" s="5"/>
    </row>
    <row r="42" spans="1:11" ht="11.25">
      <c r="A42" s="9" t="s">
        <v>249</v>
      </c>
      <c r="B42" s="9" t="s">
        <v>38</v>
      </c>
      <c r="D42" s="1"/>
      <c r="E42" s="57">
        <v>3137</v>
      </c>
      <c r="F42" s="57">
        <v>3125</v>
      </c>
      <c r="G42" s="57">
        <v>3275</v>
      </c>
      <c r="H42" s="57">
        <v>3095</v>
      </c>
      <c r="I42" s="73">
        <v>3355</v>
      </c>
      <c r="J42" s="66">
        <f t="shared" si="0"/>
        <v>0.018287195338455558</v>
      </c>
      <c r="K42" s="5"/>
    </row>
    <row r="43" spans="1:11" ht="11.25">
      <c r="A43" s="9" t="s">
        <v>250</v>
      </c>
      <c r="B43" s="9" t="s">
        <v>39</v>
      </c>
      <c r="D43" s="1"/>
      <c r="E43" s="57">
        <v>20923</v>
      </c>
      <c r="F43" s="57">
        <v>23751</v>
      </c>
      <c r="G43" s="57">
        <v>19607</v>
      </c>
      <c r="H43" s="57">
        <v>21510</v>
      </c>
      <c r="I43" s="73">
        <v>21516</v>
      </c>
      <c r="J43" s="66">
        <f t="shared" si="0"/>
        <v>0.1172778822361281</v>
      </c>
      <c r="K43" s="5"/>
    </row>
    <row r="44" spans="2:11" ht="11.25">
      <c r="B44" s="9" t="s">
        <v>203</v>
      </c>
      <c r="D44" s="1"/>
      <c r="E44" s="57">
        <v>91935.03719088988</v>
      </c>
      <c r="F44" s="57">
        <v>93021.51095649005</v>
      </c>
      <c r="G44" s="57">
        <v>94830.86279521599</v>
      </c>
      <c r="H44" s="57">
        <v>96329.27383574516</v>
      </c>
      <c r="I44" s="73">
        <v>101193.98021829048</v>
      </c>
      <c r="J44" s="66">
        <f t="shared" si="0"/>
        <v>0.5515809488309048</v>
      </c>
      <c r="K44" s="5"/>
    </row>
    <row r="45" spans="1:11" ht="11.25">
      <c r="A45" s="9" t="s">
        <v>251</v>
      </c>
      <c r="B45" s="9" t="s">
        <v>40</v>
      </c>
      <c r="D45" s="1"/>
      <c r="E45" s="57">
        <v>32421.17418882654</v>
      </c>
      <c r="F45" s="57">
        <v>29678.452996747714</v>
      </c>
      <c r="G45" s="57">
        <v>18445.98703567488</v>
      </c>
      <c r="H45" s="57">
        <v>8807.21631109911</v>
      </c>
      <c r="I45" s="73">
        <v>11833.015353738083</v>
      </c>
      <c r="J45" s="66">
        <f t="shared" si="0"/>
        <v>0.06449855833584266</v>
      </c>
      <c r="K45" s="5"/>
    </row>
    <row r="46" spans="1:11" ht="11.25">
      <c r="A46" s="9" t="s">
        <v>252</v>
      </c>
      <c r="B46" s="9" t="s">
        <v>41</v>
      </c>
      <c r="D46" s="1"/>
      <c r="E46" s="57">
        <v>4925463</v>
      </c>
      <c r="F46" s="57">
        <v>4625710</v>
      </c>
      <c r="G46" s="57">
        <v>4475521</v>
      </c>
      <c r="H46" s="57">
        <v>3681893</v>
      </c>
      <c r="I46" s="73">
        <v>4058610</v>
      </c>
      <c r="J46" s="66">
        <f t="shared" si="0"/>
        <v>22.122382674399137</v>
      </c>
      <c r="K46" s="5"/>
    </row>
    <row r="47" spans="1:11" ht="11.25">
      <c r="A47" s="9" t="s">
        <v>253</v>
      </c>
      <c r="B47" s="9" t="s">
        <v>42</v>
      </c>
      <c r="D47" s="1"/>
      <c r="E47" s="57">
        <v>1009283</v>
      </c>
      <c r="F47" s="57">
        <v>908661</v>
      </c>
      <c r="G47" s="57">
        <v>1048101</v>
      </c>
      <c r="H47" s="57">
        <v>767863</v>
      </c>
      <c r="I47" s="73">
        <v>778125</v>
      </c>
      <c r="J47" s="66">
        <f t="shared" si="0"/>
        <v>4.241348397238668</v>
      </c>
      <c r="K47" s="5"/>
    </row>
    <row r="48" spans="2:11" ht="11.25">
      <c r="B48" s="9" t="s">
        <v>204</v>
      </c>
      <c r="D48" s="1"/>
      <c r="E48" s="57">
        <v>5967167.174188826</v>
      </c>
      <c r="F48" s="57">
        <v>5564049.452996748</v>
      </c>
      <c r="G48" s="57">
        <v>5542067.987035675</v>
      </c>
      <c r="H48" s="57">
        <v>4458563.216311099</v>
      </c>
      <c r="I48" s="73">
        <v>4848568.015353737</v>
      </c>
      <c r="J48" s="66">
        <f t="shared" si="0"/>
        <v>26.428229629973647</v>
      </c>
      <c r="K48" s="5"/>
    </row>
    <row r="49" spans="1:11" ht="11.25">
      <c r="A49" s="9" t="s">
        <v>254</v>
      </c>
      <c r="B49" s="9" t="s">
        <v>43</v>
      </c>
      <c r="D49" s="1"/>
      <c r="E49" s="57">
        <v>585290.3748880001</v>
      </c>
      <c r="F49" s="57">
        <v>493082.990075</v>
      </c>
      <c r="G49" s="57">
        <v>509555</v>
      </c>
      <c r="H49" s="57">
        <v>548774</v>
      </c>
      <c r="I49" s="73">
        <v>610667</v>
      </c>
      <c r="J49" s="66">
        <f t="shared" si="0"/>
        <v>3.3285802431441547</v>
      </c>
      <c r="K49" s="5"/>
    </row>
    <row r="50" spans="1:11" ht="11.25">
      <c r="A50" s="9" t="s">
        <v>255</v>
      </c>
      <c r="B50" s="9" t="s">
        <v>44</v>
      </c>
      <c r="D50" s="1"/>
      <c r="E50" s="57">
        <v>2006279</v>
      </c>
      <c r="F50" s="57">
        <v>2034499</v>
      </c>
      <c r="G50" s="57">
        <v>1975515</v>
      </c>
      <c r="H50" s="57">
        <v>1844224</v>
      </c>
      <c r="I50" s="73">
        <v>1879763</v>
      </c>
      <c r="J50" s="66">
        <f t="shared" si="0"/>
        <v>10.246078441431068</v>
      </c>
      <c r="K50" s="5"/>
    </row>
    <row r="51" spans="1:11" ht="11.25">
      <c r="A51" s="9" t="s">
        <v>256</v>
      </c>
      <c r="B51" s="9" t="s">
        <v>45</v>
      </c>
      <c r="D51" s="1"/>
      <c r="E51" s="57">
        <v>1064728.0905055704</v>
      </c>
      <c r="F51" s="57">
        <v>1043636.0899273772</v>
      </c>
      <c r="G51" s="57">
        <v>831114.6949312794</v>
      </c>
      <c r="H51" s="57">
        <v>821635.0863772121</v>
      </c>
      <c r="I51" s="73">
        <v>799627.3050474317</v>
      </c>
      <c r="J51" s="66">
        <f t="shared" si="0"/>
        <v>4.358551632001542</v>
      </c>
      <c r="K51" s="5"/>
    </row>
    <row r="52" spans="1:11" ht="11.25">
      <c r="A52" s="9" t="s">
        <v>257</v>
      </c>
      <c r="B52" s="9" t="s">
        <v>46</v>
      </c>
      <c r="D52" s="1"/>
      <c r="E52" s="57">
        <v>2568889</v>
      </c>
      <c r="F52" s="57">
        <v>2598508</v>
      </c>
      <c r="G52" s="57">
        <v>2627371</v>
      </c>
      <c r="H52" s="57">
        <v>2689269</v>
      </c>
      <c r="I52" s="73">
        <v>2724159</v>
      </c>
      <c r="J52" s="66">
        <f t="shared" si="0"/>
        <v>14.848652091210656</v>
      </c>
      <c r="K52" s="5"/>
    </row>
    <row r="53" spans="1:11" ht="11.25">
      <c r="A53" s="9" t="s">
        <v>258</v>
      </c>
      <c r="B53" s="9" t="s">
        <v>449</v>
      </c>
      <c r="D53" s="1"/>
      <c r="E53" s="57">
        <v>1107211</v>
      </c>
      <c r="F53" s="57">
        <v>1157977</v>
      </c>
      <c r="G53" s="57">
        <v>1097432</v>
      </c>
      <c r="H53" s="57">
        <v>1011287</v>
      </c>
      <c r="I53" s="73">
        <v>1096051</v>
      </c>
      <c r="J53" s="66">
        <f t="shared" si="0"/>
        <v>5.9742768220296725</v>
      </c>
      <c r="K53" s="5"/>
    </row>
    <row r="54" spans="1:11" ht="11.25">
      <c r="A54" s="9" t="s">
        <v>450</v>
      </c>
      <c r="B54" s="9" t="s">
        <v>451</v>
      </c>
      <c r="D54" s="1"/>
      <c r="E54" s="57">
        <v>580770</v>
      </c>
      <c r="F54" s="57">
        <v>630267</v>
      </c>
      <c r="G54" s="57">
        <v>623663</v>
      </c>
      <c r="H54" s="57">
        <v>612305</v>
      </c>
      <c r="I54" s="73">
        <v>610376</v>
      </c>
      <c r="J54" s="66">
        <f t="shared" si="0"/>
        <v>3.326994081044754</v>
      </c>
      <c r="K54" s="5"/>
    </row>
    <row r="55" spans="1:11" ht="11.25">
      <c r="A55" s="9" t="s">
        <v>452</v>
      </c>
      <c r="B55" s="9" t="s">
        <v>47</v>
      </c>
      <c r="D55" s="1"/>
      <c r="E55" s="57">
        <v>3483189</v>
      </c>
      <c r="F55" s="57">
        <v>3586838</v>
      </c>
      <c r="G55" s="57">
        <v>3592372</v>
      </c>
      <c r="H55" s="57">
        <v>3669397</v>
      </c>
      <c r="I55" s="73">
        <v>3669043</v>
      </c>
      <c r="J55" s="66">
        <f t="shared" si="0"/>
        <v>19.998958583067957</v>
      </c>
      <c r="K55" s="5"/>
    </row>
    <row r="56" spans="1:11" ht="11.25">
      <c r="A56" s="9" t="s">
        <v>453</v>
      </c>
      <c r="B56" s="9"/>
      <c r="D56" s="29"/>
      <c r="E56" s="57">
        <v>1618577</v>
      </c>
      <c r="F56" s="57">
        <v>1625279</v>
      </c>
      <c r="G56" s="57">
        <v>1591466</v>
      </c>
      <c r="H56" s="57">
        <v>1534159</v>
      </c>
      <c r="I56" s="73">
        <v>1526047</v>
      </c>
      <c r="J56" s="66">
        <f t="shared" si="0"/>
        <v>8.318068430600324</v>
      </c>
      <c r="K56" s="5"/>
    </row>
    <row r="57" spans="1:11" ht="11.25">
      <c r="A57" s="9" t="s">
        <v>454</v>
      </c>
      <c r="B57" s="9" t="s">
        <v>43</v>
      </c>
      <c r="D57" s="1"/>
      <c r="E57" s="57">
        <v>167235</v>
      </c>
      <c r="F57" s="57">
        <v>165640</v>
      </c>
      <c r="G57" s="57">
        <v>164358</v>
      </c>
      <c r="H57" s="57">
        <v>158000</v>
      </c>
      <c r="I57" s="73">
        <v>151402</v>
      </c>
      <c r="J57" s="66">
        <f t="shared" si="0"/>
        <v>0.8252512514553945</v>
      </c>
      <c r="K57" s="5"/>
    </row>
    <row r="58" spans="1:11" ht="11.25">
      <c r="A58" s="9" t="s">
        <v>455</v>
      </c>
      <c r="B58" s="9" t="s">
        <v>47</v>
      </c>
      <c r="D58" s="1"/>
      <c r="E58" s="57">
        <v>500075</v>
      </c>
      <c r="F58" s="57">
        <v>490360</v>
      </c>
      <c r="G58" s="57">
        <v>465027</v>
      </c>
      <c r="H58" s="57">
        <v>449946</v>
      </c>
      <c r="I58" s="73">
        <v>444771</v>
      </c>
      <c r="J58" s="66">
        <f t="shared" si="0"/>
        <v>2.4243261275350867</v>
      </c>
      <c r="K58" s="5"/>
    </row>
    <row r="59" spans="1:11" ht="11.25">
      <c r="A59" s="9" t="s">
        <v>456</v>
      </c>
      <c r="B59" s="9" t="s">
        <v>48</v>
      </c>
      <c r="D59" s="1"/>
      <c r="E59" s="57">
        <v>951267</v>
      </c>
      <c r="F59" s="57">
        <v>969279</v>
      </c>
      <c r="G59" s="57">
        <v>962081</v>
      </c>
      <c r="H59" s="57">
        <v>926213</v>
      </c>
      <c r="I59" s="73">
        <v>929874</v>
      </c>
      <c r="J59" s="66">
        <f t="shared" si="0"/>
        <v>5.0684910516098425</v>
      </c>
      <c r="K59" s="5"/>
    </row>
    <row r="60" spans="1:11" ht="11.25">
      <c r="A60" s="9" t="s">
        <v>457</v>
      </c>
      <c r="B60" s="9"/>
      <c r="D60" s="29"/>
      <c r="E60" s="57">
        <v>435757</v>
      </c>
      <c r="F60" s="57">
        <v>420868</v>
      </c>
      <c r="G60" s="57">
        <v>404624</v>
      </c>
      <c r="H60" s="57">
        <v>392054</v>
      </c>
      <c r="I60" s="73">
        <v>413533</v>
      </c>
      <c r="J60" s="66">
        <f t="shared" si="0"/>
        <v>2.2540562592839173</v>
      </c>
      <c r="K60" s="5"/>
    </row>
    <row r="61" spans="1:11" ht="11.25">
      <c r="A61" s="9" t="s">
        <v>458</v>
      </c>
      <c r="B61" s="9" t="s">
        <v>47</v>
      </c>
      <c r="D61" s="1"/>
      <c r="E61" s="57">
        <v>435757</v>
      </c>
      <c r="F61" s="57">
        <v>420868</v>
      </c>
      <c r="G61" s="57">
        <v>404624</v>
      </c>
      <c r="H61" s="57">
        <v>392054</v>
      </c>
      <c r="I61" s="73">
        <v>413533</v>
      </c>
      <c r="J61" s="66">
        <f t="shared" si="0"/>
        <v>2.2540562592839173</v>
      </c>
      <c r="K61" s="5"/>
    </row>
    <row r="62" spans="2:11" ht="11.25">
      <c r="B62" s="9" t="s">
        <v>205</v>
      </c>
      <c r="D62" s="1"/>
      <c r="E62" s="57">
        <v>13450690.46539357</v>
      </c>
      <c r="F62" s="57">
        <v>13590955.080002377</v>
      </c>
      <c r="G62" s="57">
        <v>13253112.69493128</v>
      </c>
      <c r="H62" s="57">
        <v>13123104.08637721</v>
      </c>
      <c r="I62" s="73">
        <v>13329266.305047432</v>
      </c>
      <c r="J62" s="66">
        <f t="shared" si="0"/>
        <v>72.65421658381405</v>
      </c>
      <c r="K62" s="5"/>
    </row>
    <row r="63" spans="1:11" ht="11.25">
      <c r="A63" s="97" t="s">
        <v>459</v>
      </c>
      <c r="B63" s="97"/>
      <c r="C63" s="98"/>
      <c r="D63" s="99"/>
      <c r="E63" s="110">
        <v>19509792.676773287</v>
      </c>
      <c r="F63" s="110">
        <v>19248026.043955617</v>
      </c>
      <c r="G63" s="110">
        <v>18890011.54476217</v>
      </c>
      <c r="H63" s="110">
        <v>17677996.576524056</v>
      </c>
      <c r="I63" s="111">
        <v>18279028.30061946</v>
      </c>
      <c r="J63" s="112">
        <f t="shared" si="0"/>
        <v>99.6340271626186</v>
      </c>
      <c r="K63" s="5"/>
    </row>
    <row r="64" spans="1:11" ht="11.25">
      <c r="A64" s="9" t="s">
        <v>206</v>
      </c>
      <c r="D64" s="1"/>
      <c r="E64" s="57">
        <v>212165</v>
      </c>
      <c r="F64" s="57">
        <v>218721</v>
      </c>
      <c r="G64" s="57">
        <v>229242</v>
      </c>
      <c r="H64" s="57">
        <v>166957</v>
      </c>
      <c r="I64" s="73">
        <v>187497</v>
      </c>
      <c r="J64" s="66">
        <f t="shared" si="0"/>
        <v>1.0219953097986294</v>
      </c>
      <c r="K64" s="5"/>
    </row>
    <row r="65" spans="2:11" ht="11.25">
      <c r="B65" s="4" t="s">
        <v>207</v>
      </c>
      <c r="D65" s="1"/>
      <c r="E65" s="57">
        <v>141316</v>
      </c>
      <c r="F65" s="57">
        <v>155077</v>
      </c>
      <c r="G65" s="57">
        <v>130623</v>
      </c>
      <c r="H65" s="57">
        <v>113192</v>
      </c>
      <c r="I65" s="73">
        <v>120355</v>
      </c>
      <c r="J65" s="66">
        <f t="shared" si="0"/>
        <v>0.6560224724172335</v>
      </c>
      <c r="K65" s="5"/>
    </row>
    <row r="66" spans="1:11" ht="11.25">
      <c r="A66" s="98" t="s">
        <v>208</v>
      </c>
      <c r="B66" s="98"/>
      <c r="C66" s="98"/>
      <c r="D66" s="99"/>
      <c r="E66" s="110">
        <v>19580641.676773287</v>
      </c>
      <c r="F66" s="110">
        <v>19311670.043955617</v>
      </c>
      <c r="G66" s="110">
        <v>18988630.54476217</v>
      </c>
      <c r="H66" s="110">
        <v>17731761.576524056</v>
      </c>
      <c r="I66" s="111">
        <v>18346170.30061946</v>
      </c>
      <c r="J66" s="112">
        <f t="shared" si="0"/>
        <v>100</v>
      </c>
      <c r="K66" s="5"/>
    </row>
    <row r="67" spans="1:11" ht="11.25">
      <c r="A67" s="4" t="s">
        <v>209</v>
      </c>
      <c r="D67" s="1"/>
      <c r="E67" s="57"/>
      <c r="F67" s="57"/>
      <c r="G67" s="57"/>
      <c r="H67" s="57"/>
      <c r="I67" s="73"/>
      <c r="J67" s="66"/>
      <c r="K67" s="5"/>
    </row>
    <row r="68" spans="2:11" ht="11.25">
      <c r="B68" s="4" t="s">
        <v>210</v>
      </c>
      <c r="D68" s="1"/>
      <c r="E68" s="57">
        <v>2546305</v>
      </c>
      <c r="F68" s="57">
        <v>2705202</v>
      </c>
      <c r="G68" s="57">
        <v>2478539</v>
      </c>
      <c r="H68" s="57">
        <v>2557800</v>
      </c>
      <c r="I68" s="73">
        <v>2491584</v>
      </c>
      <c r="J68" s="66">
        <f>I68/$I$66%</f>
        <v>13.580948825684189</v>
      </c>
      <c r="K68" s="5"/>
    </row>
    <row r="69" spans="2:11" ht="11.25">
      <c r="B69" s="4" t="s">
        <v>211</v>
      </c>
      <c r="D69" s="1"/>
      <c r="E69" s="57">
        <v>22126946.676773287</v>
      </c>
      <c r="F69" s="57">
        <v>22016872.043955617</v>
      </c>
      <c r="G69" s="57">
        <v>21467169.54476217</v>
      </c>
      <c r="H69" s="57">
        <v>20289561.576524056</v>
      </c>
      <c r="I69" s="73">
        <v>20837754.30061946</v>
      </c>
      <c r="J69" s="66">
        <f>I69/$I$66%</f>
        <v>113.58094882568419</v>
      </c>
      <c r="K69" s="5"/>
    </row>
    <row r="70" spans="1:11" ht="7.5" customHeight="1">
      <c r="A70" s="2"/>
      <c r="B70" s="14"/>
      <c r="C70" s="2"/>
      <c r="D70" s="13"/>
      <c r="E70" s="59"/>
      <c r="F70" s="59"/>
      <c r="G70" s="59"/>
      <c r="H70" s="59"/>
      <c r="I70" s="86"/>
      <c r="J70" s="68"/>
      <c r="K70" s="5"/>
    </row>
    <row r="71" spans="1:2" ht="12" customHeight="1">
      <c r="A71" s="4" t="s">
        <v>460</v>
      </c>
      <c r="B71" s="9"/>
    </row>
    <row r="72" spans="1:2" ht="12" customHeight="1">
      <c r="A72" s="4" t="s">
        <v>290</v>
      </c>
      <c r="B72" s="4" t="s">
        <v>190</v>
      </c>
    </row>
    <row r="73" ht="11.25" customHeight="1">
      <c r="K73" s="5"/>
    </row>
    <row r="74" spans="1:11" ht="14.25">
      <c r="A74" s="46" t="s">
        <v>461</v>
      </c>
      <c r="K74" s="108"/>
    </row>
    <row r="75" spans="1:11" ht="23.25" customHeight="1">
      <c r="A75" s="159" t="s">
        <v>447</v>
      </c>
      <c r="B75" s="159"/>
      <c r="C75" s="159"/>
      <c r="D75" s="147"/>
      <c r="E75" s="52" t="s">
        <v>244</v>
      </c>
      <c r="F75" s="52" t="s">
        <v>245</v>
      </c>
      <c r="G75" s="106" t="s">
        <v>246</v>
      </c>
      <c r="H75" s="106" t="s">
        <v>314</v>
      </c>
      <c r="I75" s="106" t="s">
        <v>378</v>
      </c>
      <c r="J75" s="109" t="s">
        <v>379</v>
      </c>
      <c r="K75" s="5"/>
    </row>
    <row r="76" spans="4:11" ht="11.25">
      <c r="D76" s="1"/>
      <c r="E76" s="57" t="s">
        <v>9</v>
      </c>
      <c r="F76" s="57" t="s">
        <v>9</v>
      </c>
      <c r="G76" s="57" t="s">
        <v>9</v>
      </c>
      <c r="H76" s="57" t="s">
        <v>9</v>
      </c>
      <c r="I76" s="73" t="s">
        <v>9</v>
      </c>
      <c r="J76" s="66" t="s">
        <v>36</v>
      </c>
      <c r="K76" s="5"/>
    </row>
    <row r="77" spans="1:11" ht="11.25" customHeight="1">
      <c r="A77" s="4" t="s">
        <v>212</v>
      </c>
      <c r="D77" s="1"/>
      <c r="E77" s="57">
        <v>10993672</v>
      </c>
      <c r="F77" s="57">
        <v>11136122</v>
      </c>
      <c r="G77" s="57">
        <v>11018288</v>
      </c>
      <c r="H77" s="57">
        <v>10745996</v>
      </c>
      <c r="I77" s="73">
        <v>10620712</v>
      </c>
      <c r="J77" s="66">
        <f aca="true" t="shared" si="1" ref="J77:J92">I77/$I$88%</f>
        <v>70.72902888361247</v>
      </c>
      <c r="K77" s="5"/>
    </row>
    <row r="78" spans="1:11" ht="11.25" customHeight="1">
      <c r="A78" s="9" t="s">
        <v>462</v>
      </c>
      <c r="B78" s="4" t="s">
        <v>463</v>
      </c>
      <c r="D78" s="1"/>
      <c r="E78" s="57">
        <v>9368195</v>
      </c>
      <c r="F78" s="57">
        <v>9481415</v>
      </c>
      <c r="G78" s="57">
        <v>9470101</v>
      </c>
      <c r="H78" s="57">
        <v>9178314</v>
      </c>
      <c r="I78" s="73">
        <v>9036812</v>
      </c>
      <c r="J78" s="66">
        <f t="shared" si="1"/>
        <v>60.18098758009592</v>
      </c>
      <c r="K78" s="5"/>
    </row>
    <row r="79" spans="1:11" ht="11.25" customHeight="1">
      <c r="A79" s="9" t="s">
        <v>464</v>
      </c>
      <c r="B79" s="4" t="s">
        <v>247</v>
      </c>
      <c r="D79" s="1"/>
      <c r="E79" s="57">
        <v>1625477</v>
      </c>
      <c r="F79" s="57">
        <v>1654707</v>
      </c>
      <c r="G79" s="57">
        <v>1548187</v>
      </c>
      <c r="H79" s="57">
        <v>1567682</v>
      </c>
      <c r="I79" s="73">
        <v>1583900</v>
      </c>
      <c r="J79" s="66">
        <f t="shared" si="1"/>
        <v>10.548041303516543</v>
      </c>
      <c r="K79" s="5"/>
    </row>
    <row r="80" spans="1:11" ht="11.25" customHeight="1">
      <c r="A80" s="4" t="s">
        <v>213</v>
      </c>
      <c r="D80" s="1"/>
      <c r="E80" s="57">
        <v>1263137</v>
      </c>
      <c r="F80" s="57">
        <v>1230270</v>
      </c>
      <c r="G80" s="57">
        <v>1007353</v>
      </c>
      <c r="H80" s="57">
        <v>986453</v>
      </c>
      <c r="I80" s="73">
        <v>884124</v>
      </c>
      <c r="J80" s="66">
        <f t="shared" si="1"/>
        <v>5.887856852976993</v>
      </c>
      <c r="K80" s="5"/>
    </row>
    <row r="81" spans="1:11" ht="11.25" customHeight="1">
      <c r="A81" s="9" t="s">
        <v>465</v>
      </c>
      <c r="B81" s="4" t="s">
        <v>466</v>
      </c>
      <c r="D81" s="1"/>
      <c r="E81" s="57">
        <v>-147508</v>
      </c>
      <c r="F81" s="57">
        <v>-159373</v>
      </c>
      <c r="G81" s="57">
        <v>-201511</v>
      </c>
      <c r="H81" s="57">
        <v>-196942</v>
      </c>
      <c r="I81" s="73">
        <v>-209635</v>
      </c>
      <c r="J81" s="66">
        <f t="shared" si="1"/>
        <v>-1.3960721249212011</v>
      </c>
      <c r="K81" s="5"/>
    </row>
    <row r="82" spans="1:11" ht="11.25" customHeight="1">
      <c r="A82" s="9" t="s">
        <v>467</v>
      </c>
      <c r="B82" s="4" t="s">
        <v>468</v>
      </c>
      <c r="D82" s="1"/>
      <c r="E82" s="57">
        <v>16257</v>
      </c>
      <c r="F82" s="57">
        <v>17747</v>
      </c>
      <c r="G82" s="57">
        <v>16356</v>
      </c>
      <c r="H82" s="57">
        <v>17822</v>
      </c>
      <c r="I82" s="73">
        <v>17911</v>
      </c>
      <c r="J82" s="66">
        <f t="shared" si="1"/>
        <v>0.11927897454844674</v>
      </c>
      <c r="K82" s="5"/>
    </row>
    <row r="83" spans="1:11" ht="11.25" customHeight="1">
      <c r="A83" s="9" t="s">
        <v>469</v>
      </c>
      <c r="B83" s="4" t="s">
        <v>470</v>
      </c>
      <c r="D83" s="1"/>
      <c r="E83" s="57">
        <v>1394388</v>
      </c>
      <c r="F83" s="57">
        <v>1371896</v>
      </c>
      <c r="G83" s="57">
        <v>1192508</v>
      </c>
      <c r="H83" s="57">
        <v>1165573</v>
      </c>
      <c r="I83" s="73">
        <v>1075848</v>
      </c>
      <c r="J83" s="66">
        <f t="shared" si="1"/>
        <v>7.164650003349748</v>
      </c>
      <c r="K83" s="5"/>
    </row>
    <row r="84" spans="1:11" ht="11.25" customHeight="1">
      <c r="A84" s="221" t="s">
        <v>214</v>
      </c>
      <c r="B84" s="221"/>
      <c r="C84" s="221"/>
      <c r="D84" s="222"/>
      <c r="E84" s="57">
        <v>4448792</v>
      </c>
      <c r="F84" s="57">
        <v>4136267</v>
      </c>
      <c r="G84" s="57">
        <v>3672759</v>
      </c>
      <c r="H84" s="57">
        <v>3107308</v>
      </c>
      <c r="I84" s="73">
        <v>3511222</v>
      </c>
      <c r="J84" s="66">
        <f t="shared" si="1"/>
        <v>23.383114263410544</v>
      </c>
      <c r="K84" s="5"/>
    </row>
    <row r="85" spans="1:11" ht="11.25" customHeight="1">
      <c r="A85" s="9" t="s">
        <v>471</v>
      </c>
      <c r="B85" s="4" t="s">
        <v>472</v>
      </c>
      <c r="D85" s="1"/>
      <c r="E85" s="57">
        <v>2809922</v>
      </c>
      <c r="F85" s="57">
        <v>2513011</v>
      </c>
      <c r="G85" s="57">
        <v>2149927</v>
      </c>
      <c r="H85" s="57">
        <v>1564218</v>
      </c>
      <c r="I85" s="73">
        <v>1894284</v>
      </c>
      <c r="J85" s="66">
        <f t="shared" si="1"/>
        <v>12.615055162946229</v>
      </c>
      <c r="K85" s="5"/>
    </row>
    <row r="86" spans="1:11" ht="11.25" customHeight="1">
      <c r="A86" s="9" t="s">
        <v>473</v>
      </c>
      <c r="B86" s="4" t="s">
        <v>474</v>
      </c>
      <c r="D86" s="1"/>
      <c r="E86" s="57">
        <v>16938</v>
      </c>
      <c r="F86" s="57">
        <v>40364</v>
      </c>
      <c r="G86" s="57">
        <v>-17247</v>
      </c>
      <c r="H86" s="57">
        <v>-57448</v>
      </c>
      <c r="I86" s="73">
        <v>-52815</v>
      </c>
      <c r="J86" s="66">
        <f t="shared" si="1"/>
        <v>-0.351723468303066</v>
      </c>
      <c r="K86" s="5"/>
    </row>
    <row r="87" spans="1:11" ht="11.25" customHeight="1">
      <c r="A87" s="9" t="s">
        <v>475</v>
      </c>
      <c r="B87" s="4" t="s">
        <v>476</v>
      </c>
      <c r="D87" s="1"/>
      <c r="E87" s="57">
        <v>1621932</v>
      </c>
      <c r="F87" s="57">
        <v>1582892</v>
      </c>
      <c r="G87" s="57">
        <v>1540079</v>
      </c>
      <c r="H87" s="57">
        <v>1600538</v>
      </c>
      <c r="I87" s="73">
        <v>1669753</v>
      </c>
      <c r="J87" s="66">
        <f t="shared" si="1"/>
        <v>11.119782568767382</v>
      </c>
      <c r="K87" s="5"/>
    </row>
    <row r="88" spans="1:11" ht="11.25" customHeight="1">
      <c r="A88" s="4" t="s">
        <v>215</v>
      </c>
      <c r="D88" s="1"/>
      <c r="E88" s="57">
        <v>16705601</v>
      </c>
      <c r="F88" s="57">
        <v>16502659</v>
      </c>
      <c r="G88" s="57">
        <v>15698400</v>
      </c>
      <c r="H88" s="57">
        <v>14839757</v>
      </c>
      <c r="I88" s="73">
        <v>15016058</v>
      </c>
      <c r="J88" s="66">
        <f t="shared" si="1"/>
        <v>100.00000000000001</v>
      </c>
      <c r="K88" s="5"/>
    </row>
    <row r="89" spans="1:11" ht="11.25" customHeight="1">
      <c r="A89" s="221" t="s">
        <v>216</v>
      </c>
      <c r="B89" s="221"/>
      <c r="C89" s="221"/>
      <c r="D89" s="222"/>
      <c r="E89" s="57">
        <v>1615829</v>
      </c>
      <c r="F89" s="57">
        <v>1615892</v>
      </c>
      <c r="G89" s="57">
        <v>1618520</v>
      </c>
      <c r="H89" s="57">
        <v>1449273</v>
      </c>
      <c r="I89" s="73">
        <v>1461631</v>
      </c>
      <c r="J89" s="66">
        <f t="shared" si="1"/>
        <v>9.733786323947339</v>
      </c>
      <c r="K89" s="5"/>
    </row>
    <row r="90" spans="1:11" ht="11.25" customHeight="1">
      <c r="A90" s="4" t="s">
        <v>217</v>
      </c>
      <c r="D90" s="1"/>
      <c r="E90" s="57">
        <v>18321430</v>
      </c>
      <c r="F90" s="57">
        <v>18118551</v>
      </c>
      <c r="G90" s="57">
        <v>17316920</v>
      </c>
      <c r="H90" s="57">
        <v>16289030</v>
      </c>
      <c r="I90" s="73">
        <v>16477689</v>
      </c>
      <c r="J90" s="66">
        <f t="shared" si="1"/>
        <v>109.73378632394734</v>
      </c>
      <c r="K90" s="5"/>
    </row>
    <row r="91" spans="1:11" ht="11.25" customHeight="1">
      <c r="A91" s="4" t="s">
        <v>218</v>
      </c>
      <c r="D91" s="1"/>
      <c r="E91" s="57">
        <v>2021186</v>
      </c>
      <c r="F91" s="57">
        <v>1887847</v>
      </c>
      <c r="G91" s="57">
        <v>1759611</v>
      </c>
      <c r="H91" s="57">
        <v>2303385</v>
      </c>
      <c r="I91" s="73">
        <v>2461486</v>
      </c>
      <c r="J91" s="66">
        <f t="shared" si="1"/>
        <v>16.39235810090771</v>
      </c>
      <c r="K91" s="5"/>
    </row>
    <row r="92" spans="1:11" ht="11.25" customHeight="1">
      <c r="A92" s="2" t="s">
        <v>219</v>
      </c>
      <c r="B92" s="2"/>
      <c r="C92" s="2"/>
      <c r="D92" s="13"/>
      <c r="E92" s="59">
        <v>20342616</v>
      </c>
      <c r="F92" s="59">
        <v>20006398</v>
      </c>
      <c r="G92" s="59">
        <v>19076531</v>
      </c>
      <c r="H92" s="59">
        <v>18592415</v>
      </c>
      <c r="I92" s="86">
        <v>18939175</v>
      </c>
      <c r="J92" s="94">
        <f t="shared" si="1"/>
        <v>126.12614442485506</v>
      </c>
      <c r="K92" s="5"/>
    </row>
    <row r="93" spans="1:11" ht="11.25" customHeight="1">
      <c r="A93" s="9" t="s">
        <v>220</v>
      </c>
      <c r="D93" s="1"/>
      <c r="E93" s="57"/>
      <c r="F93" s="57"/>
      <c r="G93" s="57"/>
      <c r="H93" s="57"/>
      <c r="I93" s="73"/>
      <c r="J93" s="66"/>
      <c r="K93" s="5"/>
    </row>
    <row r="94" spans="1:11" ht="11.25" customHeight="1">
      <c r="A94" s="9"/>
      <c r="B94" s="4" t="s">
        <v>221</v>
      </c>
      <c r="D94" s="1"/>
      <c r="E94" s="57">
        <v>2988.2278255266865</v>
      </c>
      <c r="F94" s="57">
        <v>2952.8422969268368</v>
      </c>
      <c r="G94" s="57">
        <v>2810.294890846509</v>
      </c>
      <c r="H94" s="57">
        <v>2658.1993986710577</v>
      </c>
      <c r="I94" s="73">
        <v>2687.13325183921</v>
      </c>
      <c r="J94" s="66"/>
      <c r="K94" s="5"/>
    </row>
    <row r="95" spans="1:11" ht="7.5" customHeight="1">
      <c r="A95" s="2"/>
      <c r="B95" s="2"/>
      <c r="C95" s="2"/>
      <c r="D95" s="45"/>
      <c r="E95" s="59"/>
      <c r="F95" s="59"/>
      <c r="G95" s="59"/>
      <c r="H95" s="59"/>
      <c r="I95" s="86"/>
      <c r="J95" s="68"/>
      <c r="K95" s="5"/>
    </row>
    <row r="96" spans="1:4" ht="12.75" customHeight="1">
      <c r="A96" s="4" t="s">
        <v>477</v>
      </c>
      <c r="D96" s="9"/>
    </row>
    <row r="97" spans="1:2" ht="13.5" customHeight="1">
      <c r="A97" s="4" t="s">
        <v>290</v>
      </c>
      <c r="B97" s="4" t="s">
        <v>190</v>
      </c>
    </row>
    <row r="98" ht="11.25" customHeight="1">
      <c r="D98" s="9"/>
    </row>
    <row r="99" spans="1:11" ht="14.25">
      <c r="A99" s="46" t="s">
        <v>55</v>
      </c>
      <c r="K99" s="108"/>
    </row>
    <row r="100" spans="1:11" ht="24" customHeight="1">
      <c r="A100" s="159" t="s">
        <v>478</v>
      </c>
      <c r="B100" s="159"/>
      <c r="C100" s="159"/>
      <c r="D100" s="147"/>
      <c r="E100" s="52" t="s">
        <v>244</v>
      </c>
      <c r="F100" s="52" t="s">
        <v>245</v>
      </c>
      <c r="G100" s="106" t="s">
        <v>246</v>
      </c>
      <c r="H100" s="106" t="s">
        <v>314</v>
      </c>
      <c r="I100" s="106" t="s">
        <v>378</v>
      </c>
      <c r="J100" s="109" t="s">
        <v>379</v>
      </c>
      <c r="K100" s="5"/>
    </row>
    <row r="101" spans="4:11" ht="11.25">
      <c r="D101" s="1"/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93" t="s">
        <v>36</v>
      </c>
      <c r="K101" s="5"/>
    </row>
    <row r="102" spans="1:11" ht="11.25" customHeight="1">
      <c r="A102" s="9" t="s">
        <v>222</v>
      </c>
      <c r="D102" s="1"/>
      <c r="E102" s="57">
        <v>10735277</v>
      </c>
      <c r="F102" s="57">
        <v>10942238</v>
      </c>
      <c r="G102" s="57">
        <v>10867825</v>
      </c>
      <c r="H102" s="57">
        <v>10821070</v>
      </c>
      <c r="I102" s="57">
        <v>10356543</v>
      </c>
      <c r="J102" s="93">
        <f aca="true" t="shared" si="2" ref="J102:J112">I102/$I$114%</f>
        <v>56.450707860540845</v>
      </c>
      <c r="K102" s="5"/>
    </row>
    <row r="103" spans="1:11" ht="11.25" customHeight="1">
      <c r="A103" s="92" t="s">
        <v>479</v>
      </c>
      <c r="B103" s="4" t="s">
        <v>480</v>
      </c>
      <c r="D103" s="1"/>
      <c r="E103" s="57">
        <v>10481121</v>
      </c>
      <c r="F103" s="57">
        <v>10703247</v>
      </c>
      <c r="G103" s="57">
        <v>10639900</v>
      </c>
      <c r="H103" s="57">
        <v>10589578</v>
      </c>
      <c r="I103" s="57">
        <v>10110160</v>
      </c>
      <c r="J103" s="93">
        <f t="shared" si="2"/>
        <v>55.107740930861354</v>
      </c>
      <c r="K103" s="5"/>
    </row>
    <row r="104" spans="1:11" ht="11.25" customHeight="1">
      <c r="A104" s="92" t="s">
        <v>481</v>
      </c>
      <c r="B104" s="221" t="s">
        <v>482</v>
      </c>
      <c r="C104" s="221"/>
      <c r="D104" s="222"/>
      <c r="E104" s="57">
        <v>254156</v>
      </c>
      <c r="F104" s="57">
        <v>238991</v>
      </c>
      <c r="G104" s="57">
        <v>227925</v>
      </c>
      <c r="H104" s="57">
        <v>231492</v>
      </c>
      <c r="I104" s="57">
        <v>246383</v>
      </c>
      <c r="J104" s="93">
        <f t="shared" si="2"/>
        <v>1.342966929679492</v>
      </c>
      <c r="K104" s="5"/>
    </row>
    <row r="105" spans="1:11" ht="11.25" customHeight="1">
      <c r="A105" s="4" t="s">
        <v>223</v>
      </c>
      <c r="D105" s="1"/>
      <c r="E105" s="57">
        <v>3389490</v>
      </c>
      <c r="F105" s="57">
        <v>3478603</v>
      </c>
      <c r="G105" s="57">
        <v>3451894</v>
      </c>
      <c r="H105" s="57">
        <v>3491866</v>
      </c>
      <c r="I105" s="57">
        <v>3507033</v>
      </c>
      <c r="J105" s="93">
        <f t="shared" si="2"/>
        <v>19.115885999824087</v>
      </c>
      <c r="K105" s="5"/>
    </row>
    <row r="106" spans="1:11" ht="11.25" customHeight="1">
      <c r="A106" s="4" t="s">
        <v>224</v>
      </c>
      <c r="D106" s="1"/>
      <c r="E106" s="57">
        <v>5028805</v>
      </c>
      <c r="F106" s="57">
        <v>4893583</v>
      </c>
      <c r="G106" s="57">
        <v>4297007</v>
      </c>
      <c r="H106" s="57">
        <v>3972126</v>
      </c>
      <c r="I106" s="57">
        <v>4189247</v>
      </c>
      <c r="J106" s="93">
        <f t="shared" si="2"/>
        <v>22.83444954099521</v>
      </c>
      <c r="K106" s="5"/>
    </row>
    <row r="107" spans="1:11" ht="11.25" customHeight="1">
      <c r="A107" s="92" t="s">
        <v>462</v>
      </c>
      <c r="B107" s="4" t="s">
        <v>483</v>
      </c>
      <c r="D107" s="1"/>
      <c r="E107" s="57">
        <v>4953105</v>
      </c>
      <c r="F107" s="57">
        <v>4651632</v>
      </c>
      <c r="G107" s="57">
        <v>4083638</v>
      </c>
      <c r="H107" s="57">
        <v>4282735</v>
      </c>
      <c r="I107" s="57">
        <v>4287319</v>
      </c>
      <c r="J107" s="93">
        <f t="shared" si="2"/>
        <v>23.369013422137687</v>
      </c>
      <c r="K107" s="5"/>
    </row>
    <row r="108" spans="1:11" ht="11.25" customHeight="1">
      <c r="A108" s="92" t="s">
        <v>464</v>
      </c>
      <c r="B108" s="4" t="s">
        <v>484</v>
      </c>
      <c r="D108" s="1"/>
      <c r="E108" s="57">
        <v>75700</v>
      </c>
      <c r="F108" s="57">
        <v>241951</v>
      </c>
      <c r="G108" s="57">
        <v>213369</v>
      </c>
      <c r="H108" s="57">
        <v>-310609</v>
      </c>
      <c r="I108" s="57">
        <v>-98072</v>
      </c>
      <c r="J108" s="93">
        <f t="shared" si="2"/>
        <v>-0.5345638811424779</v>
      </c>
      <c r="K108" s="5"/>
    </row>
    <row r="109" spans="1:11" ht="11.25" customHeight="1">
      <c r="A109" s="223" t="s">
        <v>225</v>
      </c>
      <c r="B109" s="223"/>
      <c r="C109" s="223"/>
      <c r="D109" s="224"/>
      <c r="E109" s="57">
        <v>523298.3611161028</v>
      </c>
      <c r="F109" s="57">
        <v>148444.99194150197</v>
      </c>
      <c r="G109" s="57">
        <v>480805.3705207448</v>
      </c>
      <c r="H109" s="57">
        <v>-374281.187948192</v>
      </c>
      <c r="I109" s="57">
        <v>293347</v>
      </c>
      <c r="J109" s="93">
        <f t="shared" si="2"/>
        <v>1.5989549600446862</v>
      </c>
      <c r="K109" s="5"/>
    </row>
    <row r="110" spans="1:11" ht="11.25" customHeight="1">
      <c r="A110" s="92" t="s">
        <v>485</v>
      </c>
      <c r="B110" s="4" t="s">
        <v>486</v>
      </c>
      <c r="D110" s="1"/>
      <c r="E110" s="57">
        <v>16388141</v>
      </c>
      <c r="F110" s="57">
        <v>16802988</v>
      </c>
      <c r="G110" s="57">
        <v>15855319</v>
      </c>
      <c r="H110" s="57">
        <v>13797836</v>
      </c>
      <c r="I110" s="57">
        <v>14632052</v>
      </c>
      <c r="J110" s="93">
        <f t="shared" si="2"/>
        <v>79.75534817479563</v>
      </c>
      <c r="K110" s="5"/>
    </row>
    <row r="111" spans="1:11" ht="11.25" customHeight="1">
      <c r="A111" s="92" t="s">
        <v>487</v>
      </c>
      <c r="B111" s="105" t="s">
        <v>488</v>
      </c>
      <c r="D111" s="1"/>
      <c r="E111" s="57">
        <v>16628927</v>
      </c>
      <c r="F111" s="57">
        <v>17194884</v>
      </c>
      <c r="G111" s="57">
        <v>16733916</v>
      </c>
      <c r="H111" s="57">
        <v>15152008</v>
      </c>
      <c r="I111" s="57">
        <v>15428180</v>
      </c>
      <c r="J111" s="93">
        <f t="shared" si="2"/>
        <v>84.09482604377146</v>
      </c>
      <c r="K111" s="5"/>
    </row>
    <row r="112" spans="1:11" ht="11.25" customHeight="1">
      <c r="A112" s="92" t="s">
        <v>489</v>
      </c>
      <c r="B112" s="4" t="s">
        <v>490</v>
      </c>
      <c r="D112" s="1"/>
      <c r="E112" s="57">
        <v>96228.68434281542</v>
      </c>
      <c r="F112" s="57">
        <v>151198.94798588532</v>
      </c>
      <c r="G112" s="57">
        <v>108900.82575857302</v>
      </c>
      <c r="H112" s="57">
        <v>179019.23552775139</v>
      </c>
      <c r="I112" s="57">
        <v>122897.18338407169</v>
      </c>
      <c r="J112" s="93">
        <f t="shared" si="2"/>
        <v>0.6698792247661739</v>
      </c>
      <c r="K112" s="5"/>
    </row>
    <row r="113" spans="1:11" ht="11.25" customHeight="1">
      <c r="A113" s="92" t="s">
        <v>491</v>
      </c>
      <c r="B113" s="4" t="s">
        <v>492</v>
      </c>
      <c r="D113" s="1"/>
      <c r="E113" s="57">
        <v>667855.6767732874</v>
      </c>
      <c r="F113" s="57">
        <v>389142.04395561665</v>
      </c>
      <c r="G113" s="57">
        <v>1250501.5447621718</v>
      </c>
      <c r="H113" s="57">
        <v>800871.5765240565</v>
      </c>
      <c r="I113" s="57">
        <v>966578</v>
      </c>
      <c r="J113" s="93" t="s">
        <v>493</v>
      </c>
      <c r="K113" s="5"/>
    </row>
    <row r="114" spans="1:11" ht="11.25" customHeight="1">
      <c r="A114" s="14" t="s">
        <v>226</v>
      </c>
      <c r="B114" s="2"/>
      <c r="C114" s="2"/>
      <c r="D114" s="13"/>
      <c r="E114" s="59">
        <v>19580641.676773287</v>
      </c>
      <c r="F114" s="59">
        <v>19311670.043955617</v>
      </c>
      <c r="G114" s="59">
        <v>18988630.54476217</v>
      </c>
      <c r="H114" s="59">
        <v>17731761.576524056</v>
      </c>
      <c r="I114" s="59">
        <v>18346170.30061946</v>
      </c>
      <c r="J114" s="94">
        <f>I114/$I$114%</f>
        <v>100</v>
      </c>
      <c r="K114" s="5"/>
    </row>
    <row r="115" spans="1:10" s="3" customFormat="1" ht="11.25" customHeight="1">
      <c r="A115" s="4" t="s">
        <v>209</v>
      </c>
      <c r="B115" s="4"/>
      <c r="C115" s="4"/>
      <c r="D115" s="1"/>
      <c r="E115" s="57"/>
      <c r="F115" s="57"/>
      <c r="G115" s="57"/>
      <c r="H115" s="57"/>
      <c r="I115" s="57"/>
      <c r="J115" s="93"/>
    </row>
    <row r="116" spans="2:11" ht="11.25" customHeight="1">
      <c r="B116" s="4" t="s">
        <v>210</v>
      </c>
      <c r="D116" s="1"/>
      <c r="E116" s="57">
        <v>2546377</v>
      </c>
      <c r="F116" s="57">
        <v>2705275</v>
      </c>
      <c r="G116" s="57">
        <v>2478544</v>
      </c>
      <c r="H116" s="57">
        <v>2557844</v>
      </c>
      <c r="I116" s="57">
        <v>2491626</v>
      </c>
      <c r="J116" s="93">
        <f>I116/$I$114%</f>
        <v>13.581177756296473</v>
      </c>
      <c r="K116" s="5"/>
    </row>
    <row r="117" spans="2:11" ht="11.25" customHeight="1">
      <c r="B117" s="4" t="s">
        <v>211</v>
      </c>
      <c r="D117" s="1"/>
      <c r="E117" s="57">
        <v>22127018.676773287</v>
      </c>
      <c r="F117" s="57">
        <v>22016945.043955617</v>
      </c>
      <c r="G117" s="57">
        <v>21467174.54476217</v>
      </c>
      <c r="H117" s="57">
        <v>20289605.576524056</v>
      </c>
      <c r="I117" s="57">
        <v>20837796.30061946</v>
      </c>
      <c r="J117" s="93">
        <f>I117/$I$114%</f>
        <v>113.58117775629647</v>
      </c>
      <c r="K117" s="5"/>
    </row>
    <row r="118" spans="1:11" ht="7.5" customHeight="1">
      <c r="A118" s="2"/>
      <c r="B118" s="2"/>
      <c r="C118" s="2"/>
      <c r="D118" s="13"/>
      <c r="E118" s="59"/>
      <c r="F118" s="59"/>
      <c r="G118" s="59"/>
      <c r="H118" s="59"/>
      <c r="I118" s="61"/>
      <c r="J118" s="94"/>
      <c r="K118" s="5"/>
    </row>
    <row r="119" spans="1:9" ht="11.25">
      <c r="A119" s="4" t="s">
        <v>460</v>
      </c>
      <c r="I119" s="9"/>
    </row>
    <row r="120" spans="1:2" ht="12.75" customHeight="1">
      <c r="A120" s="4" t="s">
        <v>290</v>
      </c>
      <c r="B120" s="4" t="s">
        <v>190</v>
      </c>
    </row>
    <row r="121" ht="11.25" customHeight="1"/>
    <row r="122" spans="1:11" ht="14.25">
      <c r="A122" s="46" t="s">
        <v>384</v>
      </c>
      <c r="K122" s="108"/>
    </row>
    <row r="123" spans="1:11" ht="24" customHeight="1">
      <c r="A123" s="159" t="s">
        <v>478</v>
      </c>
      <c r="B123" s="159"/>
      <c r="C123" s="159"/>
      <c r="D123" s="147"/>
      <c r="E123" s="52" t="s">
        <v>244</v>
      </c>
      <c r="F123" s="52" t="s">
        <v>245</v>
      </c>
      <c r="G123" s="106" t="s">
        <v>246</v>
      </c>
      <c r="H123" s="106" t="s">
        <v>314</v>
      </c>
      <c r="I123" s="106" t="s">
        <v>378</v>
      </c>
      <c r="J123" s="109" t="s">
        <v>379</v>
      </c>
      <c r="K123" s="3"/>
    </row>
    <row r="124" spans="4:11" ht="11.25">
      <c r="D124" s="1"/>
      <c r="E124" s="57" t="s">
        <v>9</v>
      </c>
      <c r="F124" s="57" t="s">
        <v>9</v>
      </c>
      <c r="G124" s="57" t="s">
        <v>9</v>
      </c>
      <c r="H124" s="57" t="s">
        <v>9</v>
      </c>
      <c r="I124" s="57" t="s">
        <v>9</v>
      </c>
      <c r="J124" s="95" t="s">
        <v>36</v>
      </c>
      <c r="K124" s="3"/>
    </row>
    <row r="125" spans="1:11" ht="11.25" customHeight="1">
      <c r="A125" s="9" t="s">
        <v>222</v>
      </c>
      <c r="D125" s="1"/>
      <c r="E125" s="57">
        <v>10811734</v>
      </c>
      <c r="F125" s="57">
        <v>11096336</v>
      </c>
      <c r="G125" s="57">
        <v>11089082</v>
      </c>
      <c r="H125" s="57">
        <v>11485853</v>
      </c>
      <c r="I125" s="57">
        <v>11470056</v>
      </c>
      <c r="J125" s="93">
        <f aca="true" t="shared" si="3" ref="J125:J135">I125/$I$137%</f>
        <v>56.18079253225237</v>
      </c>
      <c r="K125" s="3"/>
    </row>
    <row r="126" spans="1:11" ht="11.25" customHeight="1">
      <c r="A126" s="92" t="s">
        <v>479</v>
      </c>
      <c r="B126" s="4" t="s">
        <v>480</v>
      </c>
      <c r="D126" s="1"/>
      <c r="E126" s="57">
        <v>10559094</v>
      </c>
      <c r="F126" s="57">
        <v>10858770</v>
      </c>
      <c r="G126" s="57">
        <v>10861157</v>
      </c>
      <c r="H126" s="57">
        <v>11245217</v>
      </c>
      <c r="I126" s="57">
        <v>11212063</v>
      </c>
      <c r="J126" s="93">
        <f t="shared" si="3"/>
        <v>54.91713251108304</v>
      </c>
      <c r="K126" s="3"/>
    </row>
    <row r="127" spans="1:11" ht="11.25" customHeight="1">
      <c r="A127" s="92" t="s">
        <v>481</v>
      </c>
      <c r="B127" s="221" t="s">
        <v>482</v>
      </c>
      <c r="C127" s="221"/>
      <c r="D127" s="222"/>
      <c r="E127" s="57">
        <v>252640</v>
      </c>
      <c r="F127" s="57">
        <v>237566</v>
      </c>
      <c r="G127" s="57">
        <v>227925</v>
      </c>
      <c r="H127" s="57">
        <v>240636</v>
      </c>
      <c r="I127" s="57">
        <v>257993</v>
      </c>
      <c r="J127" s="93">
        <f t="shared" si="3"/>
        <v>1.2636600211693287</v>
      </c>
      <c r="K127" s="3"/>
    </row>
    <row r="128" spans="1:11" ht="11.25" customHeight="1">
      <c r="A128" s="9" t="s">
        <v>223</v>
      </c>
      <c r="D128" s="1"/>
      <c r="E128" s="57">
        <v>3416824</v>
      </c>
      <c r="F128" s="57">
        <v>3499600</v>
      </c>
      <c r="G128" s="57">
        <v>3469241</v>
      </c>
      <c r="H128" s="57">
        <v>3552255</v>
      </c>
      <c r="I128" s="57">
        <v>3593271</v>
      </c>
      <c r="J128" s="93">
        <f t="shared" si="3"/>
        <v>17.599984914036952</v>
      </c>
      <c r="K128" s="3"/>
    </row>
    <row r="129" spans="1:11" ht="11.25" customHeight="1">
      <c r="A129" s="9" t="s">
        <v>259</v>
      </c>
      <c r="D129" s="1"/>
      <c r="E129" s="57">
        <v>5004994</v>
      </c>
      <c r="F129" s="57">
        <v>4847467</v>
      </c>
      <c r="G129" s="57">
        <v>4223010</v>
      </c>
      <c r="H129" s="57">
        <v>4058361</v>
      </c>
      <c r="I129" s="57">
        <v>4327909</v>
      </c>
      <c r="J129" s="93">
        <f t="shared" si="3"/>
        <v>21.198271187818772</v>
      </c>
      <c r="K129" s="3"/>
    </row>
    <row r="130" spans="1:11" ht="11.25" customHeight="1">
      <c r="A130" s="92" t="s">
        <v>479</v>
      </c>
      <c r="B130" s="4" t="s">
        <v>494</v>
      </c>
      <c r="D130" s="1"/>
      <c r="E130" s="57">
        <v>4929749</v>
      </c>
      <c r="F130" s="57">
        <v>4614024</v>
      </c>
      <c r="G130" s="57">
        <v>4017994</v>
      </c>
      <c r="H130" s="57">
        <v>4363793</v>
      </c>
      <c r="I130" s="57">
        <v>4426545</v>
      </c>
      <c r="J130" s="93">
        <f t="shared" si="3"/>
        <v>21.681394256460393</v>
      </c>
      <c r="K130" s="3"/>
    </row>
    <row r="131" spans="1:11" ht="11.25" customHeight="1">
      <c r="A131" s="92" t="s">
        <v>481</v>
      </c>
      <c r="B131" s="4" t="s">
        <v>495</v>
      </c>
      <c r="D131" s="1"/>
      <c r="E131" s="57">
        <v>75245</v>
      </c>
      <c r="F131" s="57">
        <v>233443</v>
      </c>
      <c r="G131" s="57">
        <v>205016</v>
      </c>
      <c r="H131" s="57">
        <v>-305432</v>
      </c>
      <c r="I131" s="57">
        <v>-98636</v>
      </c>
      <c r="J131" s="93">
        <f t="shared" si="3"/>
        <v>-0.4831230686416217</v>
      </c>
      <c r="K131" s="3"/>
    </row>
    <row r="132" spans="1:11" ht="11.25" customHeight="1">
      <c r="A132" s="223" t="s">
        <v>260</v>
      </c>
      <c r="B132" s="223"/>
      <c r="C132" s="223"/>
      <c r="D132" s="224"/>
      <c r="E132" s="57">
        <v>1170869</v>
      </c>
      <c r="F132" s="57">
        <v>1007550</v>
      </c>
      <c r="G132" s="57">
        <v>1544736</v>
      </c>
      <c r="H132" s="57">
        <v>245933</v>
      </c>
      <c r="I132" s="57">
        <v>1025094</v>
      </c>
      <c r="J132" s="93">
        <f t="shared" si="3"/>
        <v>5.020951365891912</v>
      </c>
      <c r="K132" s="3"/>
    </row>
    <row r="133" spans="1:11" ht="11.25" customHeight="1">
      <c r="A133" s="92" t="s">
        <v>479</v>
      </c>
      <c r="B133" s="4" t="s">
        <v>496</v>
      </c>
      <c r="D133" s="1"/>
      <c r="E133" s="57">
        <v>16579787</v>
      </c>
      <c r="F133" s="57">
        <v>16833892</v>
      </c>
      <c r="G133" s="57">
        <v>15963191</v>
      </c>
      <c r="H133" s="57">
        <v>14505059</v>
      </c>
      <c r="I133" s="57">
        <v>14882958</v>
      </c>
      <c r="J133" s="93">
        <f t="shared" si="3"/>
        <v>72.8973228783038</v>
      </c>
      <c r="K133" s="3"/>
    </row>
    <row r="134" spans="1:11" ht="11.25" customHeight="1">
      <c r="A134" s="92" t="s">
        <v>481</v>
      </c>
      <c r="B134" s="105" t="s">
        <v>385</v>
      </c>
      <c r="D134" s="1"/>
      <c r="E134" s="57">
        <v>16200783</v>
      </c>
      <c r="F134" s="57">
        <v>16396094</v>
      </c>
      <c r="G134" s="57">
        <v>15868865</v>
      </c>
      <c r="H134" s="57">
        <v>15329021</v>
      </c>
      <c r="I134" s="57">
        <v>15077141</v>
      </c>
      <c r="J134" s="93">
        <f t="shared" si="3"/>
        <v>73.84843897017731</v>
      </c>
      <c r="K134" s="3"/>
    </row>
    <row r="135" spans="1:11" ht="11.25" customHeight="1">
      <c r="A135" s="92" t="s">
        <v>497</v>
      </c>
      <c r="B135" s="4" t="s">
        <v>498</v>
      </c>
      <c r="D135" s="1"/>
      <c r="E135" s="57">
        <v>99069</v>
      </c>
      <c r="F135" s="57">
        <v>160989</v>
      </c>
      <c r="G135" s="57">
        <v>120089</v>
      </c>
      <c r="H135" s="57">
        <v>205956</v>
      </c>
      <c r="I135" s="57">
        <v>144107</v>
      </c>
      <c r="J135" s="93">
        <f t="shared" si="3"/>
        <v>0.7058418432695789</v>
      </c>
      <c r="K135" s="3"/>
    </row>
    <row r="136" spans="1:11" ht="11.25" customHeight="1">
      <c r="A136" s="92" t="s">
        <v>499</v>
      </c>
      <c r="B136" s="4" t="s">
        <v>500</v>
      </c>
      <c r="D136" s="1"/>
      <c r="E136" s="57">
        <v>692796</v>
      </c>
      <c r="F136" s="57">
        <v>408763</v>
      </c>
      <c r="G136" s="57">
        <v>1330321</v>
      </c>
      <c r="H136" s="57">
        <v>863939</v>
      </c>
      <c r="I136" s="57">
        <v>1075170</v>
      </c>
      <c r="J136" s="93" t="s">
        <v>501</v>
      </c>
      <c r="K136" s="3"/>
    </row>
    <row r="137" spans="1:11" ht="11.25" customHeight="1">
      <c r="A137" s="14" t="s">
        <v>226</v>
      </c>
      <c r="B137" s="2"/>
      <c r="C137" s="2"/>
      <c r="D137" s="13"/>
      <c r="E137" s="59">
        <v>20404421</v>
      </c>
      <c r="F137" s="59">
        <v>20450953</v>
      </c>
      <c r="G137" s="59">
        <v>20326069</v>
      </c>
      <c r="H137" s="59">
        <v>19342402</v>
      </c>
      <c r="I137" s="59">
        <v>20416330</v>
      </c>
      <c r="J137" s="94">
        <f>I137/$I$137%</f>
        <v>100</v>
      </c>
      <c r="K137" s="3"/>
    </row>
    <row r="138" spans="1:10" s="3" customFormat="1" ht="11.25" customHeight="1">
      <c r="A138" s="4" t="s">
        <v>209</v>
      </c>
      <c r="B138" s="4"/>
      <c r="C138" s="4"/>
      <c r="D138" s="1"/>
      <c r="E138" s="57"/>
      <c r="F138" s="57"/>
      <c r="G138" s="57"/>
      <c r="H138" s="57"/>
      <c r="I138" s="57"/>
      <c r="J138" s="93"/>
    </row>
    <row r="139" spans="2:11" ht="11.25" customHeight="1">
      <c r="B139" s="4" t="s">
        <v>210</v>
      </c>
      <c r="D139" s="1"/>
      <c r="E139" s="57">
        <v>2652476</v>
      </c>
      <c r="F139" s="57">
        <v>2865757</v>
      </c>
      <c r="G139" s="57">
        <v>2653687</v>
      </c>
      <c r="H139" s="57">
        <v>2789361</v>
      </c>
      <c r="I139" s="57">
        <v>2790175</v>
      </c>
      <c r="J139" s="93">
        <f>I139/$I$137%</f>
        <v>13.66638862126543</v>
      </c>
      <c r="K139" s="3"/>
    </row>
    <row r="140" spans="2:11" ht="11.25" customHeight="1">
      <c r="B140" s="4" t="s">
        <v>211</v>
      </c>
      <c r="D140" s="1"/>
      <c r="E140" s="57">
        <v>23056897</v>
      </c>
      <c r="F140" s="57">
        <v>23316710</v>
      </c>
      <c r="G140" s="57">
        <v>22979756</v>
      </c>
      <c r="H140" s="57">
        <v>22131763</v>
      </c>
      <c r="I140" s="57">
        <v>23343210</v>
      </c>
      <c r="J140" s="93">
        <f>I140/$I$137%</f>
        <v>114.3359751728151</v>
      </c>
      <c r="K140" s="3"/>
    </row>
    <row r="141" spans="1:11" ht="7.5" customHeight="1">
      <c r="A141" s="2"/>
      <c r="B141" s="2"/>
      <c r="C141" s="2"/>
      <c r="D141" s="13"/>
      <c r="E141" s="59"/>
      <c r="F141" s="59"/>
      <c r="G141" s="59"/>
      <c r="H141" s="59"/>
      <c r="I141" s="61"/>
      <c r="J141" s="94"/>
      <c r="K141" s="3"/>
    </row>
    <row r="142" spans="1:11" ht="11.25">
      <c r="A142" s="4" t="s">
        <v>460</v>
      </c>
      <c r="I142" s="9"/>
      <c r="K142" s="3"/>
    </row>
    <row r="143" spans="1:2" ht="11.25">
      <c r="A143" s="4" t="s">
        <v>290</v>
      </c>
      <c r="B143" s="4" t="s">
        <v>190</v>
      </c>
    </row>
    <row r="144" ht="11.25" customHeight="1"/>
  </sheetData>
  <sheetProtection/>
  <mergeCells count="18">
    <mergeCell ref="A123:D123"/>
    <mergeCell ref="A132:D132"/>
    <mergeCell ref="B127:D127"/>
    <mergeCell ref="A2:C4"/>
    <mergeCell ref="D2:G2"/>
    <mergeCell ref="A16:E16"/>
    <mergeCell ref="A38:D38"/>
    <mergeCell ref="A75:D75"/>
    <mergeCell ref="A89:D89"/>
    <mergeCell ref="A84:D84"/>
    <mergeCell ref="H2:I3"/>
    <mergeCell ref="J2:K3"/>
    <mergeCell ref="F3:G3"/>
    <mergeCell ref="D3:E3"/>
    <mergeCell ref="B31:E31"/>
    <mergeCell ref="A109:D109"/>
    <mergeCell ref="B104:D104"/>
    <mergeCell ref="A100:D100"/>
  </mergeCells>
  <printOptions/>
  <pageMargins left="0.5905511811023623" right="0.5905511811023623" top="0.7874015748031497" bottom="0.5905511811023623" header="0.3937007874015748" footer="0.1968503937007874"/>
  <pageSetup fitToHeight="2" fitToWidth="1" horizontalDpi="600" verticalDpi="600" orientation="portrait" paperSize="9" scale="95" r:id="rId1"/>
  <headerFooter alignWithMargins="0">
    <oddHeader>&amp;L&amp;"ＭＳ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2013-03-19T02:04:57Z</cp:lastPrinted>
  <dcterms:created xsi:type="dcterms:W3CDTF">2002-12-12T00:48:01Z</dcterms:created>
  <dcterms:modified xsi:type="dcterms:W3CDTF">2013-05-21T05:27:36Z</dcterms:modified>
  <cp:category/>
  <cp:version/>
  <cp:contentType/>
  <cp:contentStatus/>
</cp:coreProperties>
</file>