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2795" windowHeight="918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'安全'!$A$1:$AZ$58</definedName>
    <definedName name="_xlnm.Print_Area" localSheetId="2">'家計'!$A$1:$O$58</definedName>
    <definedName name="_xlnm.Print_Area" localSheetId="0">'福祉・社会保障'!$A$1:$BH$58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<sst xmlns="http://schemas.openxmlformats.org/spreadsheetml/2006/main" count="531" uniqueCount="251">
  <si>
    <t>区　分</t>
  </si>
  <si>
    <t>保護施設数</t>
  </si>
  <si>
    <t>児童福祉施設数</t>
  </si>
  <si>
    <t>身体障害者更生相談所取扱実人員</t>
  </si>
  <si>
    <t>知的障害者更生相談所取扱実人員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</si>
  <si>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</si>
  <si>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</si>
  <si>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</si>
  <si>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</si>
  <si>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</si>
  <si>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</si>
  <si>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</si>
  <si>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</si>
  <si>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</si>
  <si>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</si>
  <si>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</si>
  <si>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</si>
  <si>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</si>
  <si>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</si>
  <si>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</si>
  <si>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</si>
  <si>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</si>
  <si>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</si>
  <si>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</si>
  <si>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</si>
  <si>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</si>
  <si>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</si>
  <si>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</si>
  <si>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</si>
  <si>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</si>
  <si>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</si>
  <si>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</si>
  <si>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</si>
  <si>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</si>
  <si>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</si>
  <si>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</si>
  <si>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</si>
  <si>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</si>
  <si>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</si>
  <si>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</si>
  <si>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</si>
  <si>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</si>
  <si>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</si>
  <si>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</si>
  <si>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</si>
  <si>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</si>
  <si>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</si>
  <si>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</si>
  <si>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</si>
  <si>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</si>
  <si>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</si>
  <si>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</si>
  <si>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</si>
  <si>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</si>
  <si>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</si>
  <si>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</si>
  <si>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</si>
  <si>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</si>
  <si>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</si>
  <si>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</si>
  <si>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</si>
  <si>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</si>
  <si>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</si>
  <si>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火災のための消防機関出動回数</t>
  </si>
  <si>
    <t>出火件数</t>
  </si>
  <si>
    <t>信号機数</t>
  </si>
  <si>
    <t>交通事故発生件数　　　　　　　　　　　　　　　　　　　　　</t>
  </si>
  <si>
    <t>署</t>
  </si>
  <si>
    <t>団</t>
  </si>
  <si>
    <t>台</t>
  </si>
  <si>
    <t>回</t>
  </si>
  <si>
    <t>千円</t>
  </si>
  <si>
    <t>箇所</t>
  </si>
  <si>
    <t>本</t>
  </si>
  <si>
    <t>基</t>
  </si>
  <si>
    <t>億円</t>
  </si>
  <si>
    <t>円</t>
  </si>
  <si>
    <t>施設</t>
  </si>
  <si>
    <t>件</t>
  </si>
  <si>
    <t>児童福祉施設常勤従事者数</t>
  </si>
  <si>
    <t>備　考</t>
  </si>
  <si>
    <t>百万円</t>
  </si>
  <si>
    <t>所</t>
  </si>
  <si>
    <t>養護老人ホーム数</t>
  </si>
  <si>
    <t>軽費老人ホーム数</t>
  </si>
  <si>
    <t>保護施設常勤従事者数(医療保護施設を除く)</t>
  </si>
  <si>
    <t>備　考</t>
  </si>
  <si>
    <t>児童相談所受付件数</t>
  </si>
  <si>
    <t>全国健康保険協会「事業年報｣</t>
  </si>
  <si>
    <t>人</t>
  </si>
  <si>
    <t>-</t>
  </si>
  <si>
    <t>23年度</t>
  </si>
  <si>
    <t>総務省「社会生活統計指標」</t>
  </si>
  <si>
    <t>訪問介護事業所数</t>
  </si>
  <si>
    <t>介護老人福祉施設在所者数</t>
  </si>
  <si>
    <t>厚生労働省「福祉行政報告例」</t>
  </si>
  <si>
    <t>厚生労働省
「国民健康保険事業年報｣</t>
  </si>
  <si>
    <t>全国値については組合分を除く。</t>
  </si>
  <si>
    <t>厚生労働省
「厚生年金保険・
国民年金事業年報」</t>
  </si>
  <si>
    <t>厚生労働省
｢雇用保険事業年報｣</t>
  </si>
  <si>
    <t>23年度</t>
  </si>
  <si>
    <t>23年</t>
  </si>
  <si>
    <t>総務省「消防白書」</t>
  </si>
  <si>
    <t>刑法犯
認知件数
（総数）</t>
  </si>
  <si>
    <t>知能犯
認知件数</t>
  </si>
  <si>
    <t>凶悪犯
認知件数</t>
  </si>
  <si>
    <t>粗暴犯
認知件数</t>
  </si>
  <si>
    <t>窃盗犯
認知件数</t>
  </si>
  <si>
    <t>風俗犯
認知件数</t>
  </si>
  <si>
    <t>警察庁「平成23年の犯罪」</t>
  </si>
  <si>
    <t>刑法犯
検挙件数
（総数）</t>
  </si>
  <si>
    <t>凶悪犯
検挙件数</t>
  </si>
  <si>
    <t>粗暴犯
検挙件数</t>
  </si>
  <si>
    <t>窃盗犯
検挙件数</t>
  </si>
  <si>
    <t>知能犯
検挙件数</t>
  </si>
  <si>
    <t>風俗犯
検挙件数</t>
  </si>
  <si>
    <t>道路交通法
違反送致・
告知件数</t>
  </si>
  <si>
    <t>24年</t>
  </si>
  <si>
    <t>災害
被害総額</t>
  </si>
  <si>
    <t>消防庁
「消防白書」</t>
  </si>
  <si>
    <t>自然災害等に
よる被害総額</t>
  </si>
  <si>
    <t>23年度</t>
  </si>
  <si>
    <t>環境省
「大気汚染
防止法施行
状況調査」</t>
  </si>
  <si>
    <t>環境省
「水質汚濁
防止法施行
状況調査」</t>
  </si>
  <si>
    <t>生命保険協会
「生命保険事業概況」</t>
  </si>
  <si>
    <t>損害保険料率算出機構統計</t>
  </si>
  <si>
    <t>全国値は
分類不能分を除く。</t>
  </si>
  <si>
    <t>24年平均</t>
  </si>
  <si>
    <t>総務省「家計調査」</t>
  </si>
  <si>
    <t>食料費</t>
  </si>
  <si>
    <t>住居費</t>
  </si>
  <si>
    <t>光熱・
水道費</t>
  </si>
  <si>
    <t>総務省「全国消費実態調査」</t>
  </si>
  <si>
    <t>介護老人
福祉施設
常勤換算
従事者数</t>
  </si>
  <si>
    <t>身体障害者更生援護
施設常勤
従事者数</t>
  </si>
  <si>
    <t>知的障害者援護施設
常勤
従事者数</t>
  </si>
  <si>
    <t>民生委員
（児童委員）
相談・支援
件数</t>
  </si>
  <si>
    <t>老人福祉
センター
常勤
従事者数</t>
  </si>
  <si>
    <t>国民
健康保険
医療費件数
(診療費)</t>
  </si>
  <si>
    <t>調査方法の変更等による回収率変動の影響を受けているため、数量を示す実数は前年以前と単純に年次比較できない。
児童福祉施設は、保育所、児童館、児童遊園を除く。</t>
  </si>
  <si>
    <t>24年度</t>
  </si>
  <si>
    <t>訪問介護
利用者数</t>
  </si>
  <si>
    <t>24年度月平均</t>
  </si>
  <si>
    <t>厚生労働省
「労働保険の適用徴収状況」</t>
  </si>
  <si>
    <t>総務省
「社会生活統計指標」</t>
  </si>
  <si>
    <t>刑法犯（総数）については、交通業過を除く。</t>
  </si>
  <si>
    <t>警察庁
「平成24年中の交通事故の発生状況」</t>
  </si>
  <si>
    <t>国民
健康保険
医療費金額
(診療費)</t>
  </si>
  <si>
    <t>厚生労働省
｢社会福祉施設等調査報告｣
｢介護サービス施設・事業所調査報告書」</t>
  </si>
  <si>
    <t>厚生労働省
｢社会福祉施設等調査報告｣
｢介護サービス施設・事業所調査」</t>
  </si>
  <si>
    <t>厚生労働省
「社会福祉施設等調査報告」
｢介護サービス施設・事業所調査」</t>
  </si>
  <si>
    <t>厚生労働省
「社会福祉施設等調査報告」
｢介護サービス施設・事業所調査」</t>
  </si>
  <si>
    <t>消防
吏員数</t>
  </si>
  <si>
    <t>消防
団員数</t>
  </si>
  <si>
    <t>消防機関
出動回数</t>
  </si>
  <si>
    <t>建物火災
出火件数</t>
  </si>
  <si>
    <t>火災り災
世帯数</t>
  </si>
  <si>
    <t>火災
死傷者数</t>
  </si>
  <si>
    <t>建物火災
損害額</t>
  </si>
  <si>
    <t>立体横断
施設数</t>
  </si>
  <si>
    <t>交通事故
死傷者数</t>
  </si>
  <si>
    <t>交通事故
死者数</t>
  </si>
  <si>
    <t>交通事故
負傷者数</t>
  </si>
  <si>
    <t>警察官数</t>
  </si>
  <si>
    <t>不慮の
事故による
死亡者数</t>
  </si>
  <si>
    <t>ばい煙
発生施設数</t>
  </si>
  <si>
    <t>一般粉じん
発生施設数</t>
  </si>
  <si>
    <t>民間生命保険
保有契約件数</t>
  </si>
  <si>
    <t>民間生命保険
保有契約
保険金額</t>
  </si>
  <si>
    <t>火災保険
住宅物件・
一般物件
保険金支払件数</t>
  </si>
  <si>
    <t>火災保険
住宅物件・
一般物件
保険金支払金額</t>
  </si>
  <si>
    <t>自動車損害
賠償責任保険
保険金
支払件数</t>
  </si>
  <si>
    <t>自動車損害
賠償責任保険
保険金
支払金額</t>
  </si>
  <si>
    <t>任意自動車
保険保険金
支払件数</t>
  </si>
  <si>
    <t>任意自動車
保険保険金
支払金額</t>
  </si>
  <si>
    <t>23年</t>
  </si>
  <si>
    <t>23年</t>
  </si>
  <si>
    <t>23年度</t>
  </si>
  <si>
    <t>有料老人ホーム数</t>
  </si>
  <si>
    <t>老人福祉
センター数</t>
  </si>
  <si>
    <t>介護老人
福祉施設数</t>
  </si>
  <si>
    <t>身体障害者手帳交付数</t>
  </si>
  <si>
    <t>保護施設
定員数
(医療保護
施設を除く)</t>
  </si>
  <si>
    <t>保護施設
在所者数
(医療保護
施設を除く）</t>
  </si>
  <si>
    <t>民生委員
（児童委員）
定数</t>
  </si>
  <si>
    <t>民生委員
（児童委員）
現在数</t>
  </si>
  <si>
    <t>労働者災害
補償保険
給付件数
（療養給付）</t>
  </si>
  <si>
    <t>労働者災害
補償保険
給付額
（療養給付）</t>
  </si>
  <si>
    <t>公害
苦情件数
(典型7公害)</t>
  </si>
  <si>
    <t>公害等調整
委員会
「公害苦情
調査」</t>
  </si>
  <si>
    <t>個人保険と
団体保険の合計。</t>
  </si>
  <si>
    <t>全国値は
離島分を除く。</t>
  </si>
  <si>
    <t>全国地は都道府県
不明分を含む。</t>
  </si>
  <si>
    <t>預貯金</t>
  </si>
  <si>
    <t>保険掛金</t>
  </si>
  <si>
    <t>土地家屋
借金返済</t>
  </si>
  <si>
    <t>二人以上の世帯のうちの勤労者世帯の都道府県庁所在市値。</t>
  </si>
  <si>
    <t>二人以上の世帯値。</t>
  </si>
  <si>
    <t>可処分所得</t>
  </si>
  <si>
    <t>実支出</t>
  </si>
  <si>
    <t>消費支出</t>
  </si>
  <si>
    <t>１世帯当たり
預貯金
現在高</t>
  </si>
  <si>
    <t>１世帯当たり
生命保険
現在高</t>
  </si>
  <si>
    <t>１世帯当たり
有価証券
現在高</t>
  </si>
  <si>
    <t>１世帯当たり
住宅・土地の
ための負債</t>
  </si>
  <si>
    <t>24年平均</t>
  </si>
  <si>
    <t>消防本部・署数</t>
  </si>
  <si>
    <t>消防団・
分団数</t>
  </si>
  <si>
    <t>消防ポンプ自動車等
現有数</t>
  </si>
  <si>
    <t>消防
水利数</t>
  </si>
  <si>
    <t>横断
歩道数</t>
  </si>
  <si>
    <t>警察署・
交番・
駐在所数</t>
  </si>
  <si>
    <t>水質汚濁
防止法上の
特定事業場数</t>
  </si>
  <si>
    <t>24年</t>
  </si>
  <si>
    <t>生活保護
被保護
世帯数</t>
  </si>
  <si>
    <t>生活保護
被保護人員</t>
  </si>
  <si>
    <t>生活保護
被保護者数
(0～64歳)</t>
  </si>
  <si>
    <t>生活保護
被保護者数
(65歳以上)</t>
  </si>
  <si>
    <t>知的障害者療育手帳
交付数</t>
  </si>
  <si>
    <t>身体障害者
更生援護
施設数</t>
  </si>
  <si>
    <t>知的障害者
援護施設数</t>
  </si>
  <si>
    <t>養護老人ホーム
常勤
従事者数</t>
  </si>
  <si>
    <t>軽費老人
ホーム
常勤
従事者数</t>
  </si>
  <si>
    <t>有料老人ホーム
定員数</t>
  </si>
  <si>
    <t>身体障害者更生援護
施設
定員数</t>
  </si>
  <si>
    <t>知的障害者
援護施設
定員数</t>
  </si>
  <si>
    <t>養護老人ホーム
在所者数</t>
  </si>
  <si>
    <t>軽費老人ホーム
在所者数</t>
  </si>
  <si>
    <t>有料老人ホーム
在所者数</t>
  </si>
  <si>
    <t>身体障害者
更生援護
施設
在所者数</t>
  </si>
  <si>
    <t>知的障害者援護施設
在所者数</t>
  </si>
  <si>
    <t>国民
健康保険
被保険者数</t>
  </si>
  <si>
    <t>全国健康保険協会管掌健康保険
被保険者数</t>
  </si>
  <si>
    <t>全国健康保険協会管掌健康保険被保険者保険給付件数（診療費）</t>
  </si>
  <si>
    <t>全国健康保険協会管掌健康保険被保険者保険給付金額（診療費）</t>
  </si>
  <si>
    <t>国民年金
被保険者数［第1号］</t>
  </si>
  <si>
    <t>国民年金
被保険者数［第3号］</t>
  </si>
  <si>
    <t>雇用保険
被保険者数</t>
  </si>
  <si>
    <t>雇用保険
受給者
実人員</t>
  </si>
  <si>
    <t>雇用保険
基本手当
支給額</t>
  </si>
  <si>
    <t>日雇
労働保険
被保険者数</t>
  </si>
  <si>
    <r>
      <t xml:space="preserve">労働者災害補償保険
</t>
    </r>
    <r>
      <rPr>
        <sz val="7"/>
        <rFont val="ＭＳ Ｐゴシック"/>
        <family val="3"/>
      </rPr>
      <t>適用事業場数</t>
    </r>
  </si>
  <si>
    <t>H23.9.1～
H23.9.30</t>
  </si>
  <si>
    <t>厚生労働省
「被保護者全国一斉調査」</t>
  </si>
  <si>
    <t>厚生労働省
｢雇用保険事業年報｣</t>
  </si>
  <si>
    <t>調査方法の変更等による回収率変動の影響を受けているため、数量を示す実数は前年以前と単純に年次比較できない。</t>
  </si>
  <si>
    <t>保育所入所
待機児童数</t>
  </si>
  <si>
    <t>-</t>
  </si>
  <si>
    <t>厚生労働省
「労働者災害補償保険
事業年報」</t>
  </si>
  <si>
    <t>総務省
「社会生活
統計指標」</t>
  </si>
  <si>
    <r>
      <t xml:space="preserve">少年刑法犯
</t>
    </r>
    <r>
      <rPr>
        <sz val="8"/>
        <rFont val="ＭＳ Ｐゴシック"/>
        <family val="3"/>
      </rPr>
      <t>検挙人員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</si>
</sst>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  <numFmt numFmtId="188" formatCode="##,#0_;\-#,##0;&quot;-&quot;"/>
  </numFmts>
  <fonts count="24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8"/>
      <name val="明朝"/>
      <family val="1"/>
    </font>
    <font>
      <sz val="7.5"/>
      <name val="ＭＳ Ｐゴシック"/>
      <family val="3"/>
    </font>
    <font>
      <sz val="5.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34">
    <xf numFmtId="37" fontId="0" fillId="0" borderId="0" xfId="0" applyAlignment="1">
      <alignment/>
    </xf>
    <xf numFmtId="3" fontId="12" fillId="0" borderId="0" xfId="24" applyNumberFormat="1" applyFont="1" applyFill="1" applyBorder="1" applyAlignment="1">
      <alignment/>
    </xf>
    <xf numFmtId="0" fontId="9" fillId="0" borderId="0" xfId="24" applyFont="1" applyFill="1" applyBorder="1" applyAlignment="1">
      <alignment horizontal="center"/>
    </xf>
    <xf numFmtId="0" fontId="9" fillId="0" borderId="1" xfId="24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/>
    </xf>
    <xf numFmtId="0" fontId="9" fillId="0" borderId="1" xfId="24" applyNumberFormat="1" applyFont="1" applyFill="1" applyBorder="1" applyAlignment="1">
      <alignment horizontal="center" vertical="center"/>
    </xf>
    <xf numFmtId="3" fontId="9" fillId="0" borderId="0" xfId="24" applyNumberFormat="1" applyFont="1" applyFill="1" applyBorder="1" applyAlignment="1">
      <alignment/>
    </xf>
    <xf numFmtId="0" fontId="9" fillId="0" borderId="2" xfId="24" applyFont="1" applyFill="1" applyBorder="1" applyAlignment="1">
      <alignment horizontal="center" vertical="center" wrapText="1"/>
    </xf>
    <xf numFmtId="0" fontId="9" fillId="0" borderId="3" xfId="24" applyFont="1" applyFill="1" applyBorder="1" applyAlignment="1">
      <alignment horizontal="left" vertical="center"/>
    </xf>
    <xf numFmtId="0" fontId="9" fillId="0" borderId="0" xfId="24" applyFont="1" applyFill="1" applyAlignment="1">
      <alignment vertical="center"/>
    </xf>
    <xf numFmtId="0" fontId="12" fillId="0" borderId="0" xfId="24" applyFont="1" applyFill="1" applyBorder="1" applyAlignment="1">
      <alignment/>
    </xf>
    <xf numFmtId="0" fontId="12" fillId="0" borderId="0" xfId="21" applyNumberFormat="1" applyFont="1" applyFill="1" applyBorder="1" applyAlignment="1">
      <alignment horizontal="left"/>
      <protection/>
    </xf>
    <xf numFmtId="0" fontId="14" fillId="0" borderId="1" xfId="24" applyFont="1" applyFill="1" applyBorder="1" applyAlignment="1">
      <alignment horizontal="center" vertical="center" wrapText="1"/>
    </xf>
    <xf numFmtId="0" fontId="9" fillId="0" borderId="0" xfId="21" applyNumberFormat="1" applyFont="1" applyFill="1" applyBorder="1">
      <alignment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4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1" applyNumberFormat="1" applyFont="1" applyFill="1" applyBorder="1" applyAlignment="1">
      <alignment/>
      <protection/>
    </xf>
    <xf numFmtId="182" fontId="9" fillId="0" borderId="0" xfId="25" applyNumberFormat="1" applyFont="1" applyFill="1" applyBorder="1" applyAlignment="1" applyProtection="1">
      <alignment/>
      <protection locked="0"/>
    </xf>
    <xf numFmtId="0" fontId="9" fillId="0" borderId="2" xfId="25" applyFont="1" applyFill="1" applyBorder="1" applyAlignment="1" applyProtection="1">
      <alignment horizontal="center" vertical="center" wrapText="1"/>
      <protection/>
    </xf>
    <xf numFmtId="0" fontId="9" fillId="0" borderId="3" xfId="25" applyFont="1" applyFill="1" applyBorder="1" applyAlignment="1" applyProtection="1">
      <alignment horizontal="center" vertical="center" wrapText="1"/>
      <protection/>
    </xf>
    <xf numFmtId="0" fontId="9" fillId="0" borderId="0" xfId="25" applyFont="1" applyFill="1" applyBorder="1" applyAlignment="1">
      <alignment horizontal="left" wrapText="1"/>
      <protection/>
    </xf>
    <xf numFmtId="0" fontId="9" fillId="0" borderId="0" xfId="25" applyFont="1" applyFill="1" applyBorder="1" applyAlignment="1">
      <alignment/>
      <protection/>
    </xf>
    <xf numFmtId="3" fontId="9" fillId="0" borderId="3" xfId="25" applyNumberFormat="1" applyFont="1" applyFill="1" applyBorder="1" applyAlignment="1" applyProtection="1">
      <alignment horizontal="center" vertical="center" wrapText="1"/>
      <protection/>
    </xf>
    <xf numFmtId="0" fontId="9" fillId="0" borderId="3" xfId="21" applyNumberFormat="1" applyFont="1" applyFill="1" applyBorder="1" applyAlignment="1">
      <alignment vertical="center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7" fillId="0" borderId="1" xfId="24" applyFont="1" applyFill="1" applyBorder="1" applyAlignment="1">
      <alignment horizontal="center" vertical="center" wrapText="1"/>
    </xf>
    <xf numFmtId="0" fontId="12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left"/>
      <protection/>
    </xf>
    <xf numFmtId="178" fontId="9" fillId="0" borderId="0" xfId="27" applyNumberFormat="1" applyFont="1" applyFill="1" applyBorder="1" applyAlignment="1">
      <alignment horizontal="right"/>
      <protection/>
    </xf>
    <xf numFmtId="0" fontId="9" fillId="0" borderId="4" xfId="27" applyFont="1" applyFill="1" applyBorder="1" applyAlignment="1">
      <alignment horizontal="left"/>
      <protection/>
    </xf>
    <xf numFmtId="178" fontId="12" fillId="0" borderId="0" xfId="27" applyNumberFormat="1" applyFont="1" applyFill="1" applyBorder="1" applyAlignment="1">
      <alignment horizontal="right"/>
      <protection/>
    </xf>
    <xf numFmtId="0" fontId="12" fillId="0" borderId="4" xfId="27" applyFont="1" applyFill="1" applyBorder="1" applyAlignment="1">
      <alignment horizontal="left"/>
      <protection/>
    </xf>
    <xf numFmtId="178" fontId="9" fillId="0" borderId="2" xfId="27" applyNumberFormat="1" applyFont="1" applyFill="1" applyBorder="1" applyAlignment="1">
      <alignment horizontal="center" vertical="center" wrapText="1"/>
      <protection/>
    </xf>
    <xf numFmtId="0" fontId="9" fillId="0" borderId="5" xfId="27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6" xfId="25" applyFont="1" applyFill="1" applyBorder="1" applyAlignment="1" applyProtection="1">
      <alignment horizontal="center" vertical="center" wrapText="1"/>
      <protection/>
    </xf>
    <xf numFmtId="0" fontId="9" fillId="0" borderId="5" xfId="24" applyFont="1" applyFill="1" applyBorder="1" applyAlignment="1">
      <alignment horizontal="center" vertical="center" wrapText="1"/>
    </xf>
    <xf numFmtId="0" fontId="9" fillId="0" borderId="5" xfId="25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 applyProtection="1">
      <alignment vertical="center" wrapText="1"/>
      <protection/>
    </xf>
    <xf numFmtId="0" fontId="9" fillId="0" borderId="6" xfId="25" applyFont="1" applyFill="1" applyBorder="1" applyAlignment="1" applyProtection="1">
      <alignment vertical="center" wrapText="1"/>
      <protection/>
    </xf>
    <xf numFmtId="0" fontId="9" fillId="0" borderId="5" xfId="25" applyFont="1" applyFill="1" applyBorder="1" applyAlignment="1" applyProtection="1">
      <alignment horizontal="left" vertical="center" wrapText="1"/>
      <protection/>
    </xf>
    <xf numFmtId="57" fontId="9" fillId="0" borderId="1" xfId="24" applyNumberFormat="1" applyFont="1" applyFill="1" applyBorder="1" applyAlignment="1">
      <alignment horizontal="center" vertical="center" shrinkToFit="1"/>
    </xf>
    <xf numFmtId="3" fontId="9" fillId="0" borderId="0" xfId="24" applyNumberFormat="1" applyFont="1" applyFill="1" applyBorder="1" applyAlignment="1">
      <alignment horizontal="right"/>
    </xf>
    <xf numFmtId="0" fontId="9" fillId="0" borderId="0" xfId="24" applyNumberFormat="1" applyFont="1" applyFill="1" applyBorder="1" applyAlignment="1">
      <alignment horizontal="right"/>
    </xf>
    <xf numFmtId="37" fontId="0" fillId="0" borderId="0" xfId="0" applyFont="1" applyFill="1" applyAlignment="1">
      <alignment/>
    </xf>
    <xf numFmtId="0" fontId="9" fillId="0" borderId="5" xfId="25" applyFont="1" applyFill="1" applyBorder="1" applyAlignment="1" applyProtection="1">
      <alignment vertical="center" wrapText="1"/>
      <protection/>
    </xf>
    <xf numFmtId="0" fontId="18" fillId="0" borderId="1" xfId="25" applyFont="1" applyFill="1" applyBorder="1" applyAlignment="1" applyProtection="1">
      <alignment horizontal="center" vertical="center" wrapText="1"/>
      <protection/>
    </xf>
    <xf numFmtId="0" fontId="18" fillId="0" borderId="1" xfId="24" applyFont="1" applyFill="1" applyBorder="1" applyAlignment="1">
      <alignment horizontal="left" vertical="center" wrapText="1"/>
    </xf>
    <xf numFmtId="38" fontId="9" fillId="0" borderId="0" xfId="21" applyNumberFormat="1" applyFont="1" applyFill="1" applyBorder="1">
      <alignment/>
      <protection/>
    </xf>
    <xf numFmtId="0" fontId="9" fillId="0" borderId="1" xfId="25" applyFont="1" applyFill="1" applyBorder="1" applyAlignment="1" applyProtection="1">
      <alignment horizontal="center" vertical="center" wrapText="1"/>
      <protection/>
    </xf>
    <xf numFmtId="49" fontId="14" fillId="0" borderId="1" xfId="24" applyNumberFormat="1" applyFont="1" applyFill="1" applyBorder="1" applyAlignment="1">
      <alignment vertical="center" wrapText="1"/>
    </xf>
    <xf numFmtId="49" fontId="14" fillId="0" borderId="5" xfId="24" applyNumberFormat="1" applyFont="1" applyFill="1" applyBorder="1" applyAlignment="1">
      <alignment vertical="center" wrapText="1"/>
    </xf>
    <xf numFmtId="57" fontId="9" fillId="0" borderId="0" xfId="24" applyNumberFormat="1" applyFont="1" applyFill="1" applyBorder="1" applyAlignment="1">
      <alignment horizontal="center" vertical="center" shrinkToFit="1"/>
    </xf>
    <xf numFmtId="0" fontId="9" fillId="0" borderId="6" xfId="24" applyFont="1" applyFill="1" applyBorder="1" applyAlignment="1">
      <alignment vertical="center" wrapText="1"/>
    </xf>
    <xf numFmtId="0" fontId="9" fillId="0" borderId="2" xfId="24" applyFont="1" applyFill="1" applyBorder="1" applyAlignment="1">
      <alignment vertical="center" wrapText="1"/>
    </xf>
    <xf numFmtId="0" fontId="9" fillId="0" borderId="5" xfId="24" applyFont="1" applyFill="1" applyBorder="1" applyAlignment="1">
      <alignment vertical="center" wrapText="1"/>
    </xf>
    <xf numFmtId="0" fontId="21" fillId="0" borderId="1" xfId="24" applyFont="1" applyFill="1" applyBorder="1" applyAlignment="1">
      <alignment horizontal="center" vertical="center" wrapText="1"/>
    </xf>
    <xf numFmtId="0" fontId="14" fillId="0" borderId="6" xfId="25" applyFont="1" applyFill="1" applyBorder="1" applyAlignment="1" applyProtection="1">
      <alignment vertical="center" wrapText="1"/>
      <protection/>
    </xf>
    <xf numFmtId="0" fontId="9" fillId="0" borderId="0" xfId="25" applyFont="1" applyFill="1" applyBorder="1" applyAlignment="1" applyProtection="1">
      <alignment vertical="center" wrapText="1"/>
      <protection/>
    </xf>
    <xf numFmtId="37" fontId="20" fillId="0" borderId="5" xfId="0" applyFont="1" applyBorder="1" applyAlignment="1">
      <alignment vertical="center" wrapText="1"/>
    </xf>
    <xf numFmtId="37" fontId="17" fillId="0" borderId="1" xfId="0" applyFont="1" applyBorder="1" applyAlignment="1">
      <alignment vertical="center" wrapText="1"/>
    </xf>
    <xf numFmtId="37" fontId="17" fillId="0" borderId="2" xfId="0" applyFont="1" applyBorder="1" applyAlignment="1">
      <alignment vertical="center" wrapText="1"/>
    </xf>
    <xf numFmtId="49" fontId="17" fillId="0" borderId="5" xfId="24" applyNumberFormat="1" applyFont="1" applyFill="1" applyBorder="1" applyAlignment="1">
      <alignment vertical="center" wrapText="1"/>
    </xf>
    <xf numFmtId="38" fontId="9" fillId="0" borderId="0" xfId="17" applyFont="1" applyFill="1" applyAlignment="1">
      <alignment vertical="center"/>
    </xf>
    <xf numFmtId="3" fontId="9" fillId="0" borderId="0" xfId="24" applyNumberFormat="1" applyFont="1" applyFill="1" applyAlignment="1">
      <alignment vertical="center"/>
    </xf>
    <xf numFmtId="0" fontId="9" fillId="0" borderId="1" xfId="23" applyFont="1" applyFill="1" applyBorder="1" applyAlignment="1" applyProtection="1">
      <alignment horizontal="center" vertical="center" wrapText="1"/>
      <protection/>
    </xf>
    <xf numFmtId="0" fontId="9" fillId="0" borderId="1" xfId="26" applyNumberFormat="1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22" fillId="0" borderId="1" xfId="24" applyFont="1" applyFill="1" applyBorder="1" applyAlignment="1">
      <alignment horizontal="center" vertical="center" wrapText="1"/>
    </xf>
    <xf numFmtId="0" fontId="18" fillId="0" borderId="1" xfId="24" applyFont="1" applyFill="1" applyBorder="1" applyAlignment="1">
      <alignment horizontal="center" vertical="center" wrapText="1"/>
    </xf>
    <xf numFmtId="57" fontId="9" fillId="0" borderId="1" xfId="25" applyNumberFormat="1" applyFont="1" applyFill="1" applyBorder="1" applyAlignment="1" applyProtection="1">
      <alignment horizontal="center" vertical="center" wrapText="1"/>
      <protection/>
    </xf>
    <xf numFmtId="57" fontId="9" fillId="0" borderId="6" xfId="24" applyNumberFormat="1" applyFont="1" applyFill="1" applyBorder="1" applyAlignment="1">
      <alignment horizontal="center" vertical="center" shrinkToFit="1"/>
    </xf>
    <xf numFmtId="0" fontId="9" fillId="0" borderId="1" xfId="25" applyFont="1" applyFill="1" applyBorder="1" applyAlignment="1" applyProtection="1">
      <alignment horizontal="center"/>
      <protection/>
    </xf>
    <xf numFmtId="49" fontId="9" fillId="0" borderId="6" xfId="25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Alignment="1">
      <alignment/>
    </xf>
    <xf numFmtId="182" fontId="9" fillId="0" borderId="0" xfId="25" applyNumberFormat="1" applyFont="1" applyFill="1" applyBorder="1" applyAlignment="1" applyProtection="1">
      <alignment/>
      <protection/>
    </xf>
    <xf numFmtId="3" fontId="23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38" fontId="12" fillId="0" borderId="0" xfId="0" applyNumberFormat="1" applyFont="1" applyFill="1" applyAlignment="1">
      <alignment/>
    </xf>
    <xf numFmtId="182" fontId="12" fillId="0" borderId="0" xfId="25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38" fontId="12" fillId="0" borderId="0" xfId="17" applyFont="1" applyFill="1" applyBorder="1" applyAlignment="1">
      <alignment/>
    </xf>
    <xf numFmtId="57" fontId="9" fillId="0" borderId="1" xfId="24" applyNumberFormat="1" applyFont="1" applyFill="1" applyBorder="1" applyAlignment="1">
      <alignment horizontal="center" vertical="center" wrapText="1" shrinkToFit="1"/>
    </xf>
    <xf numFmtId="41" fontId="9" fillId="0" borderId="0" xfId="24" applyNumberFormat="1" applyFont="1" applyFill="1" applyBorder="1" applyAlignment="1">
      <alignment horizontal="right"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8" fontId="9" fillId="0" borderId="0" xfId="17" applyFont="1" applyFill="1" applyBorder="1" applyAlignment="1">
      <alignment horizontal="right"/>
    </xf>
    <xf numFmtId="0" fontId="9" fillId="0" borderId="5" xfId="24" applyFont="1" applyFill="1" applyBorder="1" applyAlignment="1">
      <alignment horizontal="left" vertical="center" wrapText="1"/>
    </xf>
    <xf numFmtId="37" fontId="9" fillId="0" borderId="6" xfId="0" applyFont="1" applyBorder="1" applyAlignment="1">
      <alignment horizontal="left" vertical="center" wrapText="1"/>
    </xf>
    <xf numFmtId="37" fontId="9" fillId="0" borderId="5" xfId="0" applyFont="1" applyBorder="1" applyAlignment="1">
      <alignment horizontal="left" vertical="center" wrapText="1"/>
    </xf>
    <xf numFmtId="37" fontId="9" fillId="0" borderId="2" xfId="0" applyFont="1" applyBorder="1" applyAlignment="1">
      <alignment horizontal="left" vertical="center" wrapText="1"/>
    </xf>
    <xf numFmtId="0" fontId="9" fillId="0" borderId="2" xfId="24" applyFont="1" applyFill="1" applyBorder="1" applyAlignment="1">
      <alignment horizontal="left" vertical="center" wrapText="1"/>
    </xf>
    <xf numFmtId="49" fontId="19" fillId="0" borderId="2" xfId="24" applyNumberFormat="1" applyFont="1" applyFill="1" applyBorder="1" applyAlignment="1">
      <alignment vertical="center" wrapText="1"/>
    </xf>
    <xf numFmtId="41" fontId="12" fillId="0" borderId="0" xfId="24" applyNumberFormat="1" applyFont="1" applyFill="1" applyBorder="1" applyAlignment="1">
      <alignment horizontal="right"/>
    </xf>
    <xf numFmtId="0" fontId="9" fillId="0" borderId="3" xfId="21" applyNumberFormat="1" applyFont="1" applyFill="1" applyBorder="1" applyAlignment="1">
      <alignment horizontal="left" vertical="center" wrapText="1"/>
      <protection/>
    </xf>
    <xf numFmtId="37" fontId="0" fillId="0" borderId="3" xfId="0" applyFont="1" applyBorder="1" applyAlignment="1">
      <alignment horizontal="left" vertical="center" wrapText="1"/>
    </xf>
    <xf numFmtId="49" fontId="9" fillId="0" borderId="2" xfId="24" applyNumberFormat="1" applyFont="1" applyFill="1" applyBorder="1" applyAlignment="1">
      <alignment horizontal="left" vertical="center" wrapText="1"/>
    </xf>
    <xf numFmtId="0" fontId="14" fillId="0" borderId="2" xfId="25" applyFont="1" applyFill="1" applyBorder="1" applyAlignment="1" applyProtection="1">
      <alignment horizontal="left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49" fontId="9" fillId="0" borderId="6" xfId="24" applyNumberFormat="1" applyFont="1" applyFill="1" applyBorder="1" applyAlignment="1">
      <alignment horizontal="left" vertical="center" wrapText="1"/>
    </xf>
    <xf numFmtId="49" fontId="9" fillId="0" borderId="5" xfId="24" applyNumberFormat="1" applyFont="1" applyFill="1" applyBorder="1" applyAlignment="1">
      <alignment horizontal="left" vertical="center" wrapText="1"/>
    </xf>
    <xf numFmtId="37" fontId="14" fillId="0" borderId="2" xfId="0" applyFont="1" applyBorder="1" applyAlignment="1">
      <alignment horizontal="left" vertical="center" wrapText="1"/>
    </xf>
    <xf numFmtId="0" fontId="17" fillId="0" borderId="2" xfId="25" applyFont="1" applyFill="1" applyBorder="1" applyAlignment="1" applyProtection="1">
      <alignment horizontal="left" vertical="center" wrapText="1"/>
      <protection/>
    </xf>
    <xf numFmtId="0" fontId="17" fillId="0" borderId="5" xfId="25" applyFont="1" applyFill="1" applyBorder="1" applyAlignment="1" applyProtection="1">
      <alignment horizontal="left" vertical="center" wrapText="1"/>
      <protection/>
    </xf>
    <xf numFmtId="0" fontId="9" fillId="0" borderId="6" xfId="25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 applyProtection="1">
      <alignment horizontal="center" vertical="center" wrapText="1"/>
      <protection/>
    </xf>
    <xf numFmtId="37" fontId="0" fillId="0" borderId="2" xfId="0" applyFont="1" applyBorder="1" applyAlignment="1">
      <alignment horizontal="left" vertical="center" wrapText="1"/>
    </xf>
    <xf numFmtId="37" fontId="0" fillId="0" borderId="5" xfId="0" applyFont="1" applyBorder="1" applyAlignment="1">
      <alignment horizontal="left" vertical="center" wrapText="1"/>
    </xf>
    <xf numFmtId="0" fontId="9" fillId="0" borderId="2" xfId="25" applyFont="1" applyFill="1" applyBorder="1" applyAlignment="1" applyProtection="1">
      <alignment horizontal="left" vertical="center" wrapText="1"/>
      <protection/>
    </xf>
    <xf numFmtId="0" fontId="9" fillId="0" borderId="5" xfId="25" applyFont="1" applyFill="1" applyBorder="1" applyAlignment="1" applyProtection="1">
      <alignment horizontal="left" vertical="center" wrapText="1"/>
      <protection/>
    </xf>
    <xf numFmtId="49" fontId="19" fillId="0" borderId="6" xfId="24" applyNumberFormat="1" applyFont="1" applyFill="1" applyBorder="1" applyAlignment="1">
      <alignment horizontal="left" vertical="center" wrapText="1"/>
    </xf>
    <xf numFmtId="49" fontId="19" fillId="0" borderId="5" xfId="24" applyNumberFormat="1" applyFont="1" applyFill="1" applyBorder="1" applyAlignment="1">
      <alignment horizontal="left" vertical="center" wrapText="1"/>
    </xf>
    <xf numFmtId="0" fontId="9" fillId="0" borderId="2" xfId="24" applyFont="1" applyFill="1" applyBorder="1" applyAlignment="1">
      <alignment horizontal="center" vertical="center" wrapText="1"/>
    </xf>
    <xf numFmtId="0" fontId="9" fillId="0" borderId="5" xfId="24" applyFont="1" applyFill="1" applyBorder="1" applyAlignment="1">
      <alignment horizontal="center" vertical="center" wrapText="1"/>
    </xf>
    <xf numFmtId="0" fontId="9" fillId="0" borderId="6" xfId="25" applyFont="1" applyFill="1" applyBorder="1" applyAlignment="1" applyProtection="1">
      <alignment horizontal="left" vertical="center" wrapText="1"/>
      <protection/>
    </xf>
    <xf numFmtId="0" fontId="9" fillId="0" borderId="6" xfId="24" applyFont="1" applyFill="1" applyBorder="1" applyAlignment="1">
      <alignment horizontal="left" vertical="center" wrapText="1"/>
    </xf>
    <xf numFmtId="37" fontId="0" fillId="0" borderId="5" xfId="0" applyFont="1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ont="1" applyFill="1" applyBorder="1" applyAlignment="1">
      <alignment horizont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youyaku-kisodeta2001" xfId="24"/>
    <cellStyle name="標準_zenkoku" xfId="25"/>
    <cellStyle name="標準_掲載項目のみ (2)" xfId="26"/>
    <cellStyle name="標準_都道府県ｺｰﾄﾞ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3" name="Text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4" name="Text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6" name="Text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7" name="Text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8" name="Text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39" name="Text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0" name="Text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1" name="Text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2" name="Text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3" name="Text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4" name="Text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5" name="Text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6" name="Text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7" name="Text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8" name="Text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9" name="Text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0" name="Text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1" name="Text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2" name="Text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3" name="Text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4" name="Text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5" name="Text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6" name="Text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7" name="Text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8" name="Text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9" name="Text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0" name="Text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1" name="Text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2" name="Text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3" name="Text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4" name="Text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5" name="Text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6" name="Text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7" name="Text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8" name="Text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9" name="Text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0" name="Text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1" name="Text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2" name="Text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3" name="Text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4" name="Text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5" name="Text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6" name="Text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7" name="Text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8" name="Text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9" name="Text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0" name="Text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1" name="Text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2" name="Text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3" name="Text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4" name="Text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5" name="Text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6" name="Text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7" name="Text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8" name="Text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9" name="Text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0" name="Text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1" name="Text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2" name="Text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3" name="Text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4" name="Text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5" name="Text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6" name="Text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7" name="Text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8" name="Text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9" name="Text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0" name="Text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2" name="Text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3" name="Text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4" name="Text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5" name="Text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6" name="Text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view="pageBreakPreview" zoomScale="120" zoomScaleNormal="120" zoomScaleSheetLayoutView="12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7" customWidth="1"/>
    <col min="2" max="2" width="5.58203125" style="30" customWidth="1"/>
    <col min="3" max="4" width="6.66015625" style="9" customWidth="1"/>
    <col min="5" max="5" width="7.08203125" style="9" customWidth="1"/>
    <col min="6" max="6" width="6.66015625" style="9" customWidth="1"/>
    <col min="7" max="11" width="6.58203125" style="9" customWidth="1"/>
    <col min="12" max="13" width="5.91015625" style="9" customWidth="1"/>
    <col min="14" max="15" width="6" style="9" customWidth="1"/>
    <col min="16" max="17" width="5.91015625" style="9" customWidth="1"/>
    <col min="18" max="23" width="5.83203125" style="9" customWidth="1"/>
    <col min="24" max="25" width="6.16015625" style="9" customWidth="1"/>
    <col min="26" max="27" width="6" style="9" customWidth="1"/>
    <col min="28" max="28" width="5.91015625" style="9" customWidth="1"/>
    <col min="29" max="30" width="6.16015625" style="9" customWidth="1"/>
    <col min="31" max="31" width="6" style="9" customWidth="1"/>
    <col min="32" max="35" width="5.91015625" style="9" customWidth="1"/>
    <col min="36" max="36" width="6.16015625" style="9" customWidth="1"/>
    <col min="37" max="37" width="6.08203125" style="9" customWidth="1"/>
    <col min="38" max="38" width="6" style="9" customWidth="1"/>
    <col min="39" max="40" width="6.41015625" style="9" customWidth="1"/>
    <col min="41" max="44" width="6.5" style="9" customWidth="1"/>
    <col min="45" max="45" width="6.66015625" style="9" customWidth="1"/>
    <col min="46" max="47" width="6.58203125" style="9" customWidth="1"/>
    <col min="48" max="48" width="6.66015625" style="9" customWidth="1"/>
    <col min="49" max="49" width="7" style="9" customWidth="1"/>
    <col min="50" max="50" width="6.33203125" style="9" customWidth="1"/>
    <col min="51" max="55" width="6.66015625" style="9" customWidth="1"/>
    <col min="56" max="56" width="6.16015625" style="9" customWidth="1"/>
    <col min="57" max="57" width="6.66015625" style="9" customWidth="1"/>
    <col min="58" max="58" width="7" style="9" customWidth="1"/>
    <col min="59" max="59" width="7" style="13" customWidth="1"/>
    <col min="60" max="60" width="7.16015625" style="13" customWidth="1"/>
    <col min="61" max="16384" width="5.58203125" style="13" customWidth="1"/>
  </cols>
  <sheetData>
    <row r="1" spans="2:58" s="11" customFormat="1" ht="12" customHeight="1">
      <c r="B1" s="2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6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60" s="30" customFormat="1" ht="12" customHeight="1">
      <c r="A2" s="29"/>
      <c r="B2" s="29"/>
      <c r="C2" s="2">
        <v>313</v>
      </c>
      <c r="D2" s="2">
        <v>314</v>
      </c>
      <c r="E2" s="2">
        <v>315</v>
      </c>
      <c r="F2" s="2">
        <v>316</v>
      </c>
      <c r="G2" s="2">
        <v>317</v>
      </c>
      <c r="H2" s="2">
        <v>318</v>
      </c>
      <c r="I2" s="2">
        <v>319</v>
      </c>
      <c r="J2" s="2">
        <v>320</v>
      </c>
      <c r="K2" s="2">
        <v>321</v>
      </c>
      <c r="L2" s="2">
        <v>322</v>
      </c>
      <c r="M2" s="2">
        <v>323</v>
      </c>
      <c r="N2" s="2">
        <v>324</v>
      </c>
      <c r="O2" s="2">
        <v>325</v>
      </c>
      <c r="P2" s="2">
        <v>326</v>
      </c>
      <c r="Q2" s="2">
        <v>327</v>
      </c>
      <c r="R2" s="2">
        <v>328</v>
      </c>
      <c r="S2" s="2">
        <v>329</v>
      </c>
      <c r="T2" s="2">
        <v>330</v>
      </c>
      <c r="U2" s="2">
        <v>331</v>
      </c>
      <c r="V2" s="2">
        <v>332</v>
      </c>
      <c r="W2" s="2">
        <v>333</v>
      </c>
      <c r="X2" s="2">
        <v>334</v>
      </c>
      <c r="Y2" s="2">
        <v>335</v>
      </c>
      <c r="Z2" s="2">
        <v>336</v>
      </c>
      <c r="AA2" s="2">
        <v>337</v>
      </c>
      <c r="AB2" s="2">
        <v>338</v>
      </c>
      <c r="AC2" s="2">
        <v>339</v>
      </c>
      <c r="AD2" s="2">
        <v>340</v>
      </c>
      <c r="AE2" s="2">
        <v>341</v>
      </c>
      <c r="AF2" s="2">
        <v>342</v>
      </c>
      <c r="AG2" s="2">
        <v>343</v>
      </c>
      <c r="AH2" s="2">
        <v>344</v>
      </c>
      <c r="AI2" s="2">
        <v>345</v>
      </c>
      <c r="AJ2" s="2">
        <v>346</v>
      </c>
      <c r="AK2" s="2">
        <v>347</v>
      </c>
      <c r="AL2" s="2">
        <v>348</v>
      </c>
      <c r="AM2" s="2">
        <v>349</v>
      </c>
      <c r="AN2" s="2">
        <v>350</v>
      </c>
      <c r="AO2" s="2">
        <v>351</v>
      </c>
      <c r="AP2" s="2">
        <v>352</v>
      </c>
      <c r="AQ2" s="2">
        <v>353</v>
      </c>
      <c r="AR2" s="2">
        <v>354</v>
      </c>
      <c r="AS2" s="2">
        <v>355</v>
      </c>
      <c r="AT2" s="2">
        <v>356</v>
      </c>
      <c r="AU2" s="2">
        <v>357</v>
      </c>
      <c r="AV2" s="2">
        <v>358</v>
      </c>
      <c r="AW2" s="2">
        <v>359</v>
      </c>
      <c r="AX2" s="2">
        <v>360</v>
      </c>
      <c r="AY2" s="2">
        <v>361</v>
      </c>
      <c r="AZ2" s="2">
        <v>362</v>
      </c>
      <c r="BA2" s="2">
        <v>363</v>
      </c>
      <c r="BB2" s="2">
        <v>364</v>
      </c>
      <c r="BC2" s="2">
        <v>365</v>
      </c>
      <c r="BD2" s="2">
        <v>366</v>
      </c>
      <c r="BE2" s="2">
        <v>367</v>
      </c>
      <c r="BF2" s="2">
        <v>368</v>
      </c>
      <c r="BG2" s="2">
        <v>369</v>
      </c>
      <c r="BH2" s="2">
        <v>370</v>
      </c>
    </row>
    <row r="3" spans="1:60" s="14" customFormat="1" ht="43.5" customHeight="1">
      <c r="A3" s="106" t="s">
        <v>0</v>
      </c>
      <c r="B3" s="107"/>
      <c r="C3" s="12" t="s">
        <v>214</v>
      </c>
      <c r="D3" s="12" t="s">
        <v>215</v>
      </c>
      <c r="E3" s="26" t="s">
        <v>216</v>
      </c>
      <c r="F3" s="26" t="s">
        <v>217</v>
      </c>
      <c r="G3" s="12" t="s">
        <v>181</v>
      </c>
      <c r="H3" s="12" t="s">
        <v>218</v>
      </c>
      <c r="I3" s="12" t="s">
        <v>1</v>
      </c>
      <c r="J3" s="12" t="s">
        <v>180</v>
      </c>
      <c r="K3" s="3" t="s">
        <v>83</v>
      </c>
      <c r="L3" s="3" t="s">
        <v>84</v>
      </c>
      <c r="M3" s="3" t="s">
        <v>178</v>
      </c>
      <c r="N3" s="12" t="s">
        <v>179</v>
      </c>
      <c r="O3" s="64" t="s">
        <v>219</v>
      </c>
      <c r="P3" s="64" t="s">
        <v>220</v>
      </c>
      <c r="Q3" s="3" t="s">
        <v>2</v>
      </c>
      <c r="R3" s="3" t="s">
        <v>93</v>
      </c>
      <c r="S3" s="26" t="s">
        <v>85</v>
      </c>
      <c r="T3" s="26" t="s">
        <v>133</v>
      </c>
      <c r="U3" s="12" t="s">
        <v>221</v>
      </c>
      <c r="V3" s="12" t="s">
        <v>222</v>
      </c>
      <c r="W3" s="12" t="s">
        <v>137</v>
      </c>
      <c r="X3" s="12" t="s">
        <v>134</v>
      </c>
      <c r="Y3" s="12" t="s">
        <v>135</v>
      </c>
      <c r="Z3" s="3" t="s">
        <v>79</v>
      </c>
      <c r="AA3" s="12" t="s">
        <v>182</v>
      </c>
      <c r="AB3" s="3" t="s">
        <v>223</v>
      </c>
      <c r="AC3" s="12" t="s">
        <v>224</v>
      </c>
      <c r="AD3" s="12" t="s">
        <v>225</v>
      </c>
      <c r="AE3" s="12" t="s">
        <v>183</v>
      </c>
      <c r="AF3" s="3" t="s">
        <v>94</v>
      </c>
      <c r="AG3" s="3" t="s">
        <v>226</v>
      </c>
      <c r="AH3" s="3" t="s">
        <v>227</v>
      </c>
      <c r="AI3" s="3" t="s">
        <v>228</v>
      </c>
      <c r="AJ3" s="12" t="s">
        <v>229</v>
      </c>
      <c r="AK3" s="12" t="s">
        <v>230</v>
      </c>
      <c r="AL3" s="12" t="s">
        <v>141</v>
      </c>
      <c r="AM3" s="12" t="s">
        <v>184</v>
      </c>
      <c r="AN3" s="12" t="s">
        <v>185</v>
      </c>
      <c r="AO3" s="12" t="s">
        <v>136</v>
      </c>
      <c r="AP3" s="12" t="s">
        <v>3</v>
      </c>
      <c r="AQ3" s="12" t="s">
        <v>4</v>
      </c>
      <c r="AR3" s="12" t="s">
        <v>87</v>
      </c>
      <c r="AS3" s="12" t="s">
        <v>231</v>
      </c>
      <c r="AT3" s="12" t="s">
        <v>138</v>
      </c>
      <c r="AU3" s="12" t="s">
        <v>147</v>
      </c>
      <c r="AV3" s="12" t="s">
        <v>232</v>
      </c>
      <c r="AW3" s="77" t="s">
        <v>233</v>
      </c>
      <c r="AX3" s="77" t="s">
        <v>234</v>
      </c>
      <c r="AY3" s="12" t="s">
        <v>235</v>
      </c>
      <c r="AZ3" s="12" t="s">
        <v>236</v>
      </c>
      <c r="BA3" s="12" t="s">
        <v>237</v>
      </c>
      <c r="BB3" s="12" t="s">
        <v>238</v>
      </c>
      <c r="BC3" s="12" t="s">
        <v>239</v>
      </c>
      <c r="BD3" s="12" t="s">
        <v>240</v>
      </c>
      <c r="BE3" s="12" t="s">
        <v>241</v>
      </c>
      <c r="BF3" s="12" t="s">
        <v>186</v>
      </c>
      <c r="BG3" s="12" t="s">
        <v>187</v>
      </c>
      <c r="BH3" s="12" t="s">
        <v>246</v>
      </c>
    </row>
    <row r="4" spans="1:60" s="32" customFormat="1" ht="21" customHeight="1">
      <c r="A4" s="108" t="s">
        <v>5</v>
      </c>
      <c r="B4" s="109"/>
      <c r="C4" s="49">
        <v>40755</v>
      </c>
      <c r="D4" s="49">
        <v>40755</v>
      </c>
      <c r="E4" s="49">
        <v>40755</v>
      </c>
      <c r="F4" s="49">
        <v>40755</v>
      </c>
      <c r="G4" s="49">
        <v>40999</v>
      </c>
      <c r="H4" s="49">
        <v>40999</v>
      </c>
      <c r="I4" s="49">
        <v>40817</v>
      </c>
      <c r="J4" s="49">
        <v>40817</v>
      </c>
      <c r="K4" s="49">
        <v>40817</v>
      </c>
      <c r="L4" s="49">
        <v>40817</v>
      </c>
      <c r="M4" s="49">
        <v>40817</v>
      </c>
      <c r="N4" s="49">
        <v>40817</v>
      </c>
      <c r="O4" s="49">
        <v>40817</v>
      </c>
      <c r="P4" s="49">
        <v>40817</v>
      </c>
      <c r="Q4" s="49">
        <v>40817</v>
      </c>
      <c r="R4" s="49">
        <v>40817</v>
      </c>
      <c r="S4" s="49">
        <v>40817</v>
      </c>
      <c r="T4" s="49">
        <v>40817</v>
      </c>
      <c r="U4" s="49">
        <v>40817</v>
      </c>
      <c r="V4" s="49">
        <v>40817</v>
      </c>
      <c r="W4" s="49">
        <v>40817</v>
      </c>
      <c r="X4" s="49">
        <v>40817</v>
      </c>
      <c r="Y4" s="49">
        <v>40817</v>
      </c>
      <c r="Z4" s="49">
        <v>40817</v>
      </c>
      <c r="AA4" s="49">
        <v>40817</v>
      </c>
      <c r="AB4" s="49">
        <v>40817</v>
      </c>
      <c r="AC4" s="49">
        <v>40817</v>
      </c>
      <c r="AD4" s="49">
        <v>40817</v>
      </c>
      <c r="AE4" s="49">
        <v>40817</v>
      </c>
      <c r="AF4" s="49">
        <v>40817</v>
      </c>
      <c r="AG4" s="49">
        <v>40817</v>
      </c>
      <c r="AH4" s="49">
        <v>40817</v>
      </c>
      <c r="AI4" s="49">
        <v>40817</v>
      </c>
      <c r="AJ4" s="49">
        <v>40817</v>
      </c>
      <c r="AK4" s="49">
        <v>40817</v>
      </c>
      <c r="AL4" s="91" t="s">
        <v>242</v>
      </c>
      <c r="AM4" s="91" t="s">
        <v>140</v>
      </c>
      <c r="AN4" s="49">
        <v>41364</v>
      </c>
      <c r="AO4" s="49" t="s">
        <v>140</v>
      </c>
      <c r="AP4" s="49" t="s">
        <v>140</v>
      </c>
      <c r="AQ4" s="49" t="s">
        <v>140</v>
      </c>
      <c r="AR4" s="49" t="s">
        <v>140</v>
      </c>
      <c r="AS4" s="49">
        <v>40999</v>
      </c>
      <c r="AT4" s="49" t="s">
        <v>91</v>
      </c>
      <c r="AU4" s="49" t="s">
        <v>91</v>
      </c>
      <c r="AV4" s="49">
        <v>40999</v>
      </c>
      <c r="AW4" s="49" t="s">
        <v>91</v>
      </c>
      <c r="AX4" s="49" t="s">
        <v>91</v>
      </c>
      <c r="AY4" s="49">
        <v>40999</v>
      </c>
      <c r="AZ4" s="49">
        <v>40999</v>
      </c>
      <c r="BA4" s="49" t="s">
        <v>142</v>
      </c>
      <c r="BB4" s="49" t="s">
        <v>142</v>
      </c>
      <c r="BC4" s="49" t="s">
        <v>140</v>
      </c>
      <c r="BD4" s="49" t="s">
        <v>142</v>
      </c>
      <c r="BE4" s="49">
        <v>40999</v>
      </c>
      <c r="BF4" s="49" t="s">
        <v>100</v>
      </c>
      <c r="BG4" s="49" t="s">
        <v>100</v>
      </c>
      <c r="BH4" s="49">
        <v>41000</v>
      </c>
    </row>
    <row r="5" spans="1:60" s="30" customFormat="1" ht="12.75" customHeight="1">
      <c r="A5" s="110" t="s">
        <v>6</v>
      </c>
      <c r="B5" s="111"/>
      <c r="C5" s="4" t="s">
        <v>7</v>
      </c>
      <c r="D5" s="4" t="s">
        <v>8</v>
      </c>
      <c r="E5" s="4" t="s">
        <v>8</v>
      </c>
      <c r="F5" s="4" t="s">
        <v>8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  <c r="N5" s="4" t="s">
        <v>9</v>
      </c>
      <c r="O5" s="4" t="s">
        <v>9</v>
      </c>
      <c r="P5" s="4" t="s">
        <v>9</v>
      </c>
      <c r="Q5" s="4" t="s">
        <v>9</v>
      </c>
      <c r="R5" s="4" t="s">
        <v>9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8</v>
      </c>
      <c r="Y5" s="4" t="s">
        <v>8</v>
      </c>
      <c r="Z5" s="4" t="s">
        <v>8</v>
      </c>
      <c r="AA5" s="4" t="s">
        <v>8</v>
      </c>
      <c r="AB5" s="4" t="s">
        <v>8</v>
      </c>
      <c r="AC5" s="4" t="s">
        <v>8</v>
      </c>
      <c r="AD5" s="4" t="s">
        <v>8</v>
      </c>
      <c r="AE5" s="4" t="s">
        <v>8</v>
      </c>
      <c r="AF5" s="4" t="s">
        <v>8</v>
      </c>
      <c r="AG5" s="4" t="s">
        <v>8</v>
      </c>
      <c r="AH5" s="4" t="s">
        <v>8</v>
      </c>
      <c r="AI5" s="4" t="s">
        <v>8</v>
      </c>
      <c r="AJ5" s="4" t="s">
        <v>8</v>
      </c>
      <c r="AK5" s="4" t="s">
        <v>8</v>
      </c>
      <c r="AL5" s="4" t="s">
        <v>8</v>
      </c>
      <c r="AM5" s="4" t="s">
        <v>8</v>
      </c>
      <c r="AN5" s="4" t="s">
        <v>8</v>
      </c>
      <c r="AO5" s="4" t="s">
        <v>78</v>
      </c>
      <c r="AP5" s="4" t="s">
        <v>8</v>
      </c>
      <c r="AQ5" s="4" t="s">
        <v>8</v>
      </c>
      <c r="AR5" s="4" t="s">
        <v>8</v>
      </c>
      <c r="AS5" s="4" t="s">
        <v>8</v>
      </c>
      <c r="AT5" s="4" t="s">
        <v>10</v>
      </c>
      <c r="AU5" s="4" t="s">
        <v>11</v>
      </c>
      <c r="AV5" s="4" t="s">
        <v>8</v>
      </c>
      <c r="AW5" s="4" t="s">
        <v>10</v>
      </c>
      <c r="AX5" s="4" t="s">
        <v>11</v>
      </c>
      <c r="AY5" s="4" t="s">
        <v>8</v>
      </c>
      <c r="AZ5" s="4" t="s">
        <v>8</v>
      </c>
      <c r="BA5" s="4" t="s">
        <v>8</v>
      </c>
      <c r="BB5" s="4" t="s">
        <v>8</v>
      </c>
      <c r="BC5" s="4" t="s">
        <v>11</v>
      </c>
      <c r="BD5" s="4" t="s">
        <v>8</v>
      </c>
      <c r="BE5" s="4" t="s">
        <v>8</v>
      </c>
      <c r="BF5" s="4" t="s">
        <v>12</v>
      </c>
      <c r="BG5" s="4" t="s">
        <v>11</v>
      </c>
      <c r="BH5" s="4" t="s">
        <v>89</v>
      </c>
    </row>
    <row r="6" spans="1:60" s="30" customFormat="1" ht="12.75" customHeight="1">
      <c r="A6" s="112" t="s">
        <v>13</v>
      </c>
      <c r="B6" s="113"/>
      <c r="C6" s="5">
        <f aca="true" t="shared" si="0" ref="C6:H6">RANK(C35,C8:C54,0)</f>
        <v>6</v>
      </c>
      <c r="D6" s="5">
        <f t="shared" si="0"/>
        <v>6</v>
      </c>
      <c r="E6" s="5">
        <f t="shared" si="0"/>
        <v>6</v>
      </c>
      <c r="F6" s="5">
        <f t="shared" si="0"/>
        <v>6</v>
      </c>
      <c r="G6" s="5">
        <f t="shared" si="0"/>
        <v>6</v>
      </c>
      <c r="H6" s="5">
        <f t="shared" si="0"/>
        <v>6</v>
      </c>
      <c r="I6" s="5">
        <f aca="true" t="shared" si="1" ref="I6:W6">RANK(I35,I8:I54,0)</f>
        <v>5</v>
      </c>
      <c r="J6" s="5">
        <f t="shared" si="1"/>
        <v>5</v>
      </c>
      <c r="K6" s="5">
        <f t="shared" si="1"/>
        <v>3</v>
      </c>
      <c r="L6" s="5">
        <f t="shared" si="1"/>
        <v>5</v>
      </c>
      <c r="M6" s="5">
        <f t="shared" si="1"/>
        <v>13</v>
      </c>
      <c r="N6" s="5">
        <f t="shared" si="1"/>
        <v>8</v>
      </c>
      <c r="O6" s="5">
        <f t="shared" si="1"/>
        <v>28</v>
      </c>
      <c r="P6" s="5">
        <f t="shared" si="1"/>
        <v>12</v>
      </c>
      <c r="Q6" s="5">
        <f t="shared" si="1"/>
        <v>5</v>
      </c>
      <c r="R6" s="5">
        <f t="shared" si="1"/>
        <v>4</v>
      </c>
      <c r="S6" s="5">
        <f t="shared" si="1"/>
        <v>5</v>
      </c>
      <c r="T6" s="5">
        <f t="shared" si="1"/>
        <v>6</v>
      </c>
      <c r="U6" s="5">
        <f t="shared" si="1"/>
        <v>5</v>
      </c>
      <c r="V6" s="5">
        <f t="shared" si="1"/>
        <v>2</v>
      </c>
      <c r="W6" s="5">
        <f t="shared" si="1"/>
        <v>11</v>
      </c>
      <c r="X6" s="5">
        <f aca="true" t="shared" si="2" ref="X6:AK6">RANK(X35,X8:X54,0)</f>
        <v>23</v>
      </c>
      <c r="Y6" s="5">
        <f t="shared" si="2"/>
        <v>13</v>
      </c>
      <c r="Z6" s="5">
        <f t="shared" si="2"/>
        <v>5</v>
      </c>
      <c r="AA6" s="5">
        <f t="shared" si="2"/>
        <v>6</v>
      </c>
      <c r="AB6" s="5">
        <f t="shared" si="2"/>
        <v>8</v>
      </c>
      <c r="AC6" s="5">
        <f t="shared" si="2"/>
        <v>24</v>
      </c>
      <c r="AD6" s="5">
        <f t="shared" si="2"/>
        <v>12</v>
      </c>
      <c r="AE6" s="5">
        <f t="shared" si="2"/>
        <v>6</v>
      </c>
      <c r="AF6" s="5">
        <f t="shared" si="2"/>
        <v>6</v>
      </c>
      <c r="AG6" s="5">
        <f t="shared" si="2"/>
        <v>4</v>
      </c>
      <c r="AH6" s="5">
        <f t="shared" si="2"/>
        <v>6</v>
      </c>
      <c r="AI6" s="5">
        <f t="shared" si="2"/>
        <v>8</v>
      </c>
      <c r="AJ6" s="5">
        <f t="shared" si="2"/>
        <v>24</v>
      </c>
      <c r="AK6" s="5">
        <f t="shared" si="2"/>
        <v>13</v>
      </c>
      <c r="AL6" s="5">
        <f aca="true" t="shared" si="3" ref="AL6:AR6">RANK(AL35,AL8:AL54,0)</f>
        <v>5</v>
      </c>
      <c r="AM6" s="5">
        <f t="shared" si="3"/>
        <v>7</v>
      </c>
      <c r="AN6" s="5">
        <f t="shared" si="3"/>
        <v>7</v>
      </c>
      <c r="AO6" s="5">
        <f t="shared" si="3"/>
        <v>6</v>
      </c>
      <c r="AP6" s="5">
        <f t="shared" si="3"/>
        <v>13</v>
      </c>
      <c r="AQ6" s="5">
        <f t="shared" si="3"/>
        <v>3</v>
      </c>
      <c r="AR6" s="5">
        <f t="shared" si="3"/>
        <v>8</v>
      </c>
      <c r="AS6" s="5">
        <f aca="true" t="shared" si="4" ref="AS6:BA6">RANK(AS35,AS8:AS54,0)</f>
        <v>8</v>
      </c>
      <c r="AT6" s="5">
        <f t="shared" si="4"/>
        <v>7</v>
      </c>
      <c r="AU6" s="5">
        <f t="shared" si="4"/>
        <v>8</v>
      </c>
      <c r="AV6" s="5">
        <f t="shared" si="4"/>
        <v>6</v>
      </c>
      <c r="AW6" s="5">
        <f t="shared" si="4"/>
        <v>6</v>
      </c>
      <c r="AX6" s="5">
        <f t="shared" si="4"/>
        <v>6</v>
      </c>
      <c r="AY6" s="5">
        <f t="shared" si="4"/>
        <v>8</v>
      </c>
      <c r="AZ6" s="5">
        <f t="shared" si="4"/>
        <v>7</v>
      </c>
      <c r="BA6" s="5">
        <f t="shared" si="4"/>
        <v>8</v>
      </c>
      <c r="BB6" s="5">
        <f aca="true" t="shared" si="5" ref="BB6:BH6">RANK(BB35,BB8:BB54,0)</f>
        <v>8</v>
      </c>
      <c r="BC6" s="5">
        <f t="shared" si="5"/>
        <v>7</v>
      </c>
      <c r="BD6" s="5">
        <f t="shared" si="5"/>
        <v>5</v>
      </c>
      <c r="BE6" s="5">
        <f t="shared" si="5"/>
        <v>7</v>
      </c>
      <c r="BF6" s="5">
        <f t="shared" si="5"/>
        <v>7</v>
      </c>
      <c r="BG6" s="5">
        <f t="shared" si="5"/>
        <v>7</v>
      </c>
      <c r="BH6" s="5">
        <f t="shared" si="5"/>
        <v>10</v>
      </c>
    </row>
    <row r="7" spans="2:60" ht="18" customHeight="1">
      <c r="B7" s="33" t="s">
        <v>14</v>
      </c>
      <c r="C7" s="6">
        <v>1469290</v>
      </c>
      <c r="D7" s="6">
        <v>2024089</v>
      </c>
      <c r="E7" s="6">
        <f>D7-F7</f>
        <v>1240685</v>
      </c>
      <c r="F7" s="6">
        <v>783404</v>
      </c>
      <c r="G7" s="6">
        <v>5206780</v>
      </c>
      <c r="H7" s="6">
        <v>878502</v>
      </c>
      <c r="I7" s="6">
        <v>294</v>
      </c>
      <c r="J7" s="6">
        <v>5953</v>
      </c>
      <c r="K7" s="6">
        <v>893</v>
      </c>
      <c r="L7" s="6">
        <v>2001</v>
      </c>
      <c r="M7" s="6">
        <v>4640</v>
      </c>
      <c r="N7" s="6">
        <v>1933</v>
      </c>
      <c r="O7" s="6">
        <v>286</v>
      </c>
      <c r="P7" s="6">
        <v>1127</v>
      </c>
      <c r="Q7" s="6">
        <v>2333</v>
      </c>
      <c r="R7" s="6">
        <v>21315</v>
      </c>
      <c r="S7" s="6">
        <v>6232</v>
      </c>
      <c r="T7" s="6">
        <v>280180</v>
      </c>
      <c r="U7" s="6">
        <v>15847</v>
      </c>
      <c r="V7" s="6">
        <v>18380</v>
      </c>
      <c r="W7" s="6">
        <v>6220</v>
      </c>
      <c r="X7" s="6">
        <v>5857</v>
      </c>
      <c r="Y7" s="6">
        <v>20975</v>
      </c>
      <c r="Z7" s="6">
        <v>59361</v>
      </c>
      <c r="AA7" s="6">
        <v>20239</v>
      </c>
      <c r="AB7" s="6">
        <v>216174</v>
      </c>
      <c r="AC7" s="6">
        <v>11768</v>
      </c>
      <c r="AD7" s="6">
        <v>50617</v>
      </c>
      <c r="AE7" s="6">
        <v>19342</v>
      </c>
      <c r="AF7" s="6">
        <v>420827</v>
      </c>
      <c r="AG7" s="6">
        <v>56381</v>
      </c>
      <c r="AH7" s="6">
        <v>79648</v>
      </c>
      <c r="AI7" s="6">
        <v>179505</v>
      </c>
      <c r="AJ7" s="6">
        <v>10743</v>
      </c>
      <c r="AK7" s="6">
        <v>50827</v>
      </c>
      <c r="AL7" s="6">
        <v>742880</v>
      </c>
      <c r="AM7" s="6">
        <v>233911</v>
      </c>
      <c r="AN7" s="6">
        <v>230199</v>
      </c>
      <c r="AO7" s="6">
        <v>7172257</v>
      </c>
      <c r="AP7" s="6">
        <v>288994</v>
      </c>
      <c r="AQ7" s="6">
        <v>88541</v>
      </c>
      <c r="AR7" s="6">
        <v>376959</v>
      </c>
      <c r="AS7" s="6">
        <v>38313154</v>
      </c>
      <c r="AT7" s="6">
        <v>375242.15</v>
      </c>
      <c r="AU7" s="6">
        <v>9106284.673591001</v>
      </c>
      <c r="AV7" s="6">
        <v>19630946</v>
      </c>
      <c r="AW7" s="6">
        <v>132937.786</v>
      </c>
      <c r="AX7" s="6">
        <v>1720653.0355337001</v>
      </c>
      <c r="AY7" s="6">
        <v>18717052</v>
      </c>
      <c r="AZ7" s="6">
        <v>9777986</v>
      </c>
      <c r="BA7" s="6">
        <v>39013863</v>
      </c>
      <c r="BB7" s="6">
        <v>629585</v>
      </c>
      <c r="BC7" s="6">
        <v>932458.472672</v>
      </c>
      <c r="BD7" s="92">
        <v>19345</v>
      </c>
      <c r="BE7" s="6">
        <v>1509487</v>
      </c>
      <c r="BF7" s="6">
        <v>3153332</v>
      </c>
      <c r="BG7" s="86">
        <v>208854.91986199998</v>
      </c>
      <c r="BH7" s="86">
        <v>24825</v>
      </c>
    </row>
    <row r="8" spans="1:60" ht="18" customHeight="1">
      <c r="A8" s="34">
        <v>1</v>
      </c>
      <c r="B8" s="35" t="s">
        <v>15</v>
      </c>
      <c r="C8" s="6">
        <v>113786</v>
      </c>
      <c r="D8" s="6">
        <v>162956</v>
      </c>
      <c r="E8" s="6">
        <f aca="true" t="shared" si="6" ref="E8:E54">D8-F8</f>
        <v>104604</v>
      </c>
      <c r="F8" s="6">
        <v>58352</v>
      </c>
      <c r="G8" s="6">
        <v>305785</v>
      </c>
      <c r="H8" s="6">
        <v>49049</v>
      </c>
      <c r="I8" s="6">
        <v>11</v>
      </c>
      <c r="J8" s="6">
        <v>285</v>
      </c>
      <c r="K8" s="6">
        <v>55</v>
      </c>
      <c r="L8" s="6">
        <v>113</v>
      </c>
      <c r="M8" s="6">
        <v>131</v>
      </c>
      <c r="N8" s="6">
        <v>80</v>
      </c>
      <c r="O8" s="6">
        <v>23</v>
      </c>
      <c r="P8" s="6">
        <v>91</v>
      </c>
      <c r="Q8" s="6">
        <v>128</v>
      </c>
      <c r="R8" s="6">
        <v>1072</v>
      </c>
      <c r="S8" s="6">
        <v>328</v>
      </c>
      <c r="T8" s="6">
        <v>13328</v>
      </c>
      <c r="U8" s="6">
        <v>1027</v>
      </c>
      <c r="V8" s="6">
        <v>1071</v>
      </c>
      <c r="W8" s="6">
        <v>207</v>
      </c>
      <c r="X8" s="6">
        <v>591</v>
      </c>
      <c r="Y8" s="6">
        <v>1893</v>
      </c>
      <c r="Z8" s="6">
        <v>3160</v>
      </c>
      <c r="AA8" s="6">
        <v>990</v>
      </c>
      <c r="AB8" s="6">
        <v>7338</v>
      </c>
      <c r="AC8" s="6">
        <v>1142</v>
      </c>
      <c r="AD8" s="6">
        <v>4572</v>
      </c>
      <c r="AE8" s="6">
        <v>1001</v>
      </c>
      <c r="AF8" s="6">
        <v>19786</v>
      </c>
      <c r="AG8" s="6">
        <v>4341</v>
      </c>
      <c r="AH8" s="6">
        <v>5525</v>
      </c>
      <c r="AI8" s="6">
        <v>6433</v>
      </c>
      <c r="AJ8" s="6">
        <v>1108</v>
      </c>
      <c r="AK8" s="6">
        <v>4524</v>
      </c>
      <c r="AL8" s="6">
        <v>39072</v>
      </c>
      <c r="AM8" s="6">
        <v>12810</v>
      </c>
      <c r="AN8" s="6">
        <v>12602</v>
      </c>
      <c r="AO8" s="6">
        <v>385743</v>
      </c>
      <c r="AP8" s="6">
        <v>16880</v>
      </c>
      <c r="AQ8" s="6">
        <v>4371</v>
      </c>
      <c r="AR8" s="6">
        <v>16658</v>
      </c>
      <c r="AS8" s="6">
        <v>1493212</v>
      </c>
      <c r="AT8" s="6">
        <v>14108.443000000001</v>
      </c>
      <c r="AU8" s="6">
        <v>411624.623148</v>
      </c>
      <c r="AV8" s="6">
        <v>946102</v>
      </c>
      <c r="AW8" s="6">
        <v>6149</v>
      </c>
      <c r="AX8" s="6">
        <v>96389.273431</v>
      </c>
      <c r="AY8" s="6">
        <v>829555</v>
      </c>
      <c r="AZ8" s="6">
        <v>442250</v>
      </c>
      <c r="BA8" s="6">
        <v>1414749</v>
      </c>
      <c r="BB8" s="6">
        <v>30278</v>
      </c>
      <c r="BC8" s="6">
        <v>40934.769809</v>
      </c>
      <c r="BD8" s="92">
        <v>40</v>
      </c>
      <c r="BE8" s="6">
        <v>72950</v>
      </c>
      <c r="BF8" s="6">
        <v>210819</v>
      </c>
      <c r="BG8" s="86">
        <v>13870.754950999999</v>
      </c>
      <c r="BH8" s="86">
        <v>1075</v>
      </c>
    </row>
    <row r="9" spans="1:60" ht="12.75" customHeight="1">
      <c r="A9" s="34">
        <v>2</v>
      </c>
      <c r="B9" s="35" t="s">
        <v>16</v>
      </c>
      <c r="C9" s="6">
        <v>22096</v>
      </c>
      <c r="D9" s="6">
        <v>29163</v>
      </c>
      <c r="E9" s="6">
        <f t="shared" si="6"/>
        <v>15580</v>
      </c>
      <c r="F9" s="6">
        <v>13583</v>
      </c>
      <c r="G9" s="6">
        <v>60395</v>
      </c>
      <c r="H9" s="6">
        <v>11279</v>
      </c>
      <c r="I9" s="6">
        <v>3</v>
      </c>
      <c r="J9" s="6">
        <v>82</v>
      </c>
      <c r="K9" s="6">
        <v>10</v>
      </c>
      <c r="L9" s="6">
        <v>26</v>
      </c>
      <c r="M9" s="6">
        <v>152</v>
      </c>
      <c r="N9" s="6">
        <v>39</v>
      </c>
      <c r="O9" s="6">
        <v>6</v>
      </c>
      <c r="P9" s="6">
        <v>34</v>
      </c>
      <c r="Q9" s="6">
        <v>38</v>
      </c>
      <c r="R9" s="6">
        <v>337</v>
      </c>
      <c r="S9" s="6">
        <v>157</v>
      </c>
      <c r="T9" s="6">
        <v>3376</v>
      </c>
      <c r="U9" s="6">
        <v>184</v>
      </c>
      <c r="V9" s="6">
        <v>192</v>
      </c>
      <c r="W9" s="6">
        <v>163</v>
      </c>
      <c r="X9" s="6">
        <v>183</v>
      </c>
      <c r="Y9" s="6">
        <v>625</v>
      </c>
      <c r="Z9" s="6">
        <v>803</v>
      </c>
      <c r="AA9" s="6">
        <v>400</v>
      </c>
      <c r="AB9" s="6">
        <v>4267</v>
      </c>
      <c r="AC9" s="6">
        <v>293</v>
      </c>
      <c r="AD9" s="6">
        <v>1346</v>
      </c>
      <c r="AE9" s="6">
        <v>423</v>
      </c>
      <c r="AF9" s="6">
        <v>4771</v>
      </c>
      <c r="AG9" s="6">
        <v>634</v>
      </c>
      <c r="AH9" s="6">
        <v>760</v>
      </c>
      <c r="AI9" s="6">
        <v>3848</v>
      </c>
      <c r="AJ9" s="6">
        <v>293</v>
      </c>
      <c r="AK9" s="6">
        <v>1409</v>
      </c>
      <c r="AL9" s="6">
        <v>14625</v>
      </c>
      <c r="AM9" s="6">
        <v>3414</v>
      </c>
      <c r="AN9" s="6">
        <v>3354</v>
      </c>
      <c r="AO9" s="6">
        <v>121260</v>
      </c>
      <c r="AP9" s="6">
        <v>7872</v>
      </c>
      <c r="AQ9" s="6">
        <v>410</v>
      </c>
      <c r="AR9" s="6">
        <v>3705</v>
      </c>
      <c r="AS9" s="6">
        <v>445152</v>
      </c>
      <c r="AT9" s="6">
        <v>4214.818</v>
      </c>
      <c r="AU9" s="6">
        <v>100874.637949</v>
      </c>
      <c r="AV9" s="6">
        <v>238451</v>
      </c>
      <c r="AW9" s="6">
        <v>1591.606</v>
      </c>
      <c r="AX9" s="6">
        <v>20023.673511</v>
      </c>
      <c r="AY9" s="6">
        <v>231731</v>
      </c>
      <c r="AZ9" s="6">
        <v>82495</v>
      </c>
      <c r="BA9" s="6">
        <v>341435</v>
      </c>
      <c r="BB9" s="6">
        <v>8040</v>
      </c>
      <c r="BC9" s="6">
        <v>10458.449138</v>
      </c>
      <c r="BD9" s="92">
        <v>0</v>
      </c>
      <c r="BE9" s="6">
        <v>18513</v>
      </c>
      <c r="BF9" s="6">
        <v>24489</v>
      </c>
      <c r="BG9" s="86">
        <v>1637.3402899999999</v>
      </c>
      <c r="BH9" s="94" t="s">
        <v>247</v>
      </c>
    </row>
    <row r="10" spans="1:60" ht="12.75" customHeight="1">
      <c r="A10" s="34">
        <v>3</v>
      </c>
      <c r="B10" s="35" t="s">
        <v>17</v>
      </c>
      <c r="C10" s="6">
        <v>10398</v>
      </c>
      <c r="D10" s="6">
        <v>14743</v>
      </c>
      <c r="E10" s="6">
        <f t="shared" si="6"/>
        <v>9249</v>
      </c>
      <c r="F10" s="6">
        <v>5494</v>
      </c>
      <c r="G10" s="6">
        <v>56003</v>
      </c>
      <c r="H10" s="6">
        <v>10638</v>
      </c>
      <c r="I10" s="6">
        <v>4</v>
      </c>
      <c r="J10" s="51">
        <v>92</v>
      </c>
      <c r="K10" s="51">
        <v>16</v>
      </c>
      <c r="L10" s="6">
        <v>21</v>
      </c>
      <c r="M10" s="6">
        <v>56</v>
      </c>
      <c r="N10" s="6">
        <v>41</v>
      </c>
      <c r="O10" s="6">
        <v>2</v>
      </c>
      <c r="P10" s="6">
        <v>11</v>
      </c>
      <c r="Q10" s="6">
        <v>18</v>
      </c>
      <c r="R10" s="6">
        <v>208</v>
      </c>
      <c r="S10" s="6">
        <v>56</v>
      </c>
      <c r="T10" s="6">
        <v>4284</v>
      </c>
      <c r="U10" s="6">
        <v>244</v>
      </c>
      <c r="V10" s="6">
        <v>270</v>
      </c>
      <c r="W10" s="6">
        <v>75</v>
      </c>
      <c r="X10" s="6">
        <v>50</v>
      </c>
      <c r="Y10" s="6">
        <v>238</v>
      </c>
      <c r="Z10" s="6">
        <v>482</v>
      </c>
      <c r="AA10" s="6">
        <v>184</v>
      </c>
      <c r="AB10" s="50">
        <v>1134</v>
      </c>
      <c r="AC10" s="6">
        <v>73</v>
      </c>
      <c r="AD10" s="6">
        <v>504</v>
      </c>
      <c r="AE10" s="6">
        <v>170</v>
      </c>
      <c r="AF10" s="6">
        <v>5834</v>
      </c>
      <c r="AG10" s="6">
        <v>937</v>
      </c>
      <c r="AH10" s="6">
        <v>857</v>
      </c>
      <c r="AI10" s="50">
        <v>999</v>
      </c>
      <c r="AJ10" s="6">
        <v>72</v>
      </c>
      <c r="AK10" s="6">
        <v>507</v>
      </c>
      <c r="AL10" s="6">
        <v>8040</v>
      </c>
      <c r="AM10" s="6">
        <v>3711</v>
      </c>
      <c r="AN10" s="6">
        <v>3686</v>
      </c>
      <c r="AO10" s="6">
        <v>139852</v>
      </c>
      <c r="AP10" s="6">
        <v>3939</v>
      </c>
      <c r="AQ10" s="6">
        <v>1132</v>
      </c>
      <c r="AR10" s="6">
        <v>2129</v>
      </c>
      <c r="AS10" s="6">
        <v>365839</v>
      </c>
      <c r="AT10" s="6">
        <v>3650.21</v>
      </c>
      <c r="AU10" s="6">
        <v>87761.35614100001</v>
      </c>
      <c r="AV10" s="6">
        <v>230956</v>
      </c>
      <c r="AW10" s="6">
        <v>1488.922</v>
      </c>
      <c r="AX10" s="6">
        <v>18956.794867</v>
      </c>
      <c r="AY10" s="6">
        <v>183224</v>
      </c>
      <c r="AZ10" s="6">
        <v>80464</v>
      </c>
      <c r="BA10" s="6">
        <v>350406</v>
      </c>
      <c r="BB10" s="6">
        <v>7007</v>
      </c>
      <c r="BC10" s="6">
        <v>9093.980613</v>
      </c>
      <c r="BD10" s="92">
        <v>0</v>
      </c>
      <c r="BE10" s="6">
        <v>14972</v>
      </c>
      <c r="BF10" s="6">
        <v>27819</v>
      </c>
      <c r="BG10" s="86">
        <v>1849.119903</v>
      </c>
      <c r="BH10" s="86">
        <v>135</v>
      </c>
    </row>
    <row r="11" spans="1:60" ht="12.75" customHeight="1">
      <c r="A11" s="34">
        <v>4</v>
      </c>
      <c r="B11" s="35" t="s">
        <v>18</v>
      </c>
      <c r="C11" s="6">
        <v>19237</v>
      </c>
      <c r="D11" s="6">
        <v>27749</v>
      </c>
      <c r="E11" s="6">
        <f t="shared" si="6"/>
        <v>17967</v>
      </c>
      <c r="F11" s="6">
        <v>9782</v>
      </c>
      <c r="G11" s="6">
        <v>80101</v>
      </c>
      <c r="H11" s="6">
        <v>16399</v>
      </c>
      <c r="I11" s="6">
        <v>2</v>
      </c>
      <c r="J11" s="6">
        <v>78</v>
      </c>
      <c r="K11" s="6">
        <v>6</v>
      </c>
      <c r="L11" s="6">
        <v>29</v>
      </c>
      <c r="M11" s="6">
        <v>42</v>
      </c>
      <c r="N11" s="6">
        <v>19</v>
      </c>
      <c r="O11" s="6">
        <v>4</v>
      </c>
      <c r="P11" s="6">
        <v>34</v>
      </c>
      <c r="Q11" s="6">
        <v>23</v>
      </c>
      <c r="R11" s="6">
        <v>196</v>
      </c>
      <c r="S11" s="6">
        <v>63</v>
      </c>
      <c r="T11" s="6">
        <v>3349</v>
      </c>
      <c r="U11" s="6">
        <v>132</v>
      </c>
      <c r="V11" s="6">
        <v>177</v>
      </c>
      <c r="W11" s="6">
        <v>81</v>
      </c>
      <c r="X11" s="6">
        <v>75</v>
      </c>
      <c r="Y11" s="6">
        <v>738</v>
      </c>
      <c r="Z11" s="6">
        <v>581</v>
      </c>
      <c r="AA11" s="6">
        <v>200</v>
      </c>
      <c r="AB11" s="6">
        <v>1727</v>
      </c>
      <c r="AC11" s="6">
        <v>175</v>
      </c>
      <c r="AD11" s="6">
        <v>1644</v>
      </c>
      <c r="AE11" s="6">
        <v>199</v>
      </c>
      <c r="AF11" s="6">
        <v>4785</v>
      </c>
      <c r="AG11" s="6">
        <v>485</v>
      </c>
      <c r="AH11" s="6">
        <v>857</v>
      </c>
      <c r="AI11" s="6">
        <v>1693</v>
      </c>
      <c r="AJ11" s="6">
        <v>152</v>
      </c>
      <c r="AK11" s="6">
        <v>1621</v>
      </c>
      <c r="AL11" s="6">
        <v>6537</v>
      </c>
      <c r="AM11" s="6">
        <v>4489</v>
      </c>
      <c r="AN11" s="6">
        <v>4390</v>
      </c>
      <c r="AO11" s="6">
        <v>123301</v>
      </c>
      <c r="AP11" s="6">
        <v>5336</v>
      </c>
      <c r="AQ11" s="6">
        <v>2980</v>
      </c>
      <c r="AR11" s="6">
        <v>13058</v>
      </c>
      <c r="AS11" s="6">
        <v>631613</v>
      </c>
      <c r="AT11" s="6">
        <v>6417.44</v>
      </c>
      <c r="AU11" s="6">
        <v>147765.835189</v>
      </c>
      <c r="AV11" s="6">
        <v>365625</v>
      </c>
      <c r="AW11" s="6">
        <v>2526.925</v>
      </c>
      <c r="AX11" s="6">
        <v>33665.665862</v>
      </c>
      <c r="AY11" s="6">
        <v>355142</v>
      </c>
      <c r="AZ11" s="6">
        <v>174622</v>
      </c>
      <c r="BA11" s="6">
        <v>656790</v>
      </c>
      <c r="BB11" s="6">
        <v>13561</v>
      </c>
      <c r="BC11" s="6">
        <v>19339.687111</v>
      </c>
      <c r="BD11" s="92">
        <v>3</v>
      </c>
      <c r="BE11" s="6">
        <v>27655</v>
      </c>
      <c r="BF11" s="6">
        <v>51592</v>
      </c>
      <c r="BG11" s="86">
        <v>3224.6211749999998</v>
      </c>
      <c r="BH11" s="86">
        <v>857</v>
      </c>
    </row>
    <row r="12" spans="1:60" ht="12.75" customHeight="1">
      <c r="A12" s="34">
        <v>5</v>
      </c>
      <c r="B12" s="35" t="s">
        <v>19</v>
      </c>
      <c r="C12" s="6">
        <v>11185</v>
      </c>
      <c r="D12" s="6">
        <v>15256</v>
      </c>
      <c r="E12" s="6">
        <f t="shared" si="6"/>
        <v>8550</v>
      </c>
      <c r="F12" s="6">
        <v>6706</v>
      </c>
      <c r="G12" s="6">
        <v>72117</v>
      </c>
      <c r="H12" s="6">
        <v>8152</v>
      </c>
      <c r="I12" s="6">
        <v>4</v>
      </c>
      <c r="J12" s="6">
        <v>97</v>
      </c>
      <c r="K12" s="6">
        <v>16</v>
      </c>
      <c r="L12" s="6">
        <v>41</v>
      </c>
      <c r="M12" s="6">
        <v>31</v>
      </c>
      <c r="N12" s="6">
        <v>19</v>
      </c>
      <c r="O12" s="6">
        <v>1</v>
      </c>
      <c r="P12" s="6">
        <v>4</v>
      </c>
      <c r="Q12" s="6">
        <v>35</v>
      </c>
      <c r="R12" s="6">
        <v>186</v>
      </c>
      <c r="S12" s="6">
        <v>75</v>
      </c>
      <c r="T12" s="6">
        <v>3988</v>
      </c>
      <c r="U12" s="6">
        <v>285</v>
      </c>
      <c r="V12" s="6">
        <v>209</v>
      </c>
      <c r="W12" s="6">
        <v>60</v>
      </c>
      <c r="X12" s="6">
        <v>17</v>
      </c>
      <c r="Y12" s="6">
        <v>53</v>
      </c>
      <c r="Z12" s="6">
        <v>450</v>
      </c>
      <c r="AA12" s="6">
        <v>255</v>
      </c>
      <c r="AB12" s="6">
        <v>728</v>
      </c>
      <c r="AC12" s="6">
        <v>42</v>
      </c>
      <c r="AD12" s="6">
        <v>160</v>
      </c>
      <c r="AE12" s="6">
        <v>241</v>
      </c>
      <c r="AF12" s="6">
        <v>5844</v>
      </c>
      <c r="AG12" s="6">
        <v>1026</v>
      </c>
      <c r="AH12" s="6">
        <v>921</v>
      </c>
      <c r="AI12" s="6">
        <v>672</v>
      </c>
      <c r="AJ12" s="6">
        <v>37</v>
      </c>
      <c r="AK12" s="6">
        <v>155</v>
      </c>
      <c r="AL12" s="6">
        <v>8094</v>
      </c>
      <c r="AM12" s="6">
        <v>3376</v>
      </c>
      <c r="AN12" s="6">
        <v>3353</v>
      </c>
      <c r="AO12" s="6">
        <v>100894</v>
      </c>
      <c r="AP12" s="6">
        <v>1862</v>
      </c>
      <c r="AQ12" s="6">
        <v>746</v>
      </c>
      <c r="AR12" s="6">
        <v>2229</v>
      </c>
      <c r="AS12" s="6">
        <v>288251</v>
      </c>
      <c r="AT12" s="6">
        <v>2948.585</v>
      </c>
      <c r="AU12" s="6">
        <v>72792.238098</v>
      </c>
      <c r="AV12" s="6">
        <v>193887</v>
      </c>
      <c r="AW12" s="6">
        <v>1313.436</v>
      </c>
      <c r="AX12" s="6">
        <v>16554.713951</v>
      </c>
      <c r="AY12" s="6">
        <v>145183</v>
      </c>
      <c r="AZ12" s="6">
        <v>62720</v>
      </c>
      <c r="BA12" s="6">
        <v>278448</v>
      </c>
      <c r="BB12" s="6">
        <v>5941</v>
      </c>
      <c r="BC12" s="6">
        <v>7560.334595</v>
      </c>
      <c r="BD12" s="92">
        <v>1</v>
      </c>
      <c r="BE12" s="6">
        <v>15775</v>
      </c>
      <c r="BF12" s="6">
        <v>19625</v>
      </c>
      <c r="BG12" s="86">
        <v>1420.7348379999999</v>
      </c>
      <c r="BH12" s="86">
        <v>22</v>
      </c>
    </row>
    <row r="13" spans="1:60" ht="12.75" customHeight="1">
      <c r="A13" s="34">
        <v>6</v>
      </c>
      <c r="B13" s="35" t="s">
        <v>20</v>
      </c>
      <c r="C13" s="6">
        <v>5227</v>
      </c>
      <c r="D13" s="6">
        <v>6707</v>
      </c>
      <c r="E13" s="6">
        <f t="shared" si="6"/>
        <v>3775</v>
      </c>
      <c r="F13" s="6">
        <v>2932</v>
      </c>
      <c r="G13" s="6">
        <v>57883</v>
      </c>
      <c r="H13" s="6">
        <v>7528</v>
      </c>
      <c r="I13" s="6">
        <v>4</v>
      </c>
      <c r="J13" s="51">
        <v>83</v>
      </c>
      <c r="K13" s="51">
        <v>12</v>
      </c>
      <c r="L13" s="6">
        <v>12</v>
      </c>
      <c r="M13" s="6">
        <v>83</v>
      </c>
      <c r="N13" s="50">
        <v>25</v>
      </c>
      <c r="O13" s="50" t="s">
        <v>90</v>
      </c>
      <c r="P13" s="6">
        <v>10</v>
      </c>
      <c r="Q13" s="6">
        <v>23</v>
      </c>
      <c r="R13" s="6">
        <v>205</v>
      </c>
      <c r="S13" s="6">
        <v>126</v>
      </c>
      <c r="T13" s="6">
        <v>4128</v>
      </c>
      <c r="U13" s="6">
        <v>230</v>
      </c>
      <c r="V13" s="6">
        <v>114</v>
      </c>
      <c r="W13" s="6">
        <v>104</v>
      </c>
      <c r="X13" s="50" t="s">
        <v>90</v>
      </c>
      <c r="Y13" s="6">
        <v>150</v>
      </c>
      <c r="Z13" s="6">
        <v>463</v>
      </c>
      <c r="AA13" s="6">
        <v>350</v>
      </c>
      <c r="AB13" s="50">
        <v>1920</v>
      </c>
      <c r="AC13" s="50" t="s">
        <v>90</v>
      </c>
      <c r="AD13" s="6">
        <v>443</v>
      </c>
      <c r="AE13" s="6">
        <v>322</v>
      </c>
      <c r="AF13" s="6">
        <v>6684</v>
      </c>
      <c r="AG13" s="6">
        <v>964</v>
      </c>
      <c r="AH13" s="6">
        <v>519</v>
      </c>
      <c r="AI13" s="50">
        <v>1710</v>
      </c>
      <c r="AJ13" s="50" t="s">
        <v>90</v>
      </c>
      <c r="AK13" s="6">
        <v>443</v>
      </c>
      <c r="AL13" s="6">
        <v>6544</v>
      </c>
      <c r="AM13" s="6">
        <v>2908</v>
      </c>
      <c r="AN13" s="6">
        <v>2886</v>
      </c>
      <c r="AO13" s="6">
        <v>119532</v>
      </c>
      <c r="AP13" s="6">
        <v>3375</v>
      </c>
      <c r="AQ13" s="6">
        <v>482</v>
      </c>
      <c r="AR13" s="6">
        <v>2051</v>
      </c>
      <c r="AS13" s="6">
        <v>298266</v>
      </c>
      <c r="AT13" s="6">
        <v>3255.297</v>
      </c>
      <c r="AU13" s="6">
        <v>74502.407435</v>
      </c>
      <c r="AV13" s="6">
        <v>224490</v>
      </c>
      <c r="AW13" s="6">
        <v>1599.943</v>
      </c>
      <c r="AX13" s="6">
        <v>18431.16899</v>
      </c>
      <c r="AY13" s="6">
        <v>151027</v>
      </c>
      <c r="AZ13" s="6">
        <v>59627</v>
      </c>
      <c r="BA13" s="6">
        <v>310406</v>
      </c>
      <c r="BB13" s="6">
        <v>5680</v>
      </c>
      <c r="BC13" s="6">
        <v>7778.437681</v>
      </c>
      <c r="BD13" s="92">
        <v>0</v>
      </c>
      <c r="BE13" s="6">
        <v>15412</v>
      </c>
      <c r="BF13" s="6">
        <v>26915</v>
      </c>
      <c r="BG13" s="86">
        <v>1498.218817</v>
      </c>
      <c r="BH13" s="86">
        <v>158</v>
      </c>
    </row>
    <row r="14" spans="1:60" ht="12.75" customHeight="1">
      <c r="A14" s="34">
        <v>7</v>
      </c>
      <c r="B14" s="35" t="s">
        <v>21</v>
      </c>
      <c r="C14" s="6">
        <v>13658</v>
      </c>
      <c r="D14" s="6">
        <v>18579</v>
      </c>
      <c r="E14" s="6">
        <f t="shared" si="6"/>
        <v>11439</v>
      </c>
      <c r="F14" s="6">
        <v>7140</v>
      </c>
      <c r="G14" s="6">
        <v>93196</v>
      </c>
      <c r="H14" s="6">
        <v>15420</v>
      </c>
      <c r="I14" s="6">
        <v>7</v>
      </c>
      <c r="J14" s="6">
        <v>93</v>
      </c>
      <c r="K14" s="6">
        <v>10</v>
      </c>
      <c r="L14" s="6">
        <v>30</v>
      </c>
      <c r="M14" s="6">
        <v>55</v>
      </c>
      <c r="N14" s="6">
        <v>34</v>
      </c>
      <c r="O14" s="6">
        <v>2</v>
      </c>
      <c r="P14" s="6">
        <v>30</v>
      </c>
      <c r="Q14" s="6">
        <v>33</v>
      </c>
      <c r="R14" s="6">
        <v>287</v>
      </c>
      <c r="S14" s="6">
        <v>170</v>
      </c>
      <c r="T14" s="6">
        <v>4084</v>
      </c>
      <c r="U14" s="6">
        <v>231</v>
      </c>
      <c r="V14" s="6">
        <v>220</v>
      </c>
      <c r="W14" s="6">
        <v>62</v>
      </c>
      <c r="X14" s="6">
        <v>51</v>
      </c>
      <c r="Y14" s="6">
        <v>418</v>
      </c>
      <c r="Z14" s="6">
        <v>660</v>
      </c>
      <c r="AA14" s="6">
        <v>480</v>
      </c>
      <c r="AB14" s="6">
        <v>1592</v>
      </c>
      <c r="AC14" s="6">
        <v>90</v>
      </c>
      <c r="AD14" s="6">
        <v>1126</v>
      </c>
      <c r="AE14" s="6">
        <v>460</v>
      </c>
      <c r="AF14" s="6">
        <v>6473</v>
      </c>
      <c r="AG14" s="6">
        <v>883</v>
      </c>
      <c r="AH14" s="6">
        <v>1019</v>
      </c>
      <c r="AI14" s="6">
        <v>1207</v>
      </c>
      <c r="AJ14" s="6">
        <v>87</v>
      </c>
      <c r="AK14" s="6">
        <v>1168</v>
      </c>
      <c r="AL14" s="6">
        <v>9981</v>
      </c>
      <c r="AM14" s="6">
        <v>4765</v>
      </c>
      <c r="AN14" s="6">
        <v>4732</v>
      </c>
      <c r="AO14" s="6">
        <v>117090</v>
      </c>
      <c r="AP14" s="50">
        <v>2582</v>
      </c>
      <c r="AQ14" s="50">
        <v>624</v>
      </c>
      <c r="AR14" s="50">
        <v>5817</v>
      </c>
      <c r="AS14" s="6">
        <v>555878</v>
      </c>
      <c r="AT14" s="6">
        <v>5421.736</v>
      </c>
      <c r="AU14" s="6">
        <v>131278.818343</v>
      </c>
      <c r="AV14" s="6">
        <v>347563</v>
      </c>
      <c r="AW14" s="6">
        <v>2319.639</v>
      </c>
      <c r="AX14" s="6">
        <v>29840.246911</v>
      </c>
      <c r="AY14" s="6">
        <v>285082</v>
      </c>
      <c r="AZ14" s="6">
        <v>127177</v>
      </c>
      <c r="BA14" s="6">
        <v>518319</v>
      </c>
      <c r="BB14" s="6">
        <v>11451</v>
      </c>
      <c r="BC14" s="6">
        <v>16153.441915</v>
      </c>
      <c r="BD14" s="92">
        <v>2</v>
      </c>
      <c r="BE14" s="6">
        <v>21292</v>
      </c>
      <c r="BF14" s="6">
        <v>39952</v>
      </c>
      <c r="BG14" s="86">
        <v>2504.537526</v>
      </c>
      <c r="BH14" s="86">
        <v>55</v>
      </c>
    </row>
    <row r="15" spans="1:60" ht="12.75" customHeight="1">
      <c r="A15" s="34">
        <v>8</v>
      </c>
      <c r="B15" s="35" t="s">
        <v>22</v>
      </c>
      <c r="C15" s="6">
        <v>17762</v>
      </c>
      <c r="D15" s="6">
        <v>23933</v>
      </c>
      <c r="E15" s="6">
        <f t="shared" si="6"/>
        <v>13899</v>
      </c>
      <c r="F15" s="6">
        <v>10034</v>
      </c>
      <c r="G15" s="6">
        <v>89401</v>
      </c>
      <c r="H15" s="6">
        <v>18585</v>
      </c>
      <c r="I15" s="6">
        <v>5</v>
      </c>
      <c r="J15" s="6">
        <v>167</v>
      </c>
      <c r="K15" s="6">
        <v>14</v>
      </c>
      <c r="L15" s="6">
        <v>47</v>
      </c>
      <c r="M15" s="6">
        <v>42</v>
      </c>
      <c r="N15" s="50">
        <v>50</v>
      </c>
      <c r="O15" s="50" t="s">
        <v>90</v>
      </c>
      <c r="P15" s="6">
        <v>12</v>
      </c>
      <c r="Q15" s="6">
        <v>45</v>
      </c>
      <c r="R15" s="6">
        <v>327</v>
      </c>
      <c r="S15" s="6">
        <v>134</v>
      </c>
      <c r="T15" s="6">
        <v>7165</v>
      </c>
      <c r="U15" s="6">
        <v>223</v>
      </c>
      <c r="V15" s="6">
        <v>328</v>
      </c>
      <c r="W15" s="6">
        <v>171</v>
      </c>
      <c r="X15" s="50" t="s">
        <v>90</v>
      </c>
      <c r="Y15" s="6">
        <v>169</v>
      </c>
      <c r="Z15" s="6">
        <v>1052</v>
      </c>
      <c r="AA15" s="6">
        <v>360</v>
      </c>
      <c r="AB15" s="6">
        <v>2552</v>
      </c>
      <c r="AC15" s="50" t="s">
        <v>90</v>
      </c>
      <c r="AD15" s="6">
        <v>480</v>
      </c>
      <c r="AE15" s="6">
        <v>370</v>
      </c>
      <c r="AF15" s="6">
        <v>10452</v>
      </c>
      <c r="AG15" s="6">
        <v>792</v>
      </c>
      <c r="AH15" s="6">
        <v>1589</v>
      </c>
      <c r="AI15" s="6">
        <v>2024</v>
      </c>
      <c r="AJ15" s="50" t="s">
        <v>90</v>
      </c>
      <c r="AK15" s="6">
        <v>492</v>
      </c>
      <c r="AL15" s="6">
        <v>10268</v>
      </c>
      <c r="AM15" s="6">
        <v>5236</v>
      </c>
      <c r="AN15" s="6">
        <v>5222</v>
      </c>
      <c r="AO15" s="6">
        <v>154577</v>
      </c>
      <c r="AP15" s="6">
        <v>2172</v>
      </c>
      <c r="AQ15" s="6">
        <v>2347</v>
      </c>
      <c r="AR15" s="6">
        <v>4350</v>
      </c>
      <c r="AS15" s="6">
        <v>911276</v>
      </c>
      <c r="AT15" s="6">
        <v>8125.689</v>
      </c>
      <c r="AU15" s="6">
        <v>188123.233872</v>
      </c>
      <c r="AV15" s="6">
        <v>343166</v>
      </c>
      <c r="AW15" s="6">
        <v>2252.827</v>
      </c>
      <c r="AX15" s="6">
        <v>27549.637265999998</v>
      </c>
      <c r="AY15" s="6">
        <v>471462</v>
      </c>
      <c r="AZ15" s="6">
        <v>223238</v>
      </c>
      <c r="BA15" s="6">
        <v>721122</v>
      </c>
      <c r="BB15" s="6">
        <v>11965</v>
      </c>
      <c r="BC15" s="6">
        <v>18234.743295</v>
      </c>
      <c r="BD15" s="92">
        <v>65</v>
      </c>
      <c r="BE15" s="6">
        <v>27047</v>
      </c>
      <c r="BF15" s="6">
        <v>55817</v>
      </c>
      <c r="BG15" s="86">
        <v>3597.864694</v>
      </c>
      <c r="BH15" s="86">
        <v>320</v>
      </c>
    </row>
    <row r="16" spans="1:60" ht="12.75" customHeight="1">
      <c r="A16" s="34">
        <v>9</v>
      </c>
      <c r="B16" s="35" t="s">
        <v>23</v>
      </c>
      <c r="C16" s="6">
        <v>14330</v>
      </c>
      <c r="D16" s="6">
        <v>19366</v>
      </c>
      <c r="E16" s="6">
        <f t="shared" si="6"/>
        <v>12199</v>
      </c>
      <c r="F16" s="6">
        <v>7167</v>
      </c>
      <c r="G16" s="6">
        <v>67830</v>
      </c>
      <c r="H16" s="6">
        <v>13558</v>
      </c>
      <c r="I16" s="6">
        <v>3</v>
      </c>
      <c r="J16" s="6">
        <v>103</v>
      </c>
      <c r="K16" s="6">
        <v>8</v>
      </c>
      <c r="L16" s="6">
        <v>23</v>
      </c>
      <c r="M16" s="6">
        <v>28</v>
      </c>
      <c r="N16" s="6">
        <v>21</v>
      </c>
      <c r="O16" s="6">
        <v>2</v>
      </c>
      <c r="P16" s="6">
        <v>23</v>
      </c>
      <c r="Q16" s="6">
        <v>29</v>
      </c>
      <c r="R16" s="6">
        <v>261</v>
      </c>
      <c r="S16" s="6">
        <v>32</v>
      </c>
      <c r="T16" s="6">
        <v>4025</v>
      </c>
      <c r="U16" s="6">
        <v>122</v>
      </c>
      <c r="V16" s="6">
        <v>269</v>
      </c>
      <c r="W16" s="6">
        <v>82</v>
      </c>
      <c r="X16" s="6">
        <v>25</v>
      </c>
      <c r="Y16" s="6">
        <v>383</v>
      </c>
      <c r="Z16" s="6">
        <v>857</v>
      </c>
      <c r="AA16" s="6">
        <v>150</v>
      </c>
      <c r="AB16" s="6">
        <v>869</v>
      </c>
      <c r="AC16" s="6">
        <v>60</v>
      </c>
      <c r="AD16" s="6">
        <v>988</v>
      </c>
      <c r="AE16" s="6">
        <v>112</v>
      </c>
      <c r="AF16" s="6">
        <v>5862</v>
      </c>
      <c r="AG16" s="6">
        <v>472</v>
      </c>
      <c r="AH16" s="6">
        <v>927</v>
      </c>
      <c r="AI16" s="6">
        <v>694</v>
      </c>
      <c r="AJ16" s="6">
        <v>85</v>
      </c>
      <c r="AK16" s="6">
        <v>1095</v>
      </c>
      <c r="AL16" s="6">
        <v>8272</v>
      </c>
      <c r="AM16" s="6">
        <v>3848</v>
      </c>
      <c r="AN16" s="6">
        <v>3820</v>
      </c>
      <c r="AO16" s="6">
        <v>104263</v>
      </c>
      <c r="AP16" s="6">
        <v>7585</v>
      </c>
      <c r="AQ16" s="6">
        <v>1211</v>
      </c>
      <c r="AR16" s="6">
        <v>5187</v>
      </c>
      <c r="AS16" s="6">
        <v>589904</v>
      </c>
      <c r="AT16" s="6">
        <v>5616.982</v>
      </c>
      <c r="AU16" s="6">
        <v>131886.04166000002</v>
      </c>
      <c r="AV16" s="6">
        <v>277852</v>
      </c>
      <c r="AW16" s="6">
        <v>1917.715</v>
      </c>
      <c r="AX16" s="6">
        <v>23186.303678</v>
      </c>
      <c r="AY16" s="6">
        <v>303782</v>
      </c>
      <c r="AZ16" s="6">
        <v>153725</v>
      </c>
      <c r="BA16" s="6">
        <v>523276</v>
      </c>
      <c r="BB16" s="6">
        <v>9333</v>
      </c>
      <c r="BC16" s="6">
        <v>13943.610479</v>
      </c>
      <c r="BD16" s="92">
        <v>1</v>
      </c>
      <c r="BE16" s="6">
        <v>19778</v>
      </c>
      <c r="BF16" s="6">
        <v>34829</v>
      </c>
      <c r="BG16" s="86">
        <v>2320.475725</v>
      </c>
      <c r="BH16" s="86">
        <v>25</v>
      </c>
    </row>
    <row r="17" spans="1:60" ht="12.75" customHeight="1">
      <c r="A17" s="34">
        <v>10</v>
      </c>
      <c r="B17" s="35" t="s">
        <v>24</v>
      </c>
      <c r="C17" s="6">
        <v>10037</v>
      </c>
      <c r="D17" s="6">
        <v>12984</v>
      </c>
      <c r="E17" s="6">
        <f t="shared" si="6"/>
        <v>7544</v>
      </c>
      <c r="F17" s="6">
        <v>5440</v>
      </c>
      <c r="G17" s="6">
        <v>68178</v>
      </c>
      <c r="H17" s="6">
        <v>12255</v>
      </c>
      <c r="I17" s="6">
        <v>3</v>
      </c>
      <c r="J17" s="6">
        <v>121</v>
      </c>
      <c r="K17" s="6">
        <v>18</v>
      </c>
      <c r="L17" s="6">
        <v>21</v>
      </c>
      <c r="M17" s="6">
        <v>104</v>
      </c>
      <c r="N17" s="6">
        <v>42</v>
      </c>
      <c r="O17" s="6">
        <v>2</v>
      </c>
      <c r="P17" s="6">
        <v>18</v>
      </c>
      <c r="Q17" s="6">
        <v>30</v>
      </c>
      <c r="R17" s="6">
        <v>319</v>
      </c>
      <c r="S17" s="6">
        <v>80</v>
      </c>
      <c r="T17" s="6">
        <v>5074</v>
      </c>
      <c r="U17" s="6">
        <v>275</v>
      </c>
      <c r="V17" s="6">
        <v>146</v>
      </c>
      <c r="W17" s="6">
        <v>174</v>
      </c>
      <c r="X17" s="6">
        <v>18</v>
      </c>
      <c r="Y17" s="6">
        <v>334</v>
      </c>
      <c r="Z17" s="6">
        <v>874</v>
      </c>
      <c r="AA17" s="6">
        <v>230</v>
      </c>
      <c r="AB17" s="6">
        <v>3771</v>
      </c>
      <c r="AC17" s="6">
        <v>60</v>
      </c>
      <c r="AD17" s="6">
        <v>755</v>
      </c>
      <c r="AE17" s="6">
        <v>247</v>
      </c>
      <c r="AF17" s="6">
        <v>7485</v>
      </c>
      <c r="AG17" s="6">
        <v>937</v>
      </c>
      <c r="AH17" s="6">
        <v>793</v>
      </c>
      <c r="AI17" s="6">
        <v>3175</v>
      </c>
      <c r="AJ17" s="6">
        <v>62</v>
      </c>
      <c r="AK17" s="6">
        <v>799</v>
      </c>
      <c r="AL17" s="6">
        <v>9867</v>
      </c>
      <c r="AM17" s="6">
        <v>4085</v>
      </c>
      <c r="AN17" s="6">
        <v>4065</v>
      </c>
      <c r="AO17" s="6">
        <v>91313</v>
      </c>
      <c r="AP17" s="6">
        <v>2165</v>
      </c>
      <c r="AQ17" s="6">
        <v>518</v>
      </c>
      <c r="AR17" s="6">
        <v>8907</v>
      </c>
      <c r="AS17" s="6">
        <v>601960</v>
      </c>
      <c r="AT17" s="6">
        <v>5807.542</v>
      </c>
      <c r="AU17" s="6">
        <v>140858.456488</v>
      </c>
      <c r="AV17" s="6">
        <v>309507</v>
      </c>
      <c r="AW17" s="6">
        <v>2091.227</v>
      </c>
      <c r="AX17" s="6">
        <v>26372.464064</v>
      </c>
      <c r="AY17" s="6">
        <v>300475</v>
      </c>
      <c r="AZ17" s="6">
        <v>150252</v>
      </c>
      <c r="BA17" s="6">
        <v>554843</v>
      </c>
      <c r="BB17" s="6">
        <v>9308</v>
      </c>
      <c r="BC17" s="6">
        <v>14286.046667</v>
      </c>
      <c r="BD17" s="92">
        <v>0</v>
      </c>
      <c r="BE17" s="6">
        <v>19973</v>
      </c>
      <c r="BF17" s="6">
        <v>46542</v>
      </c>
      <c r="BG17" s="86">
        <v>2992.598818</v>
      </c>
      <c r="BH17" s="86">
        <v>8</v>
      </c>
    </row>
    <row r="18" spans="1:60" ht="12.75" customHeight="1">
      <c r="A18" s="34">
        <v>11</v>
      </c>
      <c r="B18" s="35" t="s">
        <v>25</v>
      </c>
      <c r="C18" s="6">
        <v>59375</v>
      </c>
      <c r="D18" s="6">
        <v>84047</v>
      </c>
      <c r="E18" s="6">
        <f t="shared" si="6"/>
        <v>53659</v>
      </c>
      <c r="F18" s="6">
        <v>30388</v>
      </c>
      <c r="G18" s="6">
        <v>197999</v>
      </c>
      <c r="H18" s="6">
        <v>37729</v>
      </c>
      <c r="I18" s="6">
        <v>1</v>
      </c>
      <c r="J18" s="6">
        <v>261</v>
      </c>
      <c r="K18" s="6">
        <v>18</v>
      </c>
      <c r="L18" s="6">
        <v>75</v>
      </c>
      <c r="M18" s="6">
        <v>202</v>
      </c>
      <c r="N18" s="6">
        <v>96</v>
      </c>
      <c r="O18" s="6">
        <v>5</v>
      </c>
      <c r="P18" s="6">
        <v>31</v>
      </c>
      <c r="Q18" s="6">
        <v>80</v>
      </c>
      <c r="R18" s="6">
        <v>833</v>
      </c>
      <c r="S18" s="6">
        <v>6</v>
      </c>
      <c r="T18" s="6">
        <v>12854</v>
      </c>
      <c r="U18" s="6">
        <v>239</v>
      </c>
      <c r="V18" s="6">
        <v>690</v>
      </c>
      <c r="W18" s="6">
        <v>338</v>
      </c>
      <c r="X18" s="6">
        <v>88</v>
      </c>
      <c r="Y18" s="6">
        <v>665</v>
      </c>
      <c r="Z18" s="6">
        <v>2254</v>
      </c>
      <c r="AA18" s="6">
        <v>50</v>
      </c>
      <c r="AB18" s="6">
        <v>11958</v>
      </c>
      <c r="AC18" s="6">
        <v>180</v>
      </c>
      <c r="AD18" s="6">
        <v>1669</v>
      </c>
      <c r="AE18" s="6">
        <v>10</v>
      </c>
      <c r="AF18" s="6">
        <v>20643</v>
      </c>
      <c r="AG18" s="6">
        <v>958</v>
      </c>
      <c r="AH18" s="6">
        <v>3481</v>
      </c>
      <c r="AI18" s="6">
        <v>9495</v>
      </c>
      <c r="AJ18" s="6">
        <v>187</v>
      </c>
      <c r="AK18" s="6">
        <v>1658</v>
      </c>
      <c r="AL18" s="6">
        <v>30274</v>
      </c>
      <c r="AM18" s="6">
        <v>10686</v>
      </c>
      <c r="AN18" s="6">
        <v>10440</v>
      </c>
      <c r="AO18" s="6">
        <v>233771</v>
      </c>
      <c r="AP18" s="6">
        <v>2376</v>
      </c>
      <c r="AQ18" s="6">
        <v>1926</v>
      </c>
      <c r="AR18" s="6">
        <v>17263</v>
      </c>
      <c r="AS18" s="6">
        <v>2086577</v>
      </c>
      <c r="AT18" s="6">
        <v>19725.884000000002</v>
      </c>
      <c r="AU18" s="6">
        <v>453424.877832</v>
      </c>
      <c r="AV18" s="6">
        <v>585742</v>
      </c>
      <c r="AW18" s="6">
        <v>3782.744</v>
      </c>
      <c r="AX18" s="6">
        <v>46733.238921</v>
      </c>
      <c r="AY18" s="6">
        <v>1091679</v>
      </c>
      <c r="AZ18" s="6">
        <v>614731</v>
      </c>
      <c r="BA18" s="6">
        <v>1313528</v>
      </c>
      <c r="BB18" s="6">
        <v>31007</v>
      </c>
      <c r="BC18" s="6">
        <v>48485.171483</v>
      </c>
      <c r="BD18" s="92">
        <v>287</v>
      </c>
      <c r="BE18" s="6">
        <v>47970</v>
      </c>
      <c r="BF18" s="6">
        <v>137401</v>
      </c>
      <c r="BG18" s="86">
        <v>8740.86861</v>
      </c>
      <c r="BH18" s="86">
        <v>1075</v>
      </c>
    </row>
    <row r="19" spans="1:60" ht="12.75" customHeight="1">
      <c r="A19" s="34">
        <v>12</v>
      </c>
      <c r="B19" s="35" t="s">
        <v>26</v>
      </c>
      <c r="C19" s="6">
        <v>51888</v>
      </c>
      <c r="D19" s="6">
        <v>70806</v>
      </c>
      <c r="E19" s="6">
        <f t="shared" si="6"/>
        <v>43193</v>
      </c>
      <c r="F19" s="6">
        <v>27613</v>
      </c>
      <c r="G19" s="6">
        <v>175197</v>
      </c>
      <c r="H19" s="6">
        <v>32560</v>
      </c>
      <c r="I19" s="6">
        <v>6</v>
      </c>
      <c r="J19" s="6">
        <v>216</v>
      </c>
      <c r="K19" s="6">
        <v>20</v>
      </c>
      <c r="L19" s="6">
        <v>91</v>
      </c>
      <c r="M19" s="6">
        <v>205</v>
      </c>
      <c r="N19" s="6">
        <v>75</v>
      </c>
      <c r="O19" s="6">
        <v>4</v>
      </c>
      <c r="P19" s="6">
        <v>50</v>
      </c>
      <c r="Q19" s="6">
        <v>80</v>
      </c>
      <c r="R19" s="6">
        <v>851</v>
      </c>
      <c r="S19" s="6">
        <v>125</v>
      </c>
      <c r="T19" s="6">
        <v>9883</v>
      </c>
      <c r="U19" s="6">
        <v>367</v>
      </c>
      <c r="V19" s="6">
        <v>727</v>
      </c>
      <c r="W19" s="6">
        <v>269</v>
      </c>
      <c r="X19" s="6">
        <v>59</v>
      </c>
      <c r="Y19" s="6">
        <v>1320</v>
      </c>
      <c r="Z19" s="6">
        <v>1587</v>
      </c>
      <c r="AA19" s="6">
        <v>375</v>
      </c>
      <c r="AB19" s="6">
        <v>12528</v>
      </c>
      <c r="AC19" s="6">
        <v>117</v>
      </c>
      <c r="AD19" s="6">
        <v>2619</v>
      </c>
      <c r="AE19" s="6">
        <v>307</v>
      </c>
      <c r="AF19" s="6">
        <v>14631</v>
      </c>
      <c r="AG19" s="6">
        <v>1231</v>
      </c>
      <c r="AH19" s="6">
        <v>3653</v>
      </c>
      <c r="AI19" s="6">
        <v>10221</v>
      </c>
      <c r="AJ19" s="6">
        <v>98</v>
      </c>
      <c r="AK19" s="6">
        <v>2673</v>
      </c>
      <c r="AL19" s="6">
        <v>31336</v>
      </c>
      <c r="AM19" s="6">
        <v>8799</v>
      </c>
      <c r="AN19" s="6">
        <v>8583</v>
      </c>
      <c r="AO19" s="6">
        <v>229595</v>
      </c>
      <c r="AP19" s="6">
        <v>5688</v>
      </c>
      <c r="AQ19" s="6">
        <v>3221</v>
      </c>
      <c r="AR19" s="6">
        <v>17751</v>
      </c>
      <c r="AS19" s="6">
        <v>1825319</v>
      </c>
      <c r="AT19" s="6">
        <v>17057.861</v>
      </c>
      <c r="AU19" s="6">
        <v>394189.873448</v>
      </c>
      <c r="AV19" s="6">
        <v>415839</v>
      </c>
      <c r="AW19" s="6">
        <v>2701.03</v>
      </c>
      <c r="AX19" s="6">
        <v>34644.560259000005</v>
      </c>
      <c r="AY19" s="6">
        <v>910289</v>
      </c>
      <c r="AZ19" s="6">
        <v>528115</v>
      </c>
      <c r="BA19" s="6">
        <v>1047514</v>
      </c>
      <c r="BB19" s="6">
        <v>25616</v>
      </c>
      <c r="BC19" s="6">
        <v>41770.073347</v>
      </c>
      <c r="BD19" s="92">
        <v>917</v>
      </c>
      <c r="BE19" s="6">
        <v>45611</v>
      </c>
      <c r="BF19" s="6">
        <v>123575</v>
      </c>
      <c r="BG19" s="86">
        <v>7427.78353</v>
      </c>
      <c r="BH19" s="86">
        <v>1352</v>
      </c>
    </row>
    <row r="20" spans="1:60" ht="12.75" customHeight="1">
      <c r="A20" s="34">
        <v>13</v>
      </c>
      <c r="B20" s="35" t="s">
        <v>27</v>
      </c>
      <c r="C20" s="6">
        <v>205660</v>
      </c>
      <c r="D20" s="6">
        <v>269525</v>
      </c>
      <c r="E20" s="6">
        <f t="shared" si="6"/>
        <v>157331</v>
      </c>
      <c r="F20" s="6">
        <v>112194</v>
      </c>
      <c r="G20" s="6">
        <v>465928</v>
      </c>
      <c r="H20" s="6">
        <v>72261</v>
      </c>
      <c r="I20" s="6">
        <v>38</v>
      </c>
      <c r="J20" s="6">
        <v>390</v>
      </c>
      <c r="K20" s="6">
        <v>30</v>
      </c>
      <c r="L20" s="6">
        <v>49</v>
      </c>
      <c r="M20" s="6">
        <v>464</v>
      </c>
      <c r="N20" s="6">
        <v>190</v>
      </c>
      <c r="O20" s="6">
        <v>20</v>
      </c>
      <c r="P20" s="6">
        <v>45</v>
      </c>
      <c r="Q20" s="6">
        <v>181</v>
      </c>
      <c r="R20" s="6">
        <v>1861</v>
      </c>
      <c r="S20" s="6">
        <v>639</v>
      </c>
      <c r="T20" s="6">
        <v>22075</v>
      </c>
      <c r="U20" s="6">
        <v>870</v>
      </c>
      <c r="V20" s="6">
        <v>690</v>
      </c>
      <c r="W20" s="6">
        <v>505</v>
      </c>
      <c r="X20" s="6">
        <v>313</v>
      </c>
      <c r="Y20" s="6">
        <v>653</v>
      </c>
      <c r="Z20" s="6">
        <v>5962</v>
      </c>
      <c r="AA20" s="6">
        <v>2413</v>
      </c>
      <c r="AB20" s="6">
        <v>29092</v>
      </c>
      <c r="AC20" s="6">
        <v>710</v>
      </c>
      <c r="AD20" s="6">
        <v>1765</v>
      </c>
      <c r="AE20" s="6">
        <v>2204</v>
      </c>
      <c r="AF20" s="6">
        <v>34276</v>
      </c>
      <c r="AG20" s="6">
        <v>3490</v>
      </c>
      <c r="AH20" s="6">
        <v>2472</v>
      </c>
      <c r="AI20" s="6">
        <v>23971</v>
      </c>
      <c r="AJ20" s="6">
        <v>457</v>
      </c>
      <c r="AK20" s="6">
        <v>1666</v>
      </c>
      <c r="AL20" s="6">
        <v>77324</v>
      </c>
      <c r="AM20" s="6">
        <v>10610</v>
      </c>
      <c r="AN20" s="6">
        <v>10156</v>
      </c>
      <c r="AO20" s="6">
        <v>221227</v>
      </c>
      <c r="AP20" s="6">
        <v>16577</v>
      </c>
      <c r="AQ20" s="6">
        <v>5950</v>
      </c>
      <c r="AR20" s="6">
        <v>26113</v>
      </c>
      <c r="AS20" s="6">
        <v>3775625</v>
      </c>
      <c r="AT20" s="6">
        <v>36431.045</v>
      </c>
      <c r="AU20" s="6">
        <v>807670.279842</v>
      </c>
      <c r="AV20" s="6">
        <v>2142641</v>
      </c>
      <c r="AW20" s="6">
        <v>14526.421</v>
      </c>
      <c r="AX20" s="6">
        <v>173555.413043</v>
      </c>
      <c r="AY20" s="6">
        <v>2201026</v>
      </c>
      <c r="AZ20" s="6">
        <v>923770</v>
      </c>
      <c r="BA20" s="6">
        <v>8793140</v>
      </c>
      <c r="BB20" s="6">
        <v>58747</v>
      </c>
      <c r="BC20" s="6">
        <v>97356.756839</v>
      </c>
      <c r="BD20" s="92">
        <v>4987</v>
      </c>
      <c r="BE20" s="6">
        <v>226012</v>
      </c>
      <c r="BF20" s="6">
        <v>346881</v>
      </c>
      <c r="BG20" s="86">
        <v>19900.146803</v>
      </c>
      <c r="BH20" s="86">
        <v>7257</v>
      </c>
    </row>
    <row r="21" spans="1:60" ht="12.75" customHeight="1">
      <c r="A21" s="34">
        <v>14</v>
      </c>
      <c r="B21" s="35" t="s">
        <v>28</v>
      </c>
      <c r="C21" s="6">
        <v>103458</v>
      </c>
      <c r="D21" s="6">
        <v>144093</v>
      </c>
      <c r="E21" s="6">
        <f t="shared" si="6"/>
        <v>89938</v>
      </c>
      <c r="F21" s="6">
        <v>54155</v>
      </c>
      <c r="G21" s="6">
        <v>257382</v>
      </c>
      <c r="H21" s="6">
        <v>53214</v>
      </c>
      <c r="I21" s="6">
        <v>12</v>
      </c>
      <c r="J21" s="6">
        <v>289</v>
      </c>
      <c r="K21" s="6">
        <v>18</v>
      </c>
      <c r="L21" s="6">
        <v>45</v>
      </c>
      <c r="M21" s="6">
        <v>387</v>
      </c>
      <c r="N21" s="6">
        <v>57</v>
      </c>
      <c r="O21" s="6">
        <v>9</v>
      </c>
      <c r="P21" s="6">
        <v>39</v>
      </c>
      <c r="Q21" s="6">
        <v>142</v>
      </c>
      <c r="R21" s="6">
        <v>1191</v>
      </c>
      <c r="S21" s="6">
        <v>254</v>
      </c>
      <c r="T21" s="6">
        <v>16197</v>
      </c>
      <c r="U21" s="6">
        <v>355</v>
      </c>
      <c r="V21" s="6">
        <v>565</v>
      </c>
      <c r="W21" s="6">
        <v>308</v>
      </c>
      <c r="X21" s="6">
        <v>31</v>
      </c>
      <c r="Y21" s="6">
        <v>633</v>
      </c>
      <c r="Z21" s="6">
        <v>3426</v>
      </c>
      <c r="AA21" s="6">
        <v>900</v>
      </c>
      <c r="AB21" s="6">
        <v>26244</v>
      </c>
      <c r="AC21" s="6">
        <v>167</v>
      </c>
      <c r="AD21" s="6">
        <v>1552</v>
      </c>
      <c r="AE21" s="6">
        <v>914</v>
      </c>
      <c r="AF21" s="6">
        <v>24893</v>
      </c>
      <c r="AG21" s="6">
        <v>1167</v>
      </c>
      <c r="AH21" s="6">
        <v>1839</v>
      </c>
      <c r="AI21" s="6">
        <v>20530</v>
      </c>
      <c r="AJ21" s="6">
        <v>171</v>
      </c>
      <c r="AK21" s="6">
        <v>1562</v>
      </c>
      <c r="AL21" s="6">
        <v>48516</v>
      </c>
      <c r="AM21" s="6">
        <v>11574</v>
      </c>
      <c r="AN21" s="6">
        <v>11287</v>
      </c>
      <c r="AO21" s="6">
        <v>294694</v>
      </c>
      <c r="AP21" s="6">
        <v>9909</v>
      </c>
      <c r="AQ21" s="6">
        <v>1987</v>
      </c>
      <c r="AR21" s="6">
        <v>30648</v>
      </c>
      <c r="AS21" s="6">
        <v>2430842</v>
      </c>
      <c r="AT21" s="6">
        <v>23831.105</v>
      </c>
      <c r="AU21" s="6">
        <v>539590.3080910001</v>
      </c>
      <c r="AV21" s="6">
        <v>696986</v>
      </c>
      <c r="AW21" s="6">
        <v>4733.816</v>
      </c>
      <c r="AX21" s="6">
        <v>59474.808379</v>
      </c>
      <c r="AY21" s="6">
        <v>1300402</v>
      </c>
      <c r="AZ21" s="6">
        <v>804207</v>
      </c>
      <c r="BA21" s="6">
        <v>1933285</v>
      </c>
      <c r="BB21" s="6">
        <v>38614</v>
      </c>
      <c r="BC21" s="6">
        <v>64062.895781</v>
      </c>
      <c r="BD21" s="92">
        <v>2684</v>
      </c>
      <c r="BE21" s="6">
        <v>76627</v>
      </c>
      <c r="BF21" s="6">
        <v>173760</v>
      </c>
      <c r="BG21" s="86">
        <v>9712.908875</v>
      </c>
      <c r="BH21" s="86">
        <v>2039</v>
      </c>
    </row>
    <row r="22" spans="1:60" ht="12.75" customHeight="1">
      <c r="A22" s="34">
        <v>15</v>
      </c>
      <c r="B22" s="35" t="s">
        <v>29</v>
      </c>
      <c r="C22" s="6">
        <v>13679</v>
      </c>
      <c r="D22" s="6">
        <v>18647</v>
      </c>
      <c r="E22" s="6">
        <f t="shared" si="6"/>
        <v>12103</v>
      </c>
      <c r="F22" s="6">
        <v>6544</v>
      </c>
      <c r="G22" s="6">
        <v>100230</v>
      </c>
      <c r="H22" s="6">
        <v>15791</v>
      </c>
      <c r="I22" s="6">
        <v>6</v>
      </c>
      <c r="J22" s="6">
        <v>155</v>
      </c>
      <c r="K22" s="6">
        <v>16</v>
      </c>
      <c r="L22" s="6">
        <v>60</v>
      </c>
      <c r="M22" s="6">
        <v>79</v>
      </c>
      <c r="N22" s="6">
        <v>36</v>
      </c>
      <c r="O22" s="6">
        <v>4</v>
      </c>
      <c r="P22" s="6">
        <v>20</v>
      </c>
      <c r="Q22" s="6">
        <v>30</v>
      </c>
      <c r="R22" s="6">
        <v>307</v>
      </c>
      <c r="S22" s="6">
        <v>205</v>
      </c>
      <c r="T22" s="6">
        <v>7685</v>
      </c>
      <c r="U22" s="6">
        <v>301</v>
      </c>
      <c r="V22" s="6">
        <v>387</v>
      </c>
      <c r="W22" s="6">
        <v>84</v>
      </c>
      <c r="X22" s="6">
        <v>63</v>
      </c>
      <c r="Y22" s="6">
        <v>413</v>
      </c>
      <c r="Z22" s="6">
        <v>724</v>
      </c>
      <c r="AA22" s="6">
        <v>570</v>
      </c>
      <c r="AB22" s="6">
        <v>2802</v>
      </c>
      <c r="AC22" s="6">
        <v>123</v>
      </c>
      <c r="AD22" s="6">
        <v>883</v>
      </c>
      <c r="AE22" s="6">
        <v>578</v>
      </c>
      <c r="AF22" s="6">
        <v>11522</v>
      </c>
      <c r="AG22" s="6">
        <v>1279</v>
      </c>
      <c r="AH22" s="6">
        <v>2202</v>
      </c>
      <c r="AI22" s="6">
        <v>2352</v>
      </c>
      <c r="AJ22" s="6">
        <v>93</v>
      </c>
      <c r="AK22" s="6">
        <v>842</v>
      </c>
      <c r="AL22" s="6">
        <v>12475</v>
      </c>
      <c r="AM22" s="6">
        <v>4855</v>
      </c>
      <c r="AN22" s="6">
        <v>4826</v>
      </c>
      <c r="AO22" s="6">
        <v>148963</v>
      </c>
      <c r="AP22" s="6">
        <v>19539</v>
      </c>
      <c r="AQ22" s="6">
        <v>1917</v>
      </c>
      <c r="AR22" s="6">
        <v>6219</v>
      </c>
      <c r="AS22" s="6">
        <v>594451</v>
      </c>
      <c r="AT22" s="6">
        <v>6120.807</v>
      </c>
      <c r="AU22" s="6">
        <v>148057.19058000002</v>
      </c>
      <c r="AV22" s="6">
        <v>456547</v>
      </c>
      <c r="AW22" s="6">
        <v>3006.675</v>
      </c>
      <c r="AX22" s="6">
        <v>35791.8464954</v>
      </c>
      <c r="AY22" s="6">
        <v>296827</v>
      </c>
      <c r="AZ22" s="6">
        <v>145888</v>
      </c>
      <c r="BA22" s="6">
        <v>696907</v>
      </c>
      <c r="BB22" s="6">
        <v>11021</v>
      </c>
      <c r="BC22" s="6">
        <v>15283.301205</v>
      </c>
      <c r="BD22" s="92">
        <v>0</v>
      </c>
      <c r="BE22" s="6">
        <v>25214</v>
      </c>
      <c r="BF22" s="6">
        <v>63232</v>
      </c>
      <c r="BG22" s="86">
        <v>3558.141783</v>
      </c>
      <c r="BH22" s="94" t="s">
        <v>247</v>
      </c>
    </row>
    <row r="23" spans="1:60" ht="12.75" customHeight="1">
      <c r="A23" s="34">
        <v>16</v>
      </c>
      <c r="B23" s="35" t="s">
        <v>30</v>
      </c>
      <c r="C23" s="6">
        <v>2896</v>
      </c>
      <c r="D23" s="6">
        <v>3366</v>
      </c>
      <c r="E23" s="6">
        <f t="shared" si="6"/>
        <v>1648</v>
      </c>
      <c r="F23" s="6">
        <v>1718</v>
      </c>
      <c r="G23" s="6">
        <v>50775</v>
      </c>
      <c r="H23" s="6">
        <v>7082</v>
      </c>
      <c r="I23" s="6">
        <v>3</v>
      </c>
      <c r="J23" s="51">
        <v>66</v>
      </c>
      <c r="K23" s="51">
        <v>4</v>
      </c>
      <c r="L23" s="6">
        <v>23</v>
      </c>
      <c r="M23" s="6">
        <v>11</v>
      </c>
      <c r="N23" s="6">
        <v>31</v>
      </c>
      <c r="O23" s="6">
        <v>7</v>
      </c>
      <c r="P23" s="6">
        <v>15</v>
      </c>
      <c r="Q23" s="6">
        <v>31</v>
      </c>
      <c r="R23" s="6">
        <v>139</v>
      </c>
      <c r="S23" s="6">
        <v>59</v>
      </c>
      <c r="T23" s="6">
        <v>3408</v>
      </c>
      <c r="U23" s="6">
        <v>88</v>
      </c>
      <c r="V23" s="6">
        <v>195</v>
      </c>
      <c r="W23" s="6">
        <v>103</v>
      </c>
      <c r="X23" s="6">
        <v>119</v>
      </c>
      <c r="Y23" s="6">
        <v>311</v>
      </c>
      <c r="Z23" s="6">
        <v>766</v>
      </c>
      <c r="AA23" s="6">
        <v>200</v>
      </c>
      <c r="AB23" s="50">
        <v>388</v>
      </c>
      <c r="AC23" s="6">
        <v>304</v>
      </c>
      <c r="AD23" s="6">
        <v>710</v>
      </c>
      <c r="AE23" s="6">
        <v>202</v>
      </c>
      <c r="AF23" s="6">
        <v>5070</v>
      </c>
      <c r="AG23" s="6">
        <v>301</v>
      </c>
      <c r="AH23" s="6">
        <v>1292</v>
      </c>
      <c r="AI23" s="50">
        <v>275</v>
      </c>
      <c r="AJ23" s="6">
        <v>254</v>
      </c>
      <c r="AK23" s="6">
        <v>635</v>
      </c>
      <c r="AL23" s="6">
        <v>5357</v>
      </c>
      <c r="AM23" s="6">
        <v>2516</v>
      </c>
      <c r="AN23" s="6">
        <v>2513</v>
      </c>
      <c r="AO23" s="6">
        <v>78956</v>
      </c>
      <c r="AP23" s="6">
        <v>3137</v>
      </c>
      <c r="AQ23" s="6">
        <v>962</v>
      </c>
      <c r="AR23" s="6">
        <v>2819</v>
      </c>
      <c r="AS23" s="6">
        <v>248036</v>
      </c>
      <c r="AT23" s="6">
        <v>2520.282</v>
      </c>
      <c r="AU23" s="6">
        <v>68873.53910400001</v>
      </c>
      <c r="AV23" s="6">
        <v>232462</v>
      </c>
      <c r="AW23" s="6">
        <v>1548.7640000000001</v>
      </c>
      <c r="AX23" s="6">
        <v>20450.898114</v>
      </c>
      <c r="AY23" s="6">
        <v>119619</v>
      </c>
      <c r="AZ23" s="6">
        <v>67259</v>
      </c>
      <c r="BA23" s="6">
        <v>347738</v>
      </c>
      <c r="BB23" s="6">
        <v>4877</v>
      </c>
      <c r="BC23" s="6">
        <v>6980.34585</v>
      </c>
      <c r="BD23" s="92">
        <v>0</v>
      </c>
      <c r="BE23" s="6">
        <v>13378</v>
      </c>
      <c r="BF23" s="6">
        <v>25815</v>
      </c>
      <c r="BG23" s="86">
        <v>1970.168766</v>
      </c>
      <c r="BH23" s="94" t="s">
        <v>247</v>
      </c>
    </row>
    <row r="24" spans="1:60" ht="12.75" customHeight="1">
      <c r="A24" s="34">
        <v>17</v>
      </c>
      <c r="B24" s="35" t="s">
        <v>31</v>
      </c>
      <c r="C24" s="6">
        <v>5559</v>
      </c>
      <c r="D24" s="6">
        <v>6731</v>
      </c>
      <c r="E24" s="6">
        <f t="shared" si="6"/>
        <v>3483</v>
      </c>
      <c r="F24" s="6">
        <v>3248</v>
      </c>
      <c r="G24" s="6">
        <v>46169</v>
      </c>
      <c r="H24" s="6">
        <v>7422</v>
      </c>
      <c r="I24" s="6">
        <v>3</v>
      </c>
      <c r="J24" s="6">
        <v>63</v>
      </c>
      <c r="K24" s="6">
        <v>8</v>
      </c>
      <c r="L24" s="6">
        <v>21</v>
      </c>
      <c r="M24" s="6">
        <v>31</v>
      </c>
      <c r="N24" s="6">
        <v>36</v>
      </c>
      <c r="O24" s="6">
        <v>6</v>
      </c>
      <c r="P24" s="6">
        <v>16</v>
      </c>
      <c r="Q24" s="6">
        <v>30</v>
      </c>
      <c r="R24" s="6">
        <v>141</v>
      </c>
      <c r="S24" s="6">
        <v>115</v>
      </c>
      <c r="T24" s="6">
        <v>3328</v>
      </c>
      <c r="U24" s="6">
        <v>156</v>
      </c>
      <c r="V24" s="6">
        <v>303</v>
      </c>
      <c r="W24" s="6">
        <v>90</v>
      </c>
      <c r="X24" s="6">
        <v>188</v>
      </c>
      <c r="Y24" s="6">
        <v>335</v>
      </c>
      <c r="Z24" s="6">
        <v>692</v>
      </c>
      <c r="AA24" s="6">
        <v>340</v>
      </c>
      <c r="AB24" s="6">
        <v>1497</v>
      </c>
      <c r="AC24" s="6">
        <v>359</v>
      </c>
      <c r="AD24" s="6">
        <v>956</v>
      </c>
      <c r="AE24" s="6">
        <v>345</v>
      </c>
      <c r="AF24" s="6">
        <v>5250</v>
      </c>
      <c r="AG24" s="6">
        <v>685</v>
      </c>
      <c r="AH24" s="6">
        <v>1372</v>
      </c>
      <c r="AI24" s="6">
        <v>1261</v>
      </c>
      <c r="AJ24" s="6">
        <v>342</v>
      </c>
      <c r="AK24" s="6">
        <v>936</v>
      </c>
      <c r="AL24" s="6">
        <v>4557</v>
      </c>
      <c r="AM24" s="6">
        <v>2985</v>
      </c>
      <c r="AN24" s="6">
        <v>2982</v>
      </c>
      <c r="AO24" s="6">
        <v>83018</v>
      </c>
      <c r="AP24" s="6">
        <v>4165</v>
      </c>
      <c r="AQ24" s="6">
        <v>689</v>
      </c>
      <c r="AR24" s="6">
        <v>2547</v>
      </c>
      <c r="AS24" s="6">
        <v>287874</v>
      </c>
      <c r="AT24" s="6">
        <v>2782.936</v>
      </c>
      <c r="AU24" s="6">
        <v>83106.04674599999</v>
      </c>
      <c r="AV24" s="6">
        <v>242633</v>
      </c>
      <c r="AW24" s="6">
        <v>1596.923</v>
      </c>
      <c r="AX24" s="6">
        <v>23177.779816</v>
      </c>
      <c r="AY24" s="6">
        <v>147968</v>
      </c>
      <c r="AZ24" s="6">
        <v>73245</v>
      </c>
      <c r="BA24" s="6">
        <v>347375</v>
      </c>
      <c r="BB24" s="6">
        <v>5921</v>
      </c>
      <c r="BC24" s="6">
        <v>8458.201784</v>
      </c>
      <c r="BD24" s="92">
        <v>0</v>
      </c>
      <c r="BE24" s="6">
        <v>14264</v>
      </c>
      <c r="BF24" s="6">
        <v>21806</v>
      </c>
      <c r="BG24" s="86">
        <v>1875.46482</v>
      </c>
      <c r="BH24" s="94" t="s">
        <v>247</v>
      </c>
    </row>
    <row r="25" spans="1:60" ht="12.75" customHeight="1">
      <c r="A25" s="34">
        <v>18</v>
      </c>
      <c r="B25" s="35" t="s">
        <v>32</v>
      </c>
      <c r="C25" s="6">
        <v>2743</v>
      </c>
      <c r="D25" s="6">
        <v>3487</v>
      </c>
      <c r="E25" s="6">
        <f t="shared" si="6"/>
        <v>1909</v>
      </c>
      <c r="F25" s="6">
        <v>1578</v>
      </c>
      <c r="G25" s="6">
        <v>40453</v>
      </c>
      <c r="H25" s="6">
        <v>5757</v>
      </c>
      <c r="I25" s="6">
        <v>2</v>
      </c>
      <c r="J25" s="6">
        <v>53</v>
      </c>
      <c r="K25" s="6">
        <v>9</v>
      </c>
      <c r="L25" s="6">
        <v>20</v>
      </c>
      <c r="M25" s="6">
        <v>11</v>
      </c>
      <c r="N25" s="6">
        <v>14</v>
      </c>
      <c r="O25" s="6">
        <v>4</v>
      </c>
      <c r="P25" s="6">
        <v>13</v>
      </c>
      <c r="Q25" s="6">
        <v>22</v>
      </c>
      <c r="R25" s="6">
        <v>101</v>
      </c>
      <c r="S25" s="6">
        <v>46</v>
      </c>
      <c r="T25" s="6">
        <v>2577</v>
      </c>
      <c r="U25" s="6">
        <v>121</v>
      </c>
      <c r="V25" s="6">
        <v>243</v>
      </c>
      <c r="W25" s="6">
        <v>28</v>
      </c>
      <c r="X25" s="6">
        <v>126</v>
      </c>
      <c r="Y25" s="6">
        <v>251</v>
      </c>
      <c r="Z25" s="6">
        <v>253</v>
      </c>
      <c r="AA25" s="6">
        <v>150</v>
      </c>
      <c r="AB25" s="6">
        <v>547</v>
      </c>
      <c r="AC25" s="6">
        <v>270</v>
      </c>
      <c r="AD25" s="6">
        <v>651</v>
      </c>
      <c r="AE25" s="6">
        <v>154</v>
      </c>
      <c r="AF25" s="6">
        <v>3910</v>
      </c>
      <c r="AG25" s="6">
        <v>506</v>
      </c>
      <c r="AH25" s="6">
        <v>936</v>
      </c>
      <c r="AI25" s="6">
        <v>344</v>
      </c>
      <c r="AJ25" s="6">
        <v>268</v>
      </c>
      <c r="AK25" s="6">
        <v>646</v>
      </c>
      <c r="AL25" s="6">
        <v>3329</v>
      </c>
      <c r="AM25" s="6">
        <v>1813</v>
      </c>
      <c r="AN25" s="6">
        <v>1809</v>
      </c>
      <c r="AO25" s="6">
        <v>51335</v>
      </c>
      <c r="AP25" s="6">
        <v>1344</v>
      </c>
      <c r="AQ25" s="6">
        <v>1344</v>
      </c>
      <c r="AR25" s="6">
        <v>1789</v>
      </c>
      <c r="AS25" s="6">
        <v>189265</v>
      </c>
      <c r="AT25" s="6">
        <v>1818.852</v>
      </c>
      <c r="AU25" s="6">
        <v>53427.16924</v>
      </c>
      <c r="AV25" s="6">
        <v>170548</v>
      </c>
      <c r="AW25" s="6">
        <v>1111.156</v>
      </c>
      <c r="AX25" s="6">
        <v>16023.767175</v>
      </c>
      <c r="AY25" s="6">
        <v>95622</v>
      </c>
      <c r="AZ25" s="6">
        <v>47290</v>
      </c>
      <c r="BA25" s="6">
        <v>239124</v>
      </c>
      <c r="BB25" s="6">
        <v>3781</v>
      </c>
      <c r="BC25" s="6">
        <v>5178.435089</v>
      </c>
      <c r="BD25" s="92">
        <v>12</v>
      </c>
      <c r="BE25" s="6">
        <v>11608</v>
      </c>
      <c r="BF25" s="6">
        <v>19122</v>
      </c>
      <c r="BG25" s="86">
        <v>1601.369205</v>
      </c>
      <c r="BH25" s="94" t="s">
        <v>247</v>
      </c>
    </row>
    <row r="26" spans="1:60" ht="12.75" customHeight="1">
      <c r="A26" s="34">
        <v>19</v>
      </c>
      <c r="B26" s="35" t="s">
        <v>33</v>
      </c>
      <c r="C26" s="6">
        <v>4269</v>
      </c>
      <c r="D26" s="6">
        <v>5364</v>
      </c>
      <c r="E26" s="6">
        <f t="shared" si="6"/>
        <v>2805</v>
      </c>
      <c r="F26" s="6">
        <v>2559</v>
      </c>
      <c r="G26" s="6">
        <v>41547</v>
      </c>
      <c r="H26" s="6">
        <v>5620</v>
      </c>
      <c r="I26" s="6">
        <v>3</v>
      </c>
      <c r="J26" s="6">
        <v>50</v>
      </c>
      <c r="K26" s="6">
        <v>11</v>
      </c>
      <c r="L26" s="6">
        <v>15</v>
      </c>
      <c r="M26" s="6">
        <v>10</v>
      </c>
      <c r="N26" s="6">
        <v>35</v>
      </c>
      <c r="O26" s="6">
        <v>6</v>
      </c>
      <c r="P26" s="6">
        <v>8</v>
      </c>
      <c r="Q26" s="6">
        <v>16</v>
      </c>
      <c r="R26" s="6">
        <v>122</v>
      </c>
      <c r="S26" s="6">
        <v>83</v>
      </c>
      <c r="T26" s="6">
        <v>1879</v>
      </c>
      <c r="U26" s="6">
        <v>224</v>
      </c>
      <c r="V26" s="6">
        <v>147</v>
      </c>
      <c r="W26" s="50">
        <v>102</v>
      </c>
      <c r="X26" s="6">
        <v>154</v>
      </c>
      <c r="Y26" s="6">
        <v>124</v>
      </c>
      <c r="Z26" s="6">
        <v>355</v>
      </c>
      <c r="AA26" s="6">
        <v>250</v>
      </c>
      <c r="AB26" s="6">
        <v>350</v>
      </c>
      <c r="AC26" s="6">
        <v>310</v>
      </c>
      <c r="AD26" s="6">
        <v>341</v>
      </c>
      <c r="AE26" s="6">
        <v>235</v>
      </c>
      <c r="AF26" s="6">
        <v>3023</v>
      </c>
      <c r="AG26" s="6">
        <v>605</v>
      </c>
      <c r="AH26" s="6">
        <v>694</v>
      </c>
      <c r="AI26" s="6">
        <v>304</v>
      </c>
      <c r="AJ26" s="6">
        <v>291</v>
      </c>
      <c r="AK26" s="6">
        <v>340</v>
      </c>
      <c r="AL26" s="6">
        <v>4212</v>
      </c>
      <c r="AM26" s="6">
        <v>2525</v>
      </c>
      <c r="AN26" s="6">
        <v>2512</v>
      </c>
      <c r="AO26" s="6">
        <v>66097</v>
      </c>
      <c r="AP26" s="6">
        <v>5461</v>
      </c>
      <c r="AQ26" s="6">
        <v>1751</v>
      </c>
      <c r="AR26" s="6">
        <v>2123</v>
      </c>
      <c r="AS26" s="6">
        <v>254940</v>
      </c>
      <c r="AT26" s="6">
        <v>2412.812</v>
      </c>
      <c r="AU26" s="6">
        <v>57790.058600000004</v>
      </c>
      <c r="AV26" s="6">
        <v>131628</v>
      </c>
      <c r="AW26" s="6">
        <v>872.475</v>
      </c>
      <c r="AX26" s="6">
        <v>10482.736211</v>
      </c>
      <c r="AY26" s="6">
        <v>131117</v>
      </c>
      <c r="AZ26" s="6">
        <v>58408</v>
      </c>
      <c r="BA26" s="6">
        <v>198443</v>
      </c>
      <c r="BB26" s="6">
        <v>4001</v>
      </c>
      <c r="BC26" s="6">
        <v>6076.147037</v>
      </c>
      <c r="BD26" s="92">
        <v>0</v>
      </c>
      <c r="BE26" s="6">
        <v>9599</v>
      </c>
      <c r="BF26" s="6">
        <v>16828</v>
      </c>
      <c r="BG26" s="86">
        <v>1111.398185</v>
      </c>
      <c r="BH26" s="94" t="s">
        <v>247</v>
      </c>
    </row>
    <row r="27" spans="1:60" ht="12.75" customHeight="1">
      <c r="A27" s="34">
        <v>20</v>
      </c>
      <c r="B27" s="35" t="s">
        <v>34</v>
      </c>
      <c r="C27" s="6">
        <v>8152</v>
      </c>
      <c r="D27" s="6">
        <v>10719</v>
      </c>
      <c r="E27" s="6">
        <f t="shared" si="6"/>
        <v>6691</v>
      </c>
      <c r="F27" s="6">
        <v>4028</v>
      </c>
      <c r="G27" s="6">
        <v>95626</v>
      </c>
      <c r="H27" s="6">
        <v>17387</v>
      </c>
      <c r="I27" s="6">
        <v>8</v>
      </c>
      <c r="J27" s="6">
        <v>131</v>
      </c>
      <c r="K27" s="6">
        <v>24</v>
      </c>
      <c r="L27" s="6">
        <v>35</v>
      </c>
      <c r="M27" s="6">
        <v>92</v>
      </c>
      <c r="N27" s="6">
        <v>72</v>
      </c>
      <c r="O27" s="6">
        <v>2</v>
      </c>
      <c r="P27" s="6">
        <v>26</v>
      </c>
      <c r="Q27" s="6">
        <v>52</v>
      </c>
      <c r="R27" s="6">
        <v>377</v>
      </c>
      <c r="S27" s="6">
        <v>218</v>
      </c>
      <c r="T27" s="6">
        <v>5645</v>
      </c>
      <c r="U27" s="6">
        <v>374</v>
      </c>
      <c r="V27" s="6">
        <v>283</v>
      </c>
      <c r="W27" s="6">
        <v>192</v>
      </c>
      <c r="X27" s="6">
        <v>41</v>
      </c>
      <c r="Y27" s="6">
        <v>448</v>
      </c>
      <c r="Z27" s="6">
        <v>922</v>
      </c>
      <c r="AA27" s="6">
        <v>684</v>
      </c>
      <c r="AB27" s="6">
        <v>2856</v>
      </c>
      <c r="AC27" s="6">
        <v>144</v>
      </c>
      <c r="AD27" s="6">
        <v>1010</v>
      </c>
      <c r="AE27" s="6">
        <v>712</v>
      </c>
      <c r="AF27" s="6">
        <v>8854</v>
      </c>
      <c r="AG27" s="6">
        <v>1527</v>
      </c>
      <c r="AH27" s="6">
        <v>1349</v>
      </c>
      <c r="AI27" s="6">
        <v>2533</v>
      </c>
      <c r="AJ27" s="6">
        <v>117</v>
      </c>
      <c r="AK27" s="6">
        <v>1030</v>
      </c>
      <c r="AL27" s="6">
        <v>13651</v>
      </c>
      <c r="AM27" s="6">
        <v>5248</v>
      </c>
      <c r="AN27" s="6">
        <v>5233</v>
      </c>
      <c r="AO27" s="6">
        <v>161448</v>
      </c>
      <c r="AP27" s="6">
        <v>5102</v>
      </c>
      <c r="AQ27" s="6">
        <v>881</v>
      </c>
      <c r="AR27" s="6">
        <v>5076</v>
      </c>
      <c r="AS27" s="6">
        <v>566127</v>
      </c>
      <c r="AT27" s="6">
        <v>5507.887</v>
      </c>
      <c r="AU27" s="6">
        <v>133515.460409</v>
      </c>
      <c r="AV27" s="6">
        <v>348494</v>
      </c>
      <c r="AW27" s="6">
        <v>2263.53</v>
      </c>
      <c r="AX27" s="6">
        <v>28118.292685</v>
      </c>
      <c r="AY27" s="6">
        <v>281401</v>
      </c>
      <c r="AZ27" s="6">
        <v>145958</v>
      </c>
      <c r="BA27" s="6">
        <v>583764</v>
      </c>
      <c r="BB27" s="6">
        <v>10961</v>
      </c>
      <c r="BC27" s="6">
        <v>15466.8315</v>
      </c>
      <c r="BD27" s="92">
        <v>0</v>
      </c>
      <c r="BE27" s="6">
        <v>22213</v>
      </c>
      <c r="BF27" s="6">
        <v>44950</v>
      </c>
      <c r="BG27" s="86">
        <v>2676.672419</v>
      </c>
      <c r="BH27" s="94" t="s">
        <v>247</v>
      </c>
    </row>
    <row r="28" spans="1:60" ht="12.75" customHeight="1">
      <c r="A28" s="34">
        <v>21</v>
      </c>
      <c r="B28" s="35" t="s">
        <v>35</v>
      </c>
      <c r="C28" s="6">
        <v>8463</v>
      </c>
      <c r="D28" s="6">
        <v>10893</v>
      </c>
      <c r="E28" s="6">
        <f t="shared" si="6"/>
        <v>5876</v>
      </c>
      <c r="F28" s="6">
        <v>5017</v>
      </c>
      <c r="G28" s="6">
        <v>91566</v>
      </c>
      <c r="H28" s="6">
        <v>15453</v>
      </c>
      <c r="I28" s="6">
        <v>1</v>
      </c>
      <c r="J28" s="51">
        <v>103</v>
      </c>
      <c r="K28" s="51">
        <v>19</v>
      </c>
      <c r="L28" s="6">
        <v>39</v>
      </c>
      <c r="M28" s="6">
        <v>55</v>
      </c>
      <c r="N28" s="6">
        <v>64</v>
      </c>
      <c r="O28" s="6">
        <v>5</v>
      </c>
      <c r="P28" s="6">
        <v>19</v>
      </c>
      <c r="Q28" s="6">
        <v>36</v>
      </c>
      <c r="R28" s="6">
        <v>249</v>
      </c>
      <c r="S28" s="6">
        <v>18</v>
      </c>
      <c r="T28" s="6">
        <v>5050</v>
      </c>
      <c r="U28" s="6">
        <v>287</v>
      </c>
      <c r="V28" s="6">
        <v>292</v>
      </c>
      <c r="W28" s="6">
        <v>147</v>
      </c>
      <c r="X28" s="6">
        <v>166</v>
      </c>
      <c r="Y28" s="6">
        <v>284</v>
      </c>
      <c r="Z28" s="6">
        <v>606</v>
      </c>
      <c r="AA28" s="6">
        <v>70</v>
      </c>
      <c r="AB28" s="50">
        <v>1517</v>
      </c>
      <c r="AC28" s="6">
        <v>244</v>
      </c>
      <c r="AD28" s="6">
        <v>877</v>
      </c>
      <c r="AE28" s="6">
        <v>69</v>
      </c>
      <c r="AF28" s="6">
        <v>7726</v>
      </c>
      <c r="AG28" s="6">
        <v>914</v>
      </c>
      <c r="AH28" s="6">
        <v>1216</v>
      </c>
      <c r="AI28" s="50">
        <v>1190</v>
      </c>
      <c r="AJ28" s="6">
        <v>247</v>
      </c>
      <c r="AK28" s="6">
        <v>872</v>
      </c>
      <c r="AL28" s="6">
        <v>9472</v>
      </c>
      <c r="AM28" s="6">
        <v>4433</v>
      </c>
      <c r="AN28" s="6">
        <v>4407</v>
      </c>
      <c r="AO28" s="6">
        <v>111066</v>
      </c>
      <c r="AP28" s="6">
        <v>3525</v>
      </c>
      <c r="AQ28" s="6">
        <v>994</v>
      </c>
      <c r="AR28" s="6">
        <v>5921</v>
      </c>
      <c r="AS28" s="6">
        <v>581395</v>
      </c>
      <c r="AT28" s="6">
        <v>6113.028</v>
      </c>
      <c r="AU28" s="6">
        <v>144091.955726</v>
      </c>
      <c r="AV28" s="6">
        <v>380274</v>
      </c>
      <c r="AW28" s="6">
        <v>2548.417</v>
      </c>
      <c r="AX28" s="6">
        <v>32010.499517</v>
      </c>
      <c r="AY28" s="6">
        <v>281769</v>
      </c>
      <c r="AZ28" s="6">
        <v>165821</v>
      </c>
      <c r="BA28" s="6">
        <v>539680</v>
      </c>
      <c r="BB28" s="6">
        <v>8872</v>
      </c>
      <c r="BC28" s="6">
        <v>12522.204364</v>
      </c>
      <c r="BD28" s="92">
        <v>1</v>
      </c>
      <c r="BE28" s="6">
        <v>21722</v>
      </c>
      <c r="BF28" s="6">
        <v>52834</v>
      </c>
      <c r="BG28" s="86">
        <v>2808.5001669999997</v>
      </c>
      <c r="BH28" s="94" t="s">
        <v>247</v>
      </c>
    </row>
    <row r="29" spans="1:60" ht="12.75" customHeight="1">
      <c r="A29" s="34">
        <v>22</v>
      </c>
      <c r="B29" s="35" t="s">
        <v>36</v>
      </c>
      <c r="C29" s="6">
        <v>20271</v>
      </c>
      <c r="D29" s="6">
        <v>27011</v>
      </c>
      <c r="E29" s="6">
        <f t="shared" si="6"/>
        <v>16191</v>
      </c>
      <c r="F29" s="6">
        <v>10820</v>
      </c>
      <c r="G29" s="6">
        <v>124829</v>
      </c>
      <c r="H29" s="6">
        <v>26141</v>
      </c>
      <c r="I29" s="6">
        <v>10</v>
      </c>
      <c r="J29" s="6">
        <v>183</v>
      </c>
      <c r="K29" s="6">
        <v>25</v>
      </c>
      <c r="L29" s="6">
        <v>46</v>
      </c>
      <c r="M29" s="6">
        <v>94</v>
      </c>
      <c r="N29" s="6">
        <v>45</v>
      </c>
      <c r="O29" s="6">
        <v>7</v>
      </c>
      <c r="P29" s="6">
        <v>23</v>
      </c>
      <c r="Q29" s="6">
        <v>56</v>
      </c>
      <c r="R29" s="6">
        <v>448</v>
      </c>
      <c r="S29" s="6">
        <v>190</v>
      </c>
      <c r="T29" s="6">
        <v>8942</v>
      </c>
      <c r="U29" s="6">
        <v>414</v>
      </c>
      <c r="V29" s="6">
        <v>497</v>
      </c>
      <c r="W29" s="6">
        <v>139</v>
      </c>
      <c r="X29" s="6">
        <v>127</v>
      </c>
      <c r="Y29" s="6">
        <v>349</v>
      </c>
      <c r="Z29" s="6">
        <v>1649</v>
      </c>
      <c r="AA29" s="6">
        <v>580</v>
      </c>
      <c r="AB29" s="6">
        <v>6172</v>
      </c>
      <c r="AC29" s="6">
        <v>280</v>
      </c>
      <c r="AD29" s="6">
        <v>959</v>
      </c>
      <c r="AE29" s="6">
        <v>589</v>
      </c>
      <c r="AF29" s="6">
        <v>13715</v>
      </c>
      <c r="AG29" s="6">
        <v>1458</v>
      </c>
      <c r="AH29" s="6">
        <v>2032</v>
      </c>
      <c r="AI29" s="6">
        <v>5013</v>
      </c>
      <c r="AJ29" s="6">
        <v>232</v>
      </c>
      <c r="AK29" s="6">
        <v>997</v>
      </c>
      <c r="AL29" s="6">
        <v>16050</v>
      </c>
      <c r="AM29" s="6">
        <v>6768</v>
      </c>
      <c r="AN29" s="6">
        <v>6674</v>
      </c>
      <c r="AO29" s="6">
        <v>172629</v>
      </c>
      <c r="AP29" s="6">
        <v>7101</v>
      </c>
      <c r="AQ29" s="6">
        <v>2089</v>
      </c>
      <c r="AR29" s="6">
        <v>8572</v>
      </c>
      <c r="AS29" s="6">
        <v>1056713</v>
      </c>
      <c r="AT29" s="6">
        <v>10477.098</v>
      </c>
      <c r="AU29" s="6">
        <v>246117.237398</v>
      </c>
      <c r="AV29" s="6">
        <v>545889</v>
      </c>
      <c r="AW29" s="6">
        <v>3636.511</v>
      </c>
      <c r="AX29" s="6">
        <v>44589.00416700001</v>
      </c>
      <c r="AY29" s="6">
        <v>509786</v>
      </c>
      <c r="AZ29" s="6">
        <v>288503</v>
      </c>
      <c r="BA29" s="6">
        <v>1089590</v>
      </c>
      <c r="BB29" s="6">
        <v>18205</v>
      </c>
      <c r="BC29" s="6">
        <v>26360.517638</v>
      </c>
      <c r="BD29" s="92">
        <v>1</v>
      </c>
      <c r="BE29" s="6">
        <v>42565</v>
      </c>
      <c r="BF29" s="6">
        <v>94824</v>
      </c>
      <c r="BG29" s="86">
        <v>5710.347718</v>
      </c>
      <c r="BH29" s="86">
        <v>514</v>
      </c>
    </row>
    <row r="30" spans="1:60" ht="12.75" customHeight="1">
      <c r="A30" s="34">
        <v>23</v>
      </c>
      <c r="B30" s="35" t="s">
        <v>37</v>
      </c>
      <c r="C30" s="6">
        <v>54998</v>
      </c>
      <c r="D30" s="6">
        <v>73634</v>
      </c>
      <c r="E30" s="6">
        <f t="shared" si="6"/>
        <v>46778</v>
      </c>
      <c r="F30" s="6">
        <v>26856</v>
      </c>
      <c r="G30" s="6">
        <v>242579</v>
      </c>
      <c r="H30" s="6">
        <v>45370</v>
      </c>
      <c r="I30" s="6">
        <v>12</v>
      </c>
      <c r="J30" s="6">
        <v>197</v>
      </c>
      <c r="K30" s="6">
        <v>30</v>
      </c>
      <c r="L30" s="6">
        <v>94</v>
      </c>
      <c r="M30" s="6">
        <v>241</v>
      </c>
      <c r="N30" s="6">
        <v>100</v>
      </c>
      <c r="O30" s="6">
        <v>15</v>
      </c>
      <c r="P30" s="6">
        <v>69</v>
      </c>
      <c r="Q30" s="6">
        <v>103</v>
      </c>
      <c r="R30" s="6">
        <v>889</v>
      </c>
      <c r="S30" s="6">
        <v>149</v>
      </c>
      <c r="T30" s="6">
        <v>10646</v>
      </c>
      <c r="U30" s="6">
        <v>457</v>
      </c>
      <c r="V30" s="6">
        <v>765</v>
      </c>
      <c r="W30" s="6">
        <v>332</v>
      </c>
      <c r="X30" s="6">
        <v>308</v>
      </c>
      <c r="Y30" s="6">
        <v>1080</v>
      </c>
      <c r="Z30" s="6">
        <v>2391</v>
      </c>
      <c r="AA30" s="6">
        <v>773</v>
      </c>
      <c r="AB30" s="6">
        <v>10617</v>
      </c>
      <c r="AC30" s="6">
        <v>648</v>
      </c>
      <c r="AD30" s="6">
        <v>2810</v>
      </c>
      <c r="AE30" s="6">
        <v>547</v>
      </c>
      <c r="AF30" s="6">
        <v>17208</v>
      </c>
      <c r="AG30" s="6">
        <v>1869</v>
      </c>
      <c r="AH30" s="6">
        <v>3821</v>
      </c>
      <c r="AI30" s="6">
        <v>8890</v>
      </c>
      <c r="AJ30" s="6">
        <v>577</v>
      </c>
      <c r="AK30" s="6">
        <v>2836</v>
      </c>
      <c r="AL30" s="6">
        <v>30966</v>
      </c>
      <c r="AM30" s="6">
        <v>11358</v>
      </c>
      <c r="AN30" s="6">
        <v>11264</v>
      </c>
      <c r="AO30" s="6">
        <v>302897</v>
      </c>
      <c r="AP30" s="6">
        <v>17331</v>
      </c>
      <c r="AQ30" s="6">
        <v>4670</v>
      </c>
      <c r="AR30" s="6">
        <v>17888</v>
      </c>
      <c r="AS30" s="6">
        <v>1921791</v>
      </c>
      <c r="AT30" s="6">
        <v>20083.777000000002</v>
      </c>
      <c r="AU30" s="6">
        <v>448315.96061400004</v>
      </c>
      <c r="AV30" s="6">
        <v>1212616</v>
      </c>
      <c r="AW30" s="6">
        <v>8136.937</v>
      </c>
      <c r="AX30" s="6">
        <v>100446.759443</v>
      </c>
      <c r="AY30" s="6">
        <v>1003766</v>
      </c>
      <c r="AZ30" s="6">
        <v>681343</v>
      </c>
      <c r="BA30" s="6">
        <v>2567529</v>
      </c>
      <c r="BB30" s="6">
        <v>31867</v>
      </c>
      <c r="BC30" s="6">
        <v>48411.123054</v>
      </c>
      <c r="BD30" s="92">
        <v>159</v>
      </c>
      <c r="BE30" s="6">
        <v>85242</v>
      </c>
      <c r="BF30" s="6">
        <v>156633</v>
      </c>
      <c r="BG30" s="86">
        <v>10105.77123</v>
      </c>
      <c r="BH30" s="86">
        <v>1207</v>
      </c>
    </row>
    <row r="31" spans="1:60" ht="12.75" customHeight="1">
      <c r="A31" s="34">
        <v>24</v>
      </c>
      <c r="B31" s="35" t="s">
        <v>38</v>
      </c>
      <c r="C31" s="6">
        <v>12615</v>
      </c>
      <c r="D31" s="6">
        <v>17416</v>
      </c>
      <c r="E31" s="6">
        <f t="shared" si="6"/>
        <v>10398</v>
      </c>
      <c r="F31" s="6">
        <v>7018</v>
      </c>
      <c r="G31" s="6">
        <v>74428</v>
      </c>
      <c r="H31" s="6">
        <v>11543</v>
      </c>
      <c r="I31" s="6">
        <v>4</v>
      </c>
      <c r="J31" s="6">
        <v>105</v>
      </c>
      <c r="K31" s="6">
        <v>21</v>
      </c>
      <c r="L31" s="6">
        <v>34</v>
      </c>
      <c r="M31" s="6">
        <v>71</v>
      </c>
      <c r="N31" s="6">
        <v>33</v>
      </c>
      <c r="O31" s="6">
        <v>2</v>
      </c>
      <c r="P31" s="6">
        <v>22</v>
      </c>
      <c r="Q31" s="6">
        <v>39</v>
      </c>
      <c r="R31" s="6">
        <v>343</v>
      </c>
      <c r="S31" s="6">
        <v>89</v>
      </c>
      <c r="T31" s="6">
        <v>4192</v>
      </c>
      <c r="U31" s="6">
        <v>326</v>
      </c>
      <c r="V31" s="6">
        <v>346</v>
      </c>
      <c r="W31" s="6">
        <v>208</v>
      </c>
      <c r="X31" s="6">
        <v>16</v>
      </c>
      <c r="Y31" s="6">
        <v>267</v>
      </c>
      <c r="Z31" s="6">
        <v>652</v>
      </c>
      <c r="AA31" s="6">
        <v>270</v>
      </c>
      <c r="AB31" s="6">
        <v>1599</v>
      </c>
      <c r="AC31" s="6">
        <v>59</v>
      </c>
      <c r="AD31" s="6">
        <v>721</v>
      </c>
      <c r="AE31" s="6">
        <v>260</v>
      </c>
      <c r="AF31" s="6">
        <v>6397</v>
      </c>
      <c r="AG31" s="6">
        <v>1203</v>
      </c>
      <c r="AH31" s="6">
        <v>1338</v>
      </c>
      <c r="AI31" s="6">
        <v>1344</v>
      </c>
      <c r="AJ31" s="6">
        <v>87</v>
      </c>
      <c r="AK31" s="6">
        <v>711</v>
      </c>
      <c r="AL31" s="6">
        <v>11724</v>
      </c>
      <c r="AM31" s="6">
        <v>4091</v>
      </c>
      <c r="AN31" s="6">
        <v>4040</v>
      </c>
      <c r="AO31" s="6">
        <v>111340</v>
      </c>
      <c r="AP31" s="6">
        <v>1739</v>
      </c>
      <c r="AQ31" s="6">
        <v>1410</v>
      </c>
      <c r="AR31" s="6">
        <v>3579</v>
      </c>
      <c r="AS31" s="6">
        <v>470310</v>
      </c>
      <c r="AT31" s="6">
        <v>5154.457</v>
      </c>
      <c r="AU31" s="6">
        <v>122536.760611</v>
      </c>
      <c r="AV31" s="6">
        <v>271447</v>
      </c>
      <c r="AW31" s="6">
        <v>1965.153</v>
      </c>
      <c r="AX31" s="6">
        <v>23429.305923</v>
      </c>
      <c r="AY31" s="6">
        <v>240000</v>
      </c>
      <c r="AZ31" s="6">
        <v>150369</v>
      </c>
      <c r="BA31" s="6">
        <v>460339</v>
      </c>
      <c r="BB31" s="6">
        <v>9498</v>
      </c>
      <c r="BC31" s="6">
        <v>13866.429806</v>
      </c>
      <c r="BD31" s="92">
        <v>71</v>
      </c>
      <c r="BE31" s="6">
        <v>18758</v>
      </c>
      <c r="BF31" s="6">
        <v>47658</v>
      </c>
      <c r="BG31" s="86">
        <v>3109.82982</v>
      </c>
      <c r="BH31" s="86">
        <v>41</v>
      </c>
    </row>
    <row r="32" spans="1:60" ht="12.75" customHeight="1">
      <c r="A32" s="34">
        <v>25</v>
      </c>
      <c r="B32" s="35" t="s">
        <v>39</v>
      </c>
      <c r="C32" s="6">
        <v>7169</v>
      </c>
      <c r="D32" s="6">
        <v>10501</v>
      </c>
      <c r="E32" s="6">
        <f t="shared" si="6"/>
        <v>7063</v>
      </c>
      <c r="F32" s="6">
        <v>3438</v>
      </c>
      <c r="G32" s="6">
        <v>50775</v>
      </c>
      <c r="H32" s="6">
        <v>10817</v>
      </c>
      <c r="I32" s="6">
        <v>6</v>
      </c>
      <c r="J32" s="6">
        <v>61</v>
      </c>
      <c r="K32" s="6">
        <v>5</v>
      </c>
      <c r="L32" s="6">
        <v>20</v>
      </c>
      <c r="M32" s="6">
        <v>11</v>
      </c>
      <c r="N32" s="6">
        <v>28</v>
      </c>
      <c r="O32" s="6">
        <v>2</v>
      </c>
      <c r="P32" s="6">
        <v>12</v>
      </c>
      <c r="Q32" s="6">
        <v>20</v>
      </c>
      <c r="R32" s="6">
        <v>215</v>
      </c>
      <c r="S32" s="6">
        <v>168</v>
      </c>
      <c r="T32" s="6">
        <v>2828</v>
      </c>
      <c r="U32" s="6">
        <v>57</v>
      </c>
      <c r="V32" s="6">
        <v>99</v>
      </c>
      <c r="W32" s="6">
        <v>58</v>
      </c>
      <c r="X32" s="6">
        <v>10</v>
      </c>
      <c r="Y32" s="6">
        <v>137</v>
      </c>
      <c r="Z32" s="6">
        <v>638</v>
      </c>
      <c r="AA32" s="6">
        <v>610</v>
      </c>
      <c r="AB32" s="6">
        <v>1102</v>
      </c>
      <c r="AC32" s="6">
        <v>50</v>
      </c>
      <c r="AD32" s="6">
        <v>407</v>
      </c>
      <c r="AE32" s="6">
        <v>632</v>
      </c>
      <c r="AF32" s="6">
        <v>4132</v>
      </c>
      <c r="AG32" s="6">
        <v>297</v>
      </c>
      <c r="AH32" s="6">
        <v>548</v>
      </c>
      <c r="AI32" s="6">
        <v>929</v>
      </c>
      <c r="AJ32" s="6">
        <v>39</v>
      </c>
      <c r="AK32" s="6">
        <v>451</v>
      </c>
      <c r="AL32" s="6">
        <v>7970</v>
      </c>
      <c r="AM32" s="6">
        <v>3189</v>
      </c>
      <c r="AN32" s="6">
        <v>3139</v>
      </c>
      <c r="AO32" s="6">
        <v>127711</v>
      </c>
      <c r="AP32" s="6">
        <v>2930</v>
      </c>
      <c r="AQ32" s="6">
        <v>1972</v>
      </c>
      <c r="AR32" s="6">
        <v>3517</v>
      </c>
      <c r="AS32" s="6">
        <v>328534</v>
      </c>
      <c r="AT32" s="6">
        <v>3264.045</v>
      </c>
      <c r="AU32" s="6">
        <v>80317.56143700001</v>
      </c>
      <c r="AV32" s="6">
        <v>186058</v>
      </c>
      <c r="AW32" s="6">
        <v>1235.847</v>
      </c>
      <c r="AX32" s="6">
        <v>16047.497967000001</v>
      </c>
      <c r="AY32" s="6">
        <v>180423</v>
      </c>
      <c r="AZ32" s="6">
        <v>122691</v>
      </c>
      <c r="BA32" s="6">
        <v>349317</v>
      </c>
      <c r="BB32" s="6">
        <v>7827</v>
      </c>
      <c r="BC32" s="6">
        <v>11459.546647</v>
      </c>
      <c r="BD32" s="92">
        <v>372</v>
      </c>
      <c r="BE32" s="6">
        <v>13293</v>
      </c>
      <c r="BF32" s="6">
        <v>39422</v>
      </c>
      <c r="BG32" s="86">
        <v>2212.690114</v>
      </c>
      <c r="BH32" s="86">
        <v>492</v>
      </c>
    </row>
    <row r="33" spans="1:60" ht="12.75" customHeight="1">
      <c r="A33" s="34">
        <v>26</v>
      </c>
      <c r="B33" s="35" t="s">
        <v>40</v>
      </c>
      <c r="C33" s="6">
        <v>39938</v>
      </c>
      <c r="D33" s="6">
        <v>59169</v>
      </c>
      <c r="E33" s="6">
        <f t="shared" si="6"/>
        <v>38106</v>
      </c>
      <c r="F33" s="6">
        <v>21063</v>
      </c>
      <c r="G33" s="6">
        <v>144452</v>
      </c>
      <c r="H33" s="6">
        <v>21433</v>
      </c>
      <c r="I33" s="6">
        <v>6</v>
      </c>
      <c r="J33" s="6">
        <v>132</v>
      </c>
      <c r="K33" s="6">
        <v>14</v>
      </c>
      <c r="L33" s="6">
        <v>55</v>
      </c>
      <c r="M33" s="6">
        <v>27</v>
      </c>
      <c r="N33" s="6">
        <v>40</v>
      </c>
      <c r="O33" s="6">
        <v>15</v>
      </c>
      <c r="P33" s="6">
        <v>22</v>
      </c>
      <c r="Q33" s="6">
        <v>62</v>
      </c>
      <c r="R33" s="6">
        <v>326</v>
      </c>
      <c r="S33" s="6">
        <v>27</v>
      </c>
      <c r="T33" s="6">
        <v>6247</v>
      </c>
      <c r="U33" s="6">
        <v>234</v>
      </c>
      <c r="V33" s="6">
        <v>385</v>
      </c>
      <c r="W33" s="6">
        <v>118</v>
      </c>
      <c r="X33" s="6">
        <v>190</v>
      </c>
      <c r="Y33" s="6">
        <v>373</v>
      </c>
      <c r="Z33" s="6">
        <v>1255</v>
      </c>
      <c r="AA33" s="6">
        <v>130</v>
      </c>
      <c r="AB33" s="6">
        <v>2455</v>
      </c>
      <c r="AC33" s="6">
        <v>501</v>
      </c>
      <c r="AD33" s="6">
        <v>986</v>
      </c>
      <c r="AE33" s="6">
        <v>122</v>
      </c>
      <c r="AF33" s="6">
        <v>9079</v>
      </c>
      <c r="AG33" s="6">
        <v>898</v>
      </c>
      <c r="AH33" s="6">
        <v>1997</v>
      </c>
      <c r="AI33" s="6">
        <v>1892</v>
      </c>
      <c r="AJ33" s="6">
        <v>398</v>
      </c>
      <c r="AK33" s="6">
        <v>953</v>
      </c>
      <c r="AL33" s="6">
        <v>19793</v>
      </c>
      <c r="AM33" s="6">
        <v>5487</v>
      </c>
      <c r="AN33" s="6">
        <v>5465</v>
      </c>
      <c r="AO33" s="6">
        <v>135882</v>
      </c>
      <c r="AP33" s="6">
        <v>8780</v>
      </c>
      <c r="AQ33" s="6">
        <v>2604</v>
      </c>
      <c r="AR33" s="6">
        <v>13571</v>
      </c>
      <c r="AS33" s="6">
        <v>668620</v>
      </c>
      <c r="AT33" s="6">
        <v>6716.617</v>
      </c>
      <c r="AU33" s="6">
        <v>175115.930625</v>
      </c>
      <c r="AV33" s="6">
        <v>467057</v>
      </c>
      <c r="AW33" s="6">
        <v>3139.504</v>
      </c>
      <c r="AX33" s="6">
        <v>42073.144621</v>
      </c>
      <c r="AY33" s="6">
        <v>391620</v>
      </c>
      <c r="AZ33" s="6">
        <v>191390</v>
      </c>
      <c r="BA33" s="6">
        <v>695949</v>
      </c>
      <c r="BB33" s="6">
        <v>13977</v>
      </c>
      <c r="BC33" s="6">
        <v>20909.656663</v>
      </c>
      <c r="BD33" s="92">
        <v>1925</v>
      </c>
      <c r="BE33" s="6">
        <v>34927</v>
      </c>
      <c r="BF33" s="6">
        <v>75906</v>
      </c>
      <c r="BG33" s="86">
        <v>4985.342222</v>
      </c>
      <c r="BH33" s="86">
        <v>152</v>
      </c>
    </row>
    <row r="34" spans="1:60" ht="12.75" customHeight="1">
      <c r="A34" s="34">
        <v>27</v>
      </c>
      <c r="B34" s="35" t="s">
        <v>41</v>
      </c>
      <c r="C34" s="6">
        <v>210502</v>
      </c>
      <c r="D34" s="6">
        <v>290309</v>
      </c>
      <c r="E34" s="6">
        <f t="shared" si="6"/>
        <v>178259</v>
      </c>
      <c r="F34" s="6">
        <v>112050</v>
      </c>
      <c r="G34" s="6">
        <v>374499</v>
      </c>
      <c r="H34" s="6">
        <v>63343</v>
      </c>
      <c r="I34" s="6">
        <v>28</v>
      </c>
      <c r="J34" s="6">
        <v>328</v>
      </c>
      <c r="K34" s="6">
        <v>27</v>
      </c>
      <c r="L34" s="6">
        <v>119</v>
      </c>
      <c r="M34" s="6">
        <v>301</v>
      </c>
      <c r="N34" s="6">
        <v>105</v>
      </c>
      <c r="O34" s="6">
        <v>10</v>
      </c>
      <c r="P34" s="6">
        <v>47</v>
      </c>
      <c r="Q34" s="6">
        <v>183</v>
      </c>
      <c r="R34" s="6">
        <v>2515</v>
      </c>
      <c r="S34" s="6">
        <v>709</v>
      </c>
      <c r="T34" s="6">
        <v>16417</v>
      </c>
      <c r="U34" s="6">
        <v>467</v>
      </c>
      <c r="V34" s="6">
        <v>1066</v>
      </c>
      <c r="W34" s="6">
        <v>395</v>
      </c>
      <c r="X34" s="6">
        <v>149</v>
      </c>
      <c r="Y34" s="6">
        <v>704</v>
      </c>
      <c r="Z34" s="6">
        <v>4220</v>
      </c>
      <c r="AA34" s="6">
        <v>2580</v>
      </c>
      <c r="AB34" s="6">
        <v>16516</v>
      </c>
      <c r="AC34" s="6">
        <v>311</v>
      </c>
      <c r="AD34" s="6">
        <v>1721</v>
      </c>
      <c r="AE34" s="6">
        <v>2453</v>
      </c>
      <c r="AF34" s="6">
        <v>25006</v>
      </c>
      <c r="AG34" s="6">
        <v>1868</v>
      </c>
      <c r="AH34" s="6">
        <v>4671</v>
      </c>
      <c r="AI34" s="6">
        <v>13752</v>
      </c>
      <c r="AJ34" s="6">
        <v>288</v>
      </c>
      <c r="AK34" s="6">
        <v>1779</v>
      </c>
      <c r="AL34" s="6">
        <v>78197</v>
      </c>
      <c r="AM34" s="6">
        <v>13500</v>
      </c>
      <c r="AN34" s="6">
        <v>13042</v>
      </c>
      <c r="AO34" s="6">
        <v>375880</v>
      </c>
      <c r="AP34" s="6">
        <v>17619</v>
      </c>
      <c r="AQ34" s="6">
        <v>10478</v>
      </c>
      <c r="AR34" s="6">
        <v>41704</v>
      </c>
      <c r="AS34" s="6">
        <v>2558687</v>
      </c>
      <c r="AT34" s="6">
        <v>25933.404000000002</v>
      </c>
      <c r="AU34" s="6">
        <v>666328.678365</v>
      </c>
      <c r="AV34" s="6">
        <v>1619821</v>
      </c>
      <c r="AW34" s="6">
        <v>11151.399</v>
      </c>
      <c r="AX34" s="6">
        <v>148773.6700546</v>
      </c>
      <c r="AY34" s="6">
        <v>1413258</v>
      </c>
      <c r="AZ34" s="6">
        <v>694521</v>
      </c>
      <c r="BA34" s="6">
        <v>3272943</v>
      </c>
      <c r="BB34" s="6">
        <v>45209</v>
      </c>
      <c r="BC34" s="6">
        <v>70115.206733</v>
      </c>
      <c r="BD34" s="92">
        <v>4481</v>
      </c>
      <c r="BE34" s="6">
        <v>129523</v>
      </c>
      <c r="BF34" s="6">
        <v>241814</v>
      </c>
      <c r="BG34" s="86">
        <v>16872.748615</v>
      </c>
      <c r="BH34" s="86">
        <v>2050</v>
      </c>
    </row>
    <row r="35" spans="1:60" s="27" customFormat="1" ht="12.75" customHeight="1">
      <c r="A35" s="36">
        <v>28</v>
      </c>
      <c r="B35" s="37" t="s">
        <v>42</v>
      </c>
      <c r="C35" s="1">
        <v>70896</v>
      </c>
      <c r="D35" s="1">
        <v>100735</v>
      </c>
      <c r="E35" s="1">
        <f t="shared" si="6"/>
        <v>62792</v>
      </c>
      <c r="F35" s="1">
        <v>37943</v>
      </c>
      <c r="G35" s="1">
        <v>240641</v>
      </c>
      <c r="H35" s="1">
        <v>38339</v>
      </c>
      <c r="I35" s="1">
        <v>11</v>
      </c>
      <c r="J35" s="1">
        <v>265</v>
      </c>
      <c r="K35" s="1">
        <v>40</v>
      </c>
      <c r="L35" s="1">
        <v>93</v>
      </c>
      <c r="M35" s="1">
        <v>105</v>
      </c>
      <c r="N35" s="1">
        <v>68</v>
      </c>
      <c r="O35" s="1">
        <v>3</v>
      </c>
      <c r="P35" s="1">
        <v>33</v>
      </c>
      <c r="Q35" s="1">
        <v>111</v>
      </c>
      <c r="R35" s="1">
        <v>1112</v>
      </c>
      <c r="S35" s="1">
        <v>246</v>
      </c>
      <c r="T35" s="1">
        <v>12342</v>
      </c>
      <c r="U35" s="1">
        <v>692</v>
      </c>
      <c r="V35" s="1">
        <v>1142</v>
      </c>
      <c r="W35" s="1">
        <v>176</v>
      </c>
      <c r="X35" s="1">
        <v>81</v>
      </c>
      <c r="Y35" s="1">
        <v>569</v>
      </c>
      <c r="Z35" s="1">
        <v>2717</v>
      </c>
      <c r="AA35" s="1">
        <v>725</v>
      </c>
      <c r="AB35" s="1">
        <v>9714</v>
      </c>
      <c r="AC35" s="1">
        <v>144</v>
      </c>
      <c r="AD35" s="1">
        <v>1413</v>
      </c>
      <c r="AE35" s="1">
        <v>707</v>
      </c>
      <c r="AF35" s="1">
        <v>18286</v>
      </c>
      <c r="AG35" s="1">
        <v>2476</v>
      </c>
      <c r="AH35" s="1">
        <v>3499</v>
      </c>
      <c r="AI35" s="1">
        <v>7204</v>
      </c>
      <c r="AJ35" s="1">
        <v>144</v>
      </c>
      <c r="AK35" s="1">
        <v>1408</v>
      </c>
      <c r="AL35" s="1">
        <v>37761</v>
      </c>
      <c r="AM35" s="1">
        <v>10199</v>
      </c>
      <c r="AN35" s="1">
        <v>9953</v>
      </c>
      <c r="AO35" s="1">
        <v>292814</v>
      </c>
      <c r="AP35" s="1">
        <v>7424</v>
      </c>
      <c r="AQ35" s="1">
        <v>4674</v>
      </c>
      <c r="AR35" s="1">
        <v>17125</v>
      </c>
      <c r="AS35" s="1">
        <v>1443603</v>
      </c>
      <c r="AT35" s="1">
        <v>15577.875</v>
      </c>
      <c r="AU35" s="1">
        <v>376522.611263</v>
      </c>
      <c r="AV35" s="1">
        <v>760792</v>
      </c>
      <c r="AW35" s="1">
        <v>5368.852</v>
      </c>
      <c r="AX35" s="1">
        <v>68140.8856237</v>
      </c>
      <c r="AY35" s="1">
        <v>790362</v>
      </c>
      <c r="AZ35" s="1">
        <v>485945</v>
      </c>
      <c r="BA35" s="1">
        <v>1282555</v>
      </c>
      <c r="BB35" s="1">
        <v>28687</v>
      </c>
      <c r="BC35" s="1">
        <v>42673.562688</v>
      </c>
      <c r="BD35" s="101">
        <v>1023</v>
      </c>
      <c r="BE35" s="1">
        <v>61250</v>
      </c>
      <c r="BF35" s="1">
        <v>136011</v>
      </c>
      <c r="BG35" s="90">
        <v>9249.822033999999</v>
      </c>
      <c r="BH35" s="90">
        <v>927</v>
      </c>
    </row>
    <row r="36" spans="1:60" ht="12.75" customHeight="1">
      <c r="A36" s="34">
        <v>29</v>
      </c>
      <c r="B36" s="35" t="s">
        <v>43</v>
      </c>
      <c r="C36" s="6">
        <v>13367</v>
      </c>
      <c r="D36" s="6">
        <v>19524</v>
      </c>
      <c r="E36" s="6">
        <f t="shared" si="6"/>
        <v>11769</v>
      </c>
      <c r="F36" s="6">
        <v>7755</v>
      </c>
      <c r="G36" s="6">
        <v>63915</v>
      </c>
      <c r="H36" s="6">
        <v>9653</v>
      </c>
      <c r="I36" s="6">
        <v>6</v>
      </c>
      <c r="J36" s="6">
        <v>69</v>
      </c>
      <c r="K36" s="6">
        <v>9</v>
      </c>
      <c r="L36" s="6">
        <v>36</v>
      </c>
      <c r="M36" s="6">
        <v>18</v>
      </c>
      <c r="N36" s="6">
        <v>17</v>
      </c>
      <c r="O36" s="6">
        <v>2</v>
      </c>
      <c r="P36" s="6">
        <v>8</v>
      </c>
      <c r="Q36" s="6">
        <v>33</v>
      </c>
      <c r="R36" s="6">
        <v>331</v>
      </c>
      <c r="S36" s="6">
        <v>70</v>
      </c>
      <c r="T36" s="6">
        <v>3255</v>
      </c>
      <c r="U36" s="6">
        <v>143</v>
      </c>
      <c r="V36" s="6">
        <v>296</v>
      </c>
      <c r="W36" s="6">
        <v>66</v>
      </c>
      <c r="X36" s="6">
        <v>89</v>
      </c>
      <c r="Y36" s="6">
        <v>178</v>
      </c>
      <c r="Z36" s="6">
        <v>576</v>
      </c>
      <c r="AA36" s="6">
        <v>240</v>
      </c>
      <c r="AB36" s="6">
        <v>1730</v>
      </c>
      <c r="AC36" s="6">
        <v>142</v>
      </c>
      <c r="AD36" s="6">
        <v>388</v>
      </c>
      <c r="AE36" s="6">
        <v>240</v>
      </c>
      <c r="AF36" s="6">
        <v>5109</v>
      </c>
      <c r="AG36" s="6">
        <v>623</v>
      </c>
      <c r="AH36" s="6">
        <v>1199</v>
      </c>
      <c r="AI36" s="6">
        <v>1386</v>
      </c>
      <c r="AJ36" s="6">
        <v>140</v>
      </c>
      <c r="AK36" s="6">
        <v>398</v>
      </c>
      <c r="AL36" s="6">
        <v>9250</v>
      </c>
      <c r="AM36" s="6">
        <v>3016</v>
      </c>
      <c r="AN36" s="6">
        <v>2986</v>
      </c>
      <c r="AO36" s="6">
        <v>98829</v>
      </c>
      <c r="AP36" s="6">
        <v>4035</v>
      </c>
      <c r="AQ36" s="6">
        <v>881</v>
      </c>
      <c r="AR36" s="6">
        <v>4569</v>
      </c>
      <c r="AS36" s="6">
        <v>378364</v>
      </c>
      <c r="AT36" s="6">
        <v>3900.414</v>
      </c>
      <c r="AU36" s="6">
        <v>97163.694491</v>
      </c>
      <c r="AV36" s="6">
        <v>156642</v>
      </c>
      <c r="AW36" s="6">
        <v>1083.9</v>
      </c>
      <c r="AX36" s="6">
        <v>14638.132612</v>
      </c>
      <c r="AY36" s="6">
        <v>207669</v>
      </c>
      <c r="AZ36" s="6">
        <v>121721</v>
      </c>
      <c r="BA36" s="6">
        <v>216528</v>
      </c>
      <c r="BB36" s="6">
        <v>6994</v>
      </c>
      <c r="BC36" s="6">
        <v>10584.565946</v>
      </c>
      <c r="BD36" s="92">
        <v>266</v>
      </c>
      <c r="BE36" s="6">
        <v>12859</v>
      </c>
      <c r="BF36" s="6">
        <v>31448</v>
      </c>
      <c r="BG36" s="86">
        <v>2073.380043</v>
      </c>
      <c r="BH36" s="86">
        <v>251</v>
      </c>
    </row>
    <row r="37" spans="1:60" ht="12.75" customHeight="1">
      <c r="A37" s="34">
        <v>30</v>
      </c>
      <c r="B37" s="35" t="s">
        <v>44</v>
      </c>
      <c r="C37" s="6">
        <v>10953</v>
      </c>
      <c r="D37" s="6">
        <v>14197</v>
      </c>
      <c r="E37" s="6">
        <f t="shared" si="6"/>
        <v>7033</v>
      </c>
      <c r="F37" s="6">
        <v>7164</v>
      </c>
      <c r="G37" s="6">
        <v>57309</v>
      </c>
      <c r="H37" s="6">
        <v>8082</v>
      </c>
      <c r="I37" s="6">
        <v>4</v>
      </c>
      <c r="J37" s="6">
        <v>74</v>
      </c>
      <c r="K37" s="6">
        <v>13</v>
      </c>
      <c r="L37" s="6">
        <v>20</v>
      </c>
      <c r="M37" s="6">
        <v>23</v>
      </c>
      <c r="N37" s="6">
        <v>3</v>
      </c>
      <c r="O37" s="6">
        <v>3</v>
      </c>
      <c r="P37" s="6">
        <v>10</v>
      </c>
      <c r="Q37" s="6">
        <v>38</v>
      </c>
      <c r="R37" s="6">
        <v>343</v>
      </c>
      <c r="S37" s="6">
        <v>84</v>
      </c>
      <c r="T37" s="6">
        <v>3278</v>
      </c>
      <c r="U37" s="6">
        <v>233</v>
      </c>
      <c r="V37" s="6">
        <v>205</v>
      </c>
      <c r="W37" s="6">
        <v>1</v>
      </c>
      <c r="X37" s="6">
        <v>42</v>
      </c>
      <c r="Y37" s="6">
        <v>194</v>
      </c>
      <c r="Z37" s="6">
        <v>1038</v>
      </c>
      <c r="AA37" s="6">
        <v>250</v>
      </c>
      <c r="AB37" s="6">
        <v>923</v>
      </c>
      <c r="AC37" s="6">
        <v>140</v>
      </c>
      <c r="AD37" s="6">
        <v>471</v>
      </c>
      <c r="AE37" s="6">
        <v>256</v>
      </c>
      <c r="AF37" s="6">
        <v>4627</v>
      </c>
      <c r="AG37" s="6">
        <v>819</v>
      </c>
      <c r="AH37" s="6">
        <v>650</v>
      </c>
      <c r="AI37" s="6">
        <v>759</v>
      </c>
      <c r="AJ37" s="6">
        <v>112</v>
      </c>
      <c r="AK37" s="6">
        <v>481</v>
      </c>
      <c r="AL37" s="6">
        <v>11657</v>
      </c>
      <c r="AM37" s="6">
        <v>2698</v>
      </c>
      <c r="AN37" s="6">
        <v>2683</v>
      </c>
      <c r="AO37" s="6">
        <v>87310</v>
      </c>
      <c r="AP37" s="6">
        <v>2520</v>
      </c>
      <c r="AQ37" s="6">
        <v>578</v>
      </c>
      <c r="AR37" s="6">
        <v>2956</v>
      </c>
      <c r="AS37" s="6">
        <v>318198</v>
      </c>
      <c r="AT37" s="6">
        <v>3363.888</v>
      </c>
      <c r="AU37" s="6">
        <v>84982.913291</v>
      </c>
      <c r="AV37" s="6">
        <v>155309</v>
      </c>
      <c r="AW37" s="6">
        <v>1114.089</v>
      </c>
      <c r="AX37" s="6">
        <v>14308.076356000001</v>
      </c>
      <c r="AY37" s="6">
        <v>160178</v>
      </c>
      <c r="AZ37" s="6">
        <v>74281</v>
      </c>
      <c r="BA37" s="6">
        <v>225137</v>
      </c>
      <c r="BB37" s="6">
        <v>4729</v>
      </c>
      <c r="BC37" s="6">
        <v>6454.617566</v>
      </c>
      <c r="BD37" s="92">
        <v>79</v>
      </c>
      <c r="BE37" s="6">
        <v>12630</v>
      </c>
      <c r="BF37" s="6">
        <v>27666</v>
      </c>
      <c r="BG37" s="86">
        <v>1991.2558729999998</v>
      </c>
      <c r="BH37" s="86">
        <v>13</v>
      </c>
    </row>
    <row r="38" spans="1:60" ht="12.75" customHeight="1">
      <c r="A38" s="34">
        <v>31</v>
      </c>
      <c r="B38" s="35" t="s">
        <v>45</v>
      </c>
      <c r="C38" s="6">
        <v>4829</v>
      </c>
      <c r="D38" s="6">
        <v>6817</v>
      </c>
      <c r="E38" s="6">
        <f t="shared" si="6"/>
        <v>4406</v>
      </c>
      <c r="F38" s="6">
        <v>2411</v>
      </c>
      <c r="G38" s="6">
        <v>29316</v>
      </c>
      <c r="H38" s="6">
        <v>4986</v>
      </c>
      <c r="I38" s="6">
        <v>2</v>
      </c>
      <c r="J38" s="6">
        <v>34</v>
      </c>
      <c r="K38" s="6">
        <v>4</v>
      </c>
      <c r="L38" s="6">
        <v>27</v>
      </c>
      <c r="M38" s="6">
        <v>18</v>
      </c>
      <c r="N38" s="6">
        <v>23</v>
      </c>
      <c r="O38" s="6">
        <v>4</v>
      </c>
      <c r="P38" s="6">
        <v>14</v>
      </c>
      <c r="Q38" s="6">
        <v>28</v>
      </c>
      <c r="R38" s="6">
        <v>89</v>
      </c>
      <c r="S38" s="6">
        <v>51</v>
      </c>
      <c r="T38" s="6">
        <v>1898</v>
      </c>
      <c r="U38" s="6">
        <v>83</v>
      </c>
      <c r="V38" s="6">
        <v>227</v>
      </c>
      <c r="W38" s="6">
        <v>123</v>
      </c>
      <c r="X38" s="6">
        <v>72</v>
      </c>
      <c r="Y38" s="6">
        <v>207</v>
      </c>
      <c r="Z38" s="6">
        <v>488</v>
      </c>
      <c r="AA38" s="6">
        <v>150</v>
      </c>
      <c r="AB38" s="6">
        <v>769</v>
      </c>
      <c r="AC38" s="6">
        <v>121</v>
      </c>
      <c r="AD38" s="6">
        <v>585</v>
      </c>
      <c r="AE38" s="6">
        <v>165</v>
      </c>
      <c r="AF38" s="6">
        <v>2699</v>
      </c>
      <c r="AG38" s="6">
        <v>409</v>
      </c>
      <c r="AH38" s="6">
        <v>1086</v>
      </c>
      <c r="AI38" s="6">
        <v>661</v>
      </c>
      <c r="AJ38" s="6">
        <v>106</v>
      </c>
      <c r="AK38" s="6">
        <v>573</v>
      </c>
      <c r="AL38" s="6">
        <v>3068</v>
      </c>
      <c r="AM38" s="6">
        <v>1676</v>
      </c>
      <c r="AN38" s="6">
        <v>1656</v>
      </c>
      <c r="AO38" s="6">
        <v>64901</v>
      </c>
      <c r="AP38" s="6">
        <v>1364</v>
      </c>
      <c r="AQ38" s="6">
        <v>576</v>
      </c>
      <c r="AR38" s="6">
        <v>1827</v>
      </c>
      <c r="AS38" s="6">
        <v>150976</v>
      </c>
      <c r="AT38" s="6">
        <v>1496.726</v>
      </c>
      <c r="AU38" s="6">
        <v>40306.332817</v>
      </c>
      <c r="AV38" s="6">
        <v>114786</v>
      </c>
      <c r="AW38" s="6">
        <v>763.345</v>
      </c>
      <c r="AX38" s="6">
        <v>9687.992782</v>
      </c>
      <c r="AY38" s="6">
        <v>77678</v>
      </c>
      <c r="AZ38" s="6">
        <v>33215</v>
      </c>
      <c r="BA38" s="6">
        <v>151927</v>
      </c>
      <c r="BB38" s="6">
        <v>3603</v>
      </c>
      <c r="BC38" s="6">
        <v>4981.213923</v>
      </c>
      <c r="BD38" s="92">
        <v>0</v>
      </c>
      <c r="BE38" s="6">
        <v>7238</v>
      </c>
      <c r="BF38" s="6">
        <v>10896</v>
      </c>
      <c r="BG38" s="86">
        <v>789.33249</v>
      </c>
      <c r="BH38" s="94" t="s">
        <v>247</v>
      </c>
    </row>
    <row r="39" spans="1:60" ht="12.75" customHeight="1">
      <c r="A39" s="34">
        <v>32</v>
      </c>
      <c r="B39" s="35" t="s">
        <v>46</v>
      </c>
      <c r="C39" s="6">
        <v>4201</v>
      </c>
      <c r="D39" s="6">
        <v>5659</v>
      </c>
      <c r="E39" s="6">
        <f t="shared" si="6"/>
        <v>3547</v>
      </c>
      <c r="F39" s="6">
        <v>2112</v>
      </c>
      <c r="G39" s="6">
        <v>38911</v>
      </c>
      <c r="H39" s="6">
        <v>6755</v>
      </c>
      <c r="I39" s="6">
        <v>3</v>
      </c>
      <c r="J39" s="6">
        <v>79</v>
      </c>
      <c r="K39" s="6">
        <v>22</v>
      </c>
      <c r="L39" s="6">
        <v>14</v>
      </c>
      <c r="M39" s="6">
        <v>35</v>
      </c>
      <c r="N39" s="6">
        <v>24</v>
      </c>
      <c r="O39" s="6">
        <v>3</v>
      </c>
      <c r="P39" s="6">
        <v>8</v>
      </c>
      <c r="Q39" s="6">
        <v>17</v>
      </c>
      <c r="R39" s="6">
        <v>147</v>
      </c>
      <c r="S39" s="6">
        <v>75</v>
      </c>
      <c r="T39" s="6">
        <v>3431</v>
      </c>
      <c r="U39" s="6">
        <v>354</v>
      </c>
      <c r="V39" s="6">
        <v>156</v>
      </c>
      <c r="W39" s="6">
        <v>36</v>
      </c>
      <c r="X39" s="6">
        <v>64</v>
      </c>
      <c r="Y39" s="6">
        <v>125</v>
      </c>
      <c r="Z39" s="6">
        <v>597</v>
      </c>
      <c r="AA39" s="6">
        <v>240</v>
      </c>
      <c r="AB39" s="6">
        <v>922</v>
      </c>
      <c r="AC39" s="6">
        <v>100</v>
      </c>
      <c r="AD39" s="6">
        <v>350</v>
      </c>
      <c r="AE39" s="6">
        <v>239</v>
      </c>
      <c r="AF39" s="6">
        <v>4627</v>
      </c>
      <c r="AG39" s="6">
        <v>1100</v>
      </c>
      <c r="AH39" s="6">
        <v>631</v>
      </c>
      <c r="AI39" s="6">
        <v>769</v>
      </c>
      <c r="AJ39" s="6">
        <v>80</v>
      </c>
      <c r="AK39" s="6">
        <v>276</v>
      </c>
      <c r="AL39" s="6">
        <v>4936</v>
      </c>
      <c r="AM39" s="6">
        <v>2277</v>
      </c>
      <c r="AN39" s="6">
        <v>2261</v>
      </c>
      <c r="AO39" s="6">
        <v>80326</v>
      </c>
      <c r="AP39" s="6">
        <v>1384</v>
      </c>
      <c r="AQ39" s="6">
        <v>954</v>
      </c>
      <c r="AR39" s="6">
        <v>2725</v>
      </c>
      <c r="AS39" s="6">
        <v>165042</v>
      </c>
      <c r="AT39" s="6">
        <v>1815.51</v>
      </c>
      <c r="AU39" s="6">
        <v>49872.362841999995</v>
      </c>
      <c r="AV39" s="6">
        <v>149701</v>
      </c>
      <c r="AW39" s="6">
        <v>1027.1290000000001</v>
      </c>
      <c r="AX39" s="6">
        <v>13248.241819</v>
      </c>
      <c r="AY39" s="6">
        <v>77363</v>
      </c>
      <c r="AZ39" s="6">
        <v>38679</v>
      </c>
      <c r="BA39" s="6">
        <v>197460</v>
      </c>
      <c r="BB39" s="6">
        <v>3685</v>
      </c>
      <c r="BC39" s="6">
        <v>4790.28453</v>
      </c>
      <c r="BD39" s="92">
        <v>10</v>
      </c>
      <c r="BE39" s="6">
        <v>9801</v>
      </c>
      <c r="BF39" s="6">
        <v>16423</v>
      </c>
      <c r="BG39" s="86">
        <v>1274.633365</v>
      </c>
      <c r="BH39" s="86">
        <v>32</v>
      </c>
    </row>
    <row r="40" spans="1:60" ht="12.75" customHeight="1">
      <c r="A40" s="34">
        <v>33</v>
      </c>
      <c r="B40" s="35" t="s">
        <v>47</v>
      </c>
      <c r="C40" s="6">
        <v>17598</v>
      </c>
      <c r="D40" s="6">
        <v>24797</v>
      </c>
      <c r="E40" s="6">
        <f t="shared" si="6"/>
        <v>16167</v>
      </c>
      <c r="F40" s="6">
        <v>8630</v>
      </c>
      <c r="G40" s="6">
        <v>85186</v>
      </c>
      <c r="H40" s="6">
        <v>14021</v>
      </c>
      <c r="I40" s="6">
        <v>11</v>
      </c>
      <c r="J40" s="6">
        <v>116</v>
      </c>
      <c r="K40" s="6">
        <v>23</v>
      </c>
      <c r="L40" s="6">
        <v>70</v>
      </c>
      <c r="M40" s="6">
        <v>83</v>
      </c>
      <c r="N40" s="6">
        <v>29</v>
      </c>
      <c r="O40" s="6">
        <v>3</v>
      </c>
      <c r="P40" s="6">
        <v>12</v>
      </c>
      <c r="Q40" s="6">
        <v>42</v>
      </c>
      <c r="R40" s="6">
        <v>332</v>
      </c>
      <c r="S40" s="6">
        <v>160</v>
      </c>
      <c r="T40" s="6">
        <v>5355</v>
      </c>
      <c r="U40" s="6">
        <v>393</v>
      </c>
      <c r="V40" s="6">
        <v>569</v>
      </c>
      <c r="W40" s="6">
        <v>79</v>
      </c>
      <c r="X40" s="6">
        <v>45</v>
      </c>
      <c r="Y40" s="6">
        <v>141</v>
      </c>
      <c r="Z40" s="6">
        <v>1222</v>
      </c>
      <c r="AA40" s="6">
        <v>459</v>
      </c>
      <c r="AB40" s="6">
        <v>3076</v>
      </c>
      <c r="AC40" s="6">
        <v>110</v>
      </c>
      <c r="AD40" s="6">
        <v>358</v>
      </c>
      <c r="AE40" s="6">
        <v>463</v>
      </c>
      <c r="AF40" s="6">
        <v>7911</v>
      </c>
      <c r="AG40" s="6">
        <v>1181</v>
      </c>
      <c r="AH40" s="6">
        <v>2514</v>
      </c>
      <c r="AI40" s="6">
        <v>2754</v>
      </c>
      <c r="AJ40" s="6">
        <v>99</v>
      </c>
      <c r="AK40" s="6">
        <v>399</v>
      </c>
      <c r="AL40" s="6">
        <v>10979</v>
      </c>
      <c r="AM40" s="6">
        <v>4284</v>
      </c>
      <c r="AN40" s="6">
        <v>4257</v>
      </c>
      <c r="AO40" s="6">
        <v>180768</v>
      </c>
      <c r="AP40" s="6">
        <v>2958</v>
      </c>
      <c r="AQ40" s="6">
        <v>1862</v>
      </c>
      <c r="AR40" s="6">
        <v>6651</v>
      </c>
      <c r="AS40" s="6">
        <v>471987</v>
      </c>
      <c r="AT40" s="6">
        <v>5123.27</v>
      </c>
      <c r="AU40" s="6">
        <v>140815.199535</v>
      </c>
      <c r="AV40" s="6">
        <v>395732</v>
      </c>
      <c r="AW40" s="6">
        <v>2783.331</v>
      </c>
      <c r="AX40" s="6">
        <v>37884.391020999996</v>
      </c>
      <c r="AY40" s="6">
        <v>235738</v>
      </c>
      <c r="AZ40" s="6">
        <v>141459</v>
      </c>
      <c r="BA40" s="6">
        <v>543284</v>
      </c>
      <c r="BB40" s="6">
        <v>9733</v>
      </c>
      <c r="BC40" s="6">
        <v>13611.95089</v>
      </c>
      <c r="BD40" s="92">
        <v>17</v>
      </c>
      <c r="BE40" s="6">
        <v>22766</v>
      </c>
      <c r="BF40" s="6">
        <v>57671</v>
      </c>
      <c r="BG40" s="86">
        <v>4372.245749</v>
      </c>
      <c r="BH40" s="86">
        <v>31</v>
      </c>
    </row>
    <row r="41" spans="1:60" ht="12.75" customHeight="1">
      <c r="A41" s="34">
        <v>34</v>
      </c>
      <c r="B41" s="35" t="s">
        <v>48</v>
      </c>
      <c r="C41" s="6">
        <v>32414</v>
      </c>
      <c r="D41" s="6">
        <v>46799</v>
      </c>
      <c r="E41" s="6">
        <f t="shared" si="6"/>
        <v>31952</v>
      </c>
      <c r="F41" s="6">
        <v>14847</v>
      </c>
      <c r="G41" s="6">
        <v>121325</v>
      </c>
      <c r="H41" s="6">
        <v>20598</v>
      </c>
      <c r="I41" s="6">
        <v>5</v>
      </c>
      <c r="J41" s="6">
        <v>157</v>
      </c>
      <c r="K41" s="6">
        <v>28</v>
      </c>
      <c r="L41" s="6">
        <v>64</v>
      </c>
      <c r="M41" s="6">
        <v>73</v>
      </c>
      <c r="N41" s="6">
        <v>36</v>
      </c>
      <c r="O41" s="6">
        <v>7</v>
      </c>
      <c r="P41" s="6">
        <v>29</v>
      </c>
      <c r="Q41" s="6">
        <v>55</v>
      </c>
      <c r="R41" s="6">
        <v>544</v>
      </c>
      <c r="S41" s="6">
        <v>76</v>
      </c>
      <c r="T41" s="6">
        <v>6532</v>
      </c>
      <c r="U41" s="6">
        <v>438</v>
      </c>
      <c r="V41" s="6">
        <v>443</v>
      </c>
      <c r="W41" s="6">
        <v>116</v>
      </c>
      <c r="X41" s="6">
        <v>140</v>
      </c>
      <c r="Y41" s="6">
        <v>417</v>
      </c>
      <c r="Z41" s="6">
        <v>1424</v>
      </c>
      <c r="AA41" s="6">
        <v>220</v>
      </c>
      <c r="AB41" s="6">
        <v>4039</v>
      </c>
      <c r="AC41" s="6">
        <v>254</v>
      </c>
      <c r="AD41" s="6">
        <v>1162</v>
      </c>
      <c r="AE41" s="6">
        <v>221</v>
      </c>
      <c r="AF41" s="6">
        <v>9685</v>
      </c>
      <c r="AG41" s="6">
        <v>1593</v>
      </c>
      <c r="AH41" s="6">
        <v>2161</v>
      </c>
      <c r="AI41" s="6">
        <v>3523</v>
      </c>
      <c r="AJ41" s="6">
        <v>296</v>
      </c>
      <c r="AK41" s="6">
        <v>1217</v>
      </c>
      <c r="AL41" s="6">
        <v>17507</v>
      </c>
      <c r="AM41" s="6">
        <v>5992</v>
      </c>
      <c r="AN41" s="6">
        <v>5905</v>
      </c>
      <c r="AO41" s="6">
        <v>242404</v>
      </c>
      <c r="AP41" s="6">
        <v>6613</v>
      </c>
      <c r="AQ41" s="6">
        <v>3081</v>
      </c>
      <c r="AR41" s="6">
        <v>9552</v>
      </c>
      <c r="AS41" s="6">
        <v>694926</v>
      </c>
      <c r="AT41" s="6">
        <v>7815.653</v>
      </c>
      <c r="AU41" s="6">
        <v>205772.83490199997</v>
      </c>
      <c r="AV41" s="6">
        <v>559528</v>
      </c>
      <c r="AW41" s="6">
        <v>3885.848</v>
      </c>
      <c r="AX41" s="6">
        <v>51674.580889</v>
      </c>
      <c r="AY41" s="6">
        <v>369620</v>
      </c>
      <c r="AZ41" s="6">
        <v>231665</v>
      </c>
      <c r="BA41" s="6">
        <v>928348</v>
      </c>
      <c r="BB41" s="6">
        <v>14965</v>
      </c>
      <c r="BC41" s="6">
        <v>21321.947869</v>
      </c>
      <c r="BD41" s="92">
        <v>823</v>
      </c>
      <c r="BE41" s="6">
        <v>35178</v>
      </c>
      <c r="BF41" s="6">
        <v>89475</v>
      </c>
      <c r="BG41" s="86">
        <v>6850.694667</v>
      </c>
      <c r="BH41" s="86">
        <v>335</v>
      </c>
    </row>
    <row r="42" spans="1:60" ht="12.75" customHeight="1">
      <c r="A42" s="34">
        <v>35</v>
      </c>
      <c r="B42" s="35" t="s">
        <v>49</v>
      </c>
      <c r="C42" s="6">
        <v>12561</v>
      </c>
      <c r="D42" s="6">
        <v>16864</v>
      </c>
      <c r="E42" s="6">
        <f t="shared" si="6"/>
        <v>9730</v>
      </c>
      <c r="F42" s="6">
        <v>7134</v>
      </c>
      <c r="G42" s="6">
        <v>79530</v>
      </c>
      <c r="H42" s="6">
        <v>11079</v>
      </c>
      <c r="I42" s="6">
        <v>7</v>
      </c>
      <c r="J42" s="6">
        <v>85</v>
      </c>
      <c r="K42" s="6">
        <v>22</v>
      </c>
      <c r="L42" s="6">
        <v>44</v>
      </c>
      <c r="M42" s="6">
        <v>101</v>
      </c>
      <c r="N42" s="6">
        <v>18</v>
      </c>
      <c r="O42" s="6">
        <v>3</v>
      </c>
      <c r="P42" s="6">
        <v>11</v>
      </c>
      <c r="Q42" s="6">
        <v>35</v>
      </c>
      <c r="R42" s="6">
        <v>285</v>
      </c>
      <c r="S42" s="6">
        <v>145</v>
      </c>
      <c r="T42" s="6">
        <v>4042</v>
      </c>
      <c r="U42" s="6">
        <v>388</v>
      </c>
      <c r="V42" s="6">
        <v>565</v>
      </c>
      <c r="W42" s="6">
        <v>41</v>
      </c>
      <c r="X42" s="6">
        <v>17</v>
      </c>
      <c r="Y42" s="6">
        <v>229</v>
      </c>
      <c r="Z42" s="6">
        <v>1007</v>
      </c>
      <c r="AA42" s="6">
        <v>390</v>
      </c>
      <c r="AB42" s="6">
        <v>2894</v>
      </c>
      <c r="AC42" s="6">
        <v>66</v>
      </c>
      <c r="AD42" s="6">
        <v>492</v>
      </c>
      <c r="AE42" s="6">
        <v>393</v>
      </c>
      <c r="AF42" s="6">
        <v>5931</v>
      </c>
      <c r="AG42" s="6">
        <v>1305</v>
      </c>
      <c r="AH42" s="6">
        <v>2247</v>
      </c>
      <c r="AI42" s="6">
        <v>2510</v>
      </c>
      <c r="AJ42" s="6">
        <v>34</v>
      </c>
      <c r="AK42" s="6">
        <v>489</v>
      </c>
      <c r="AL42" s="6">
        <v>9335</v>
      </c>
      <c r="AM42" s="6">
        <v>3750</v>
      </c>
      <c r="AN42" s="6">
        <v>3728</v>
      </c>
      <c r="AO42" s="6">
        <v>153292</v>
      </c>
      <c r="AP42" s="6">
        <v>3054</v>
      </c>
      <c r="AQ42" s="6">
        <v>451</v>
      </c>
      <c r="AR42" s="6">
        <v>4326</v>
      </c>
      <c r="AS42" s="6">
        <v>368597</v>
      </c>
      <c r="AT42" s="6">
        <v>4176.004</v>
      </c>
      <c r="AU42" s="6">
        <v>111646.54294700001</v>
      </c>
      <c r="AV42" s="6">
        <v>240255</v>
      </c>
      <c r="AW42" s="6">
        <v>1726.354</v>
      </c>
      <c r="AX42" s="6">
        <v>22332.984597</v>
      </c>
      <c r="AY42" s="6">
        <v>173427</v>
      </c>
      <c r="AZ42" s="6">
        <v>109474</v>
      </c>
      <c r="BA42" s="6">
        <v>371131</v>
      </c>
      <c r="BB42" s="6">
        <v>7241</v>
      </c>
      <c r="BC42" s="6">
        <v>10607.973822</v>
      </c>
      <c r="BD42" s="92">
        <v>278</v>
      </c>
      <c r="BE42" s="6">
        <v>16047</v>
      </c>
      <c r="BF42" s="6">
        <v>34116</v>
      </c>
      <c r="BG42" s="86">
        <v>2788.7104409999997</v>
      </c>
      <c r="BH42" s="86">
        <v>75</v>
      </c>
    </row>
    <row r="43" spans="1:60" ht="12.75" customHeight="1">
      <c r="A43" s="34">
        <v>36</v>
      </c>
      <c r="B43" s="35" t="s">
        <v>50</v>
      </c>
      <c r="C43" s="6">
        <v>10581</v>
      </c>
      <c r="D43" s="6">
        <v>14554</v>
      </c>
      <c r="E43" s="6">
        <f t="shared" si="6"/>
        <v>8708</v>
      </c>
      <c r="F43" s="6">
        <v>5846</v>
      </c>
      <c r="G43" s="6">
        <v>39031</v>
      </c>
      <c r="H43" s="6">
        <v>6966</v>
      </c>
      <c r="I43" s="6">
        <v>6</v>
      </c>
      <c r="J43" s="51">
        <v>56</v>
      </c>
      <c r="K43" s="51">
        <v>18</v>
      </c>
      <c r="L43" s="6">
        <v>35</v>
      </c>
      <c r="M43" s="6">
        <v>19</v>
      </c>
      <c r="N43" s="6">
        <v>23</v>
      </c>
      <c r="O43" s="6">
        <v>3</v>
      </c>
      <c r="P43" s="6">
        <v>4</v>
      </c>
      <c r="Q43" s="6">
        <v>24</v>
      </c>
      <c r="R43" s="6">
        <v>240</v>
      </c>
      <c r="S43" s="6">
        <v>77</v>
      </c>
      <c r="T43" s="6">
        <v>2091</v>
      </c>
      <c r="U43" s="6">
        <v>268</v>
      </c>
      <c r="V43" s="6">
        <v>266</v>
      </c>
      <c r="W43" s="6">
        <v>40</v>
      </c>
      <c r="X43" s="6">
        <v>69</v>
      </c>
      <c r="Y43" s="6">
        <v>55</v>
      </c>
      <c r="Z43" s="6">
        <v>925</v>
      </c>
      <c r="AA43" s="6">
        <v>300</v>
      </c>
      <c r="AB43" s="50">
        <v>657</v>
      </c>
      <c r="AC43" s="6">
        <v>120</v>
      </c>
      <c r="AD43" s="6">
        <v>153</v>
      </c>
      <c r="AE43" s="6">
        <v>168</v>
      </c>
      <c r="AF43" s="6">
        <v>3156</v>
      </c>
      <c r="AG43" s="6">
        <v>964</v>
      </c>
      <c r="AH43" s="6">
        <v>1283</v>
      </c>
      <c r="AI43" s="50">
        <v>583</v>
      </c>
      <c r="AJ43" s="6">
        <v>119</v>
      </c>
      <c r="AK43" s="6">
        <v>137</v>
      </c>
      <c r="AL43" s="6">
        <v>6857</v>
      </c>
      <c r="AM43" s="6">
        <v>2006</v>
      </c>
      <c r="AN43" s="6">
        <v>1998</v>
      </c>
      <c r="AO43" s="6">
        <v>47181</v>
      </c>
      <c r="AP43" s="6">
        <v>2314</v>
      </c>
      <c r="AQ43" s="6">
        <v>1085</v>
      </c>
      <c r="AR43" s="6">
        <v>2427</v>
      </c>
      <c r="AS43" s="6">
        <v>188920</v>
      </c>
      <c r="AT43" s="6">
        <v>2042.371</v>
      </c>
      <c r="AU43" s="6">
        <v>57409.621942000005</v>
      </c>
      <c r="AV43" s="6">
        <v>150097</v>
      </c>
      <c r="AW43" s="6">
        <v>1098.38</v>
      </c>
      <c r="AX43" s="6">
        <v>14165.327156</v>
      </c>
      <c r="AY43" s="6">
        <v>108052</v>
      </c>
      <c r="AZ43" s="6">
        <v>47413</v>
      </c>
      <c r="BA43" s="6">
        <v>187567</v>
      </c>
      <c r="BB43" s="6">
        <v>4313</v>
      </c>
      <c r="BC43" s="6">
        <v>6240.474526</v>
      </c>
      <c r="BD43" s="92">
        <v>54</v>
      </c>
      <c r="BE43" s="6">
        <v>9857</v>
      </c>
      <c r="BF43" s="6">
        <v>23044</v>
      </c>
      <c r="BG43" s="86">
        <v>1590.6735449999999</v>
      </c>
      <c r="BH43" s="86">
        <v>47</v>
      </c>
    </row>
    <row r="44" spans="1:60" ht="12.75" customHeight="1">
      <c r="A44" s="34">
        <v>37</v>
      </c>
      <c r="B44" s="35" t="s">
        <v>51</v>
      </c>
      <c r="C44" s="6">
        <v>8028</v>
      </c>
      <c r="D44" s="6">
        <v>11258</v>
      </c>
      <c r="E44" s="6">
        <f t="shared" si="6"/>
        <v>7497</v>
      </c>
      <c r="F44" s="6">
        <v>3761</v>
      </c>
      <c r="G44" s="6">
        <v>50164</v>
      </c>
      <c r="H44" s="6">
        <v>6456</v>
      </c>
      <c r="I44" s="6">
        <v>4</v>
      </c>
      <c r="J44" s="6">
        <v>76</v>
      </c>
      <c r="K44" s="6">
        <v>11</v>
      </c>
      <c r="L44" s="6">
        <v>36</v>
      </c>
      <c r="M44" s="6">
        <v>63</v>
      </c>
      <c r="N44" s="6">
        <v>17</v>
      </c>
      <c r="O44" s="6">
        <v>3</v>
      </c>
      <c r="P44" s="6">
        <v>9</v>
      </c>
      <c r="Q44" s="6">
        <v>16</v>
      </c>
      <c r="R44" s="6">
        <v>191</v>
      </c>
      <c r="S44" s="6">
        <v>76</v>
      </c>
      <c r="T44" s="6">
        <v>2934</v>
      </c>
      <c r="U44" s="6">
        <v>208</v>
      </c>
      <c r="V44" s="6">
        <v>262</v>
      </c>
      <c r="W44" s="50">
        <v>74</v>
      </c>
      <c r="X44" s="6">
        <v>25</v>
      </c>
      <c r="Y44" s="6">
        <v>147</v>
      </c>
      <c r="Z44" s="6">
        <v>242</v>
      </c>
      <c r="AA44" s="6">
        <v>260</v>
      </c>
      <c r="AB44" s="6">
        <v>2053</v>
      </c>
      <c r="AC44" s="6">
        <v>99</v>
      </c>
      <c r="AD44" s="6">
        <v>375</v>
      </c>
      <c r="AE44" s="6">
        <v>257</v>
      </c>
      <c r="AF44" s="6">
        <v>4291</v>
      </c>
      <c r="AG44" s="6">
        <v>819</v>
      </c>
      <c r="AH44" s="6">
        <v>1361</v>
      </c>
      <c r="AI44" s="6">
        <v>1769</v>
      </c>
      <c r="AJ44" s="6">
        <v>93</v>
      </c>
      <c r="AK44" s="6">
        <v>337</v>
      </c>
      <c r="AL44" s="6">
        <v>6333</v>
      </c>
      <c r="AM44" s="6">
        <v>2184</v>
      </c>
      <c r="AN44" s="6">
        <v>2163</v>
      </c>
      <c r="AO44" s="6">
        <v>63521</v>
      </c>
      <c r="AP44" s="6">
        <v>2554</v>
      </c>
      <c r="AQ44" s="6">
        <v>912</v>
      </c>
      <c r="AR44" s="6">
        <v>4323</v>
      </c>
      <c r="AS44" s="6">
        <v>248044</v>
      </c>
      <c r="AT44" s="6">
        <v>2673.623</v>
      </c>
      <c r="AU44" s="6">
        <v>74879.04890100002</v>
      </c>
      <c r="AV44" s="6">
        <v>209279</v>
      </c>
      <c r="AW44" s="6">
        <v>1448.313</v>
      </c>
      <c r="AX44" s="6">
        <v>19470.752534000003</v>
      </c>
      <c r="AY44" s="6">
        <v>122702</v>
      </c>
      <c r="AZ44" s="6">
        <v>70784</v>
      </c>
      <c r="BA44" s="6">
        <v>300962</v>
      </c>
      <c r="BB44" s="6">
        <v>5263</v>
      </c>
      <c r="BC44" s="6">
        <v>7330.099229</v>
      </c>
      <c r="BD44" s="92">
        <v>8</v>
      </c>
      <c r="BE44" s="6">
        <v>11174</v>
      </c>
      <c r="BF44" s="6">
        <v>28023</v>
      </c>
      <c r="BG44" s="86">
        <v>2415.269871</v>
      </c>
      <c r="BH44" s="94" t="s">
        <v>247</v>
      </c>
    </row>
    <row r="45" spans="1:60" ht="12.75" customHeight="1">
      <c r="A45" s="34">
        <v>38</v>
      </c>
      <c r="B45" s="35" t="s">
        <v>52</v>
      </c>
      <c r="C45" s="6">
        <v>15995</v>
      </c>
      <c r="D45" s="6">
        <v>20780</v>
      </c>
      <c r="E45" s="6">
        <f t="shared" si="6"/>
        <v>12480</v>
      </c>
      <c r="F45" s="6">
        <v>8300</v>
      </c>
      <c r="G45" s="6">
        <v>82083</v>
      </c>
      <c r="H45" s="6">
        <v>11556</v>
      </c>
      <c r="I45" s="6">
        <v>6</v>
      </c>
      <c r="J45" s="6">
        <v>91</v>
      </c>
      <c r="K45" s="6">
        <v>23</v>
      </c>
      <c r="L45" s="6">
        <v>51</v>
      </c>
      <c r="M45" s="6">
        <v>68</v>
      </c>
      <c r="N45" s="6">
        <v>21</v>
      </c>
      <c r="O45" s="6">
        <v>5</v>
      </c>
      <c r="P45" s="6">
        <v>17</v>
      </c>
      <c r="Q45" s="6">
        <v>33</v>
      </c>
      <c r="R45" s="6">
        <v>317</v>
      </c>
      <c r="S45" s="6">
        <v>141</v>
      </c>
      <c r="T45" s="6">
        <v>3666</v>
      </c>
      <c r="U45" s="6">
        <v>480</v>
      </c>
      <c r="V45" s="6">
        <v>370</v>
      </c>
      <c r="W45" s="6">
        <v>65</v>
      </c>
      <c r="X45" s="6">
        <v>138</v>
      </c>
      <c r="Y45" s="6">
        <v>421</v>
      </c>
      <c r="Z45" s="6">
        <v>702</v>
      </c>
      <c r="AA45" s="6">
        <v>465</v>
      </c>
      <c r="AB45" s="6">
        <v>2539</v>
      </c>
      <c r="AC45" s="6">
        <v>180</v>
      </c>
      <c r="AD45" s="6">
        <v>822</v>
      </c>
      <c r="AE45" s="6">
        <v>455</v>
      </c>
      <c r="AF45" s="6">
        <v>5418</v>
      </c>
      <c r="AG45" s="6">
        <v>1358</v>
      </c>
      <c r="AH45" s="6">
        <v>1479</v>
      </c>
      <c r="AI45" s="6">
        <v>2298</v>
      </c>
      <c r="AJ45" s="6">
        <v>155</v>
      </c>
      <c r="AK45" s="6">
        <v>844</v>
      </c>
      <c r="AL45" s="6">
        <v>11298</v>
      </c>
      <c r="AM45" s="6">
        <v>3619</v>
      </c>
      <c r="AN45" s="6">
        <v>3618</v>
      </c>
      <c r="AO45" s="6">
        <v>111511</v>
      </c>
      <c r="AP45" s="6">
        <v>1730</v>
      </c>
      <c r="AQ45" s="6">
        <v>1460</v>
      </c>
      <c r="AR45" s="6">
        <v>2539</v>
      </c>
      <c r="AS45" s="6">
        <v>397505</v>
      </c>
      <c r="AT45" s="6">
        <v>4206.937</v>
      </c>
      <c r="AU45" s="6">
        <v>113492.98997099999</v>
      </c>
      <c r="AV45" s="6">
        <v>283653</v>
      </c>
      <c r="AW45" s="6">
        <v>1912.145</v>
      </c>
      <c r="AX45" s="6">
        <v>25788.433339000003</v>
      </c>
      <c r="AY45" s="6">
        <v>199951</v>
      </c>
      <c r="AZ45" s="6">
        <v>105718</v>
      </c>
      <c r="BA45" s="6">
        <v>376052</v>
      </c>
      <c r="BB45" s="6">
        <v>7295</v>
      </c>
      <c r="BC45" s="6">
        <v>10230.436075</v>
      </c>
      <c r="BD45" s="92">
        <v>1</v>
      </c>
      <c r="BE45" s="6">
        <v>17841</v>
      </c>
      <c r="BF45" s="6">
        <v>58558</v>
      </c>
      <c r="BG45" s="86">
        <v>4133.729596</v>
      </c>
      <c r="BH45" s="86">
        <v>25</v>
      </c>
    </row>
    <row r="46" spans="1:60" ht="12.75" customHeight="1">
      <c r="A46" s="34">
        <v>39</v>
      </c>
      <c r="B46" s="35" t="s">
        <v>53</v>
      </c>
      <c r="C46" s="6">
        <v>15097</v>
      </c>
      <c r="D46" s="6">
        <v>20522</v>
      </c>
      <c r="E46" s="6">
        <f t="shared" si="6"/>
        <v>11899</v>
      </c>
      <c r="F46" s="6">
        <v>8623</v>
      </c>
      <c r="G46" s="6">
        <v>45201</v>
      </c>
      <c r="H46" s="6">
        <v>5799</v>
      </c>
      <c r="I46" s="6">
        <v>2</v>
      </c>
      <c r="J46" s="51">
        <v>51</v>
      </c>
      <c r="K46" s="51">
        <v>10</v>
      </c>
      <c r="L46" s="6">
        <v>21</v>
      </c>
      <c r="M46" s="6">
        <v>12</v>
      </c>
      <c r="N46" s="6">
        <v>20</v>
      </c>
      <c r="O46" s="6">
        <v>13</v>
      </c>
      <c r="P46" s="6">
        <v>23</v>
      </c>
      <c r="Q46" s="6">
        <v>29</v>
      </c>
      <c r="R46" s="6">
        <v>163</v>
      </c>
      <c r="S46" s="6">
        <v>55</v>
      </c>
      <c r="T46" s="6">
        <v>2258</v>
      </c>
      <c r="U46" s="6">
        <v>206</v>
      </c>
      <c r="V46" s="6">
        <v>373</v>
      </c>
      <c r="W46" s="6">
        <v>13</v>
      </c>
      <c r="X46" s="6">
        <v>374</v>
      </c>
      <c r="Y46" s="6">
        <v>430</v>
      </c>
      <c r="Z46" s="6">
        <v>621</v>
      </c>
      <c r="AA46" s="6">
        <v>134</v>
      </c>
      <c r="AB46" s="50">
        <v>625</v>
      </c>
      <c r="AC46" s="6">
        <v>719</v>
      </c>
      <c r="AD46" s="6">
        <v>1037</v>
      </c>
      <c r="AE46" s="6">
        <v>112</v>
      </c>
      <c r="AF46" s="6">
        <v>3361</v>
      </c>
      <c r="AG46" s="6">
        <v>721</v>
      </c>
      <c r="AH46" s="6">
        <v>1096</v>
      </c>
      <c r="AI46" s="50">
        <v>499</v>
      </c>
      <c r="AJ46" s="6">
        <v>625</v>
      </c>
      <c r="AK46" s="6">
        <v>1025</v>
      </c>
      <c r="AL46" s="6">
        <v>4844</v>
      </c>
      <c r="AM46" s="6">
        <v>2460</v>
      </c>
      <c r="AN46" s="6">
        <v>2424</v>
      </c>
      <c r="AO46" s="6">
        <v>72630</v>
      </c>
      <c r="AP46" s="6">
        <v>2345</v>
      </c>
      <c r="AQ46" s="6">
        <v>418</v>
      </c>
      <c r="AR46" s="6">
        <v>2521</v>
      </c>
      <c r="AS46" s="6">
        <v>216721</v>
      </c>
      <c r="AT46" s="6">
        <v>2179.188</v>
      </c>
      <c r="AU46" s="6">
        <v>62831.143132</v>
      </c>
      <c r="AV46" s="6">
        <v>146118</v>
      </c>
      <c r="AW46" s="6">
        <v>988.124</v>
      </c>
      <c r="AX46" s="6">
        <v>13161.219152000001</v>
      </c>
      <c r="AY46" s="6">
        <v>111143</v>
      </c>
      <c r="AZ46" s="6">
        <v>37017</v>
      </c>
      <c r="BA46" s="6">
        <v>187596</v>
      </c>
      <c r="BB46" s="6">
        <v>4577</v>
      </c>
      <c r="BC46" s="6">
        <v>6121.649465</v>
      </c>
      <c r="BD46" s="92">
        <v>191</v>
      </c>
      <c r="BE46" s="6">
        <v>11094</v>
      </c>
      <c r="BF46" s="6">
        <v>48479</v>
      </c>
      <c r="BG46" s="86">
        <v>3378.241121</v>
      </c>
      <c r="BH46" s="86">
        <v>48</v>
      </c>
    </row>
    <row r="47" spans="1:60" ht="12.75" customHeight="1">
      <c r="A47" s="34">
        <v>40</v>
      </c>
      <c r="B47" s="35" t="s">
        <v>54</v>
      </c>
      <c r="C47" s="6">
        <v>89237</v>
      </c>
      <c r="D47" s="6">
        <v>126622</v>
      </c>
      <c r="E47" s="6">
        <f t="shared" si="6"/>
        <v>78122</v>
      </c>
      <c r="F47" s="6">
        <v>48500</v>
      </c>
      <c r="G47" s="6">
        <v>226848</v>
      </c>
      <c r="H47" s="6">
        <v>38295</v>
      </c>
      <c r="I47" s="6">
        <v>7</v>
      </c>
      <c r="J47" s="6">
        <v>213</v>
      </c>
      <c r="K47" s="6">
        <v>41</v>
      </c>
      <c r="L47" s="6">
        <v>118</v>
      </c>
      <c r="M47" s="6">
        <v>317</v>
      </c>
      <c r="N47" s="6">
        <v>38</v>
      </c>
      <c r="O47" s="6">
        <v>17</v>
      </c>
      <c r="P47" s="6">
        <v>57</v>
      </c>
      <c r="Q47" s="6">
        <v>102</v>
      </c>
      <c r="R47" s="6">
        <v>961</v>
      </c>
      <c r="S47" s="6">
        <v>155</v>
      </c>
      <c r="T47" s="6">
        <v>9346</v>
      </c>
      <c r="U47" s="6">
        <v>803</v>
      </c>
      <c r="V47" s="6">
        <v>1187</v>
      </c>
      <c r="W47" s="6">
        <v>157</v>
      </c>
      <c r="X47" s="6">
        <v>295</v>
      </c>
      <c r="Y47" s="6">
        <v>1103</v>
      </c>
      <c r="Z47" s="6">
        <v>2669</v>
      </c>
      <c r="AA47" s="6">
        <v>490</v>
      </c>
      <c r="AB47" s="6">
        <v>14130</v>
      </c>
      <c r="AC47" s="6">
        <v>568</v>
      </c>
      <c r="AD47" s="6">
        <v>2680</v>
      </c>
      <c r="AE47" s="6">
        <v>434</v>
      </c>
      <c r="AF47" s="6">
        <v>14596</v>
      </c>
      <c r="AG47" s="6">
        <v>2516</v>
      </c>
      <c r="AH47" s="6">
        <v>5153</v>
      </c>
      <c r="AI47" s="6">
        <v>12336</v>
      </c>
      <c r="AJ47" s="6">
        <v>509</v>
      </c>
      <c r="AK47" s="6">
        <v>2774</v>
      </c>
      <c r="AL47" s="6">
        <v>28406</v>
      </c>
      <c r="AM47" s="6">
        <v>8777</v>
      </c>
      <c r="AN47" s="6">
        <v>8612</v>
      </c>
      <c r="AO47" s="6">
        <v>366191</v>
      </c>
      <c r="AP47" s="6">
        <v>17277</v>
      </c>
      <c r="AQ47" s="6">
        <v>3118</v>
      </c>
      <c r="AR47" s="6">
        <v>18491</v>
      </c>
      <c r="AS47" s="6">
        <v>1322195</v>
      </c>
      <c r="AT47" s="6">
        <v>13537.164</v>
      </c>
      <c r="AU47" s="6">
        <v>362482.77939200005</v>
      </c>
      <c r="AV47" s="6">
        <v>963028</v>
      </c>
      <c r="AW47" s="6">
        <v>6663.603</v>
      </c>
      <c r="AX47" s="6">
        <v>91258.07661300001</v>
      </c>
      <c r="AY47" s="6">
        <v>747959</v>
      </c>
      <c r="AZ47" s="6">
        <v>393340</v>
      </c>
      <c r="BA47" s="6">
        <v>1525101</v>
      </c>
      <c r="BB47" s="6">
        <v>30471</v>
      </c>
      <c r="BC47" s="6">
        <v>43986.039771</v>
      </c>
      <c r="BD47" s="92">
        <v>448</v>
      </c>
      <c r="BE47" s="6">
        <v>65725</v>
      </c>
      <c r="BF47" s="6">
        <v>119807</v>
      </c>
      <c r="BG47" s="86">
        <v>10259.588581</v>
      </c>
      <c r="BH47" s="86">
        <v>1174</v>
      </c>
    </row>
    <row r="48" spans="1:60" ht="12.75" customHeight="1">
      <c r="A48" s="34">
        <v>41</v>
      </c>
      <c r="B48" s="35" t="s">
        <v>55</v>
      </c>
      <c r="C48" s="6">
        <v>5775</v>
      </c>
      <c r="D48" s="6">
        <v>7576</v>
      </c>
      <c r="E48" s="6">
        <f t="shared" si="6"/>
        <v>4310</v>
      </c>
      <c r="F48" s="6">
        <v>3266</v>
      </c>
      <c r="G48" s="6">
        <v>42244</v>
      </c>
      <c r="H48" s="6">
        <v>8070</v>
      </c>
      <c r="I48" s="6">
        <v>4</v>
      </c>
      <c r="J48" s="6">
        <v>53</v>
      </c>
      <c r="K48" s="6">
        <v>12</v>
      </c>
      <c r="L48" s="6">
        <v>25</v>
      </c>
      <c r="M48" s="6">
        <v>38</v>
      </c>
      <c r="N48" s="6">
        <v>23</v>
      </c>
      <c r="O48" s="6">
        <v>3</v>
      </c>
      <c r="P48" s="6">
        <v>8</v>
      </c>
      <c r="Q48" s="6">
        <v>24</v>
      </c>
      <c r="R48" s="6">
        <v>130</v>
      </c>
      <c r="S48" s="6">
        <v>68</v>
      </c>
      <c r="T48" s="6">
        <v>2335</v>
      </c>
      <c r="U48" s="6">
        <v>251</v>
      </c>
      <c r="V48" s="6">
        <v>162</v>
      </c>
      <c r="W48" s="6">
        <v>67</v>
      </c>
      <c r="X48" s="6">
        <v>47</v>
      </c>
      <c r="Y48" s="6">
        <v>152</v>
      </c>
      <c r="Z48" s="6">
        <v>964</v>
      </c>
      <c r="AA48" s="6">
        <v>210</v>
      </c>
      <c r="AB48" s="6">
        <v>1210</v>
      </c>
      <c r="AC48" s="6">
        <v>94</v>
      </c>
      <c r="AD48" s="6">
        <v>320</v>
      </c>
      <c r="AE48" s="6">
        <v>196</v>
      </c>
      <c r="AF48" s="6">
        <v>3301</v>
      </c>
      <c r="AG48" s="6">
        <v>841</v>
      </c>
      <c r="AH48" s="6">
        <v>855</v>
      </c>
      <c r="AI48" s="6">
        <v>1080</v>
      </c>
      <c r="AJ48" s="6">
        <v>82</v>
      </c>
      <c r="AK48" s="6">
        <v>347</v>
      </c>
      <c r="AL48" s="6">
        <v>3074</v>
      </c>
      <c r="AM48" s="6">
        <v>2118</v>
      </c>
      <c r="AN48" s="6">
        <v>2113</v>
      </c>
      <c r="AO48" s="6">
        <v>83464</v>
      </c>
      <c r="AP48" s="6">
        <v>3741</v>
      </c>
      <c r="AQ48" s="6">
        <v>554</v>
      </c>
      <c r="AR48" s="6">
        <v>1552</v>
      </c>
      <c r="AS48" s="6">
        <v>223746</v>
      </c>
      <c r="AT48" s="6">
        <v>2353.125</v>
      </c>
      <c r="AU48" s="6">
        <v>65418.232676</v>
      </c>
      <c r="AV48" s="6">
        <v>160652</v>
      </c>
      <c r="AW48" s="6">
        <v>1124.278</v>
      </c>
      <c r="AX48" s="6">
        <v>14930.203854000001</v>
      </c>
      <c r="AY48" s="6">
        <v>120993</v>
      </c>
      <c r="AZ48" s="6">
        <v>54159</v>
      </c>
      <c r="BA48" s="6">
        <v>220114</v>
      </c>
      <c r="BB48" s="6">
        <v>4955</v>
      </c>
      <c r="BC48" s="6">
        <v>6721.167979</v>
      </c>
      <c r="BD48" s="92">
        <v>0</v>
      </c>
      <c r="BE48" s="6">
        <v>10619</v>
      </c>
      <c r="BF48" s="6">
        <v>22698</v>
      </c>
      <c r="BG48" s="86">
        <v>1839.218373</v>
      </c>
      <c r="BH48" s="86">
        <v>5</v>
      </c>
    </row>
    <row r="49" spans="1:60" ht="12.75" customHeight="1">
      <c r="A49" s="34">
        <v>42</v>
      </c>
      <c r="B49" s="35" t="s">
        <v>56</v>
      </c>
      <c r="C49" s="6">
        <v>20513</v>
      </c>
      <c r="D49" s="6">
        <v>29376</v>
      </c>
      <c r="E49" s="6">
        <f t="shared" si="6"/>
        <v>18915</v>
      </c>
      <c r="F49" s="6">
        <v>10461</v>
      </c>
      <c r="G49" s="6">
        <v>75522</v>
      </c>
      <c r="H49" s="6">
        <v>13085</v>
      </c>
      <c r="I49" s="6">
        <v>4</v>
      </c>
      <c r="J49" s="6">
        <v>106</v>
      </c>
      <c r="K49" s="6">
        <v>32</v>
      </c>
      <c r="L49" s="6">
        <v>37</v>
      </c>
      <c r="M49" s="6">
        <v>65</v>
      </c>
      <c r="N49" s="6">
        <v>25</v>
      </c>
      <c r="O49" s="6">
        <v>10</v>
      </c>
      <c r="P49" s="6">
        <v>42</v>
      </c>
      <c r="Q49" s="6">
        <v>34</v>
      </c>
      <c r="R49" s="6">
        <v>304</v>
      </c>
      <c r="S49" s="6">
        <v>78</v>
      </c>
      <c r="T49" s="6">
        <v>4005</v>
      </c>
      <c r="U49" s="6">
        <v>499</v>
      </c>
      <c r="V49" s="6">
        <v>452</v>
      </c>
      <c r="W49" s="6">
        <v>75</v>
      </c>
      <c r="X49" s="6">
        <v>219</v>
      </c>
      <c r="Y49" s="6">
        <v>893</v>
      </c>
      <c r="Z49" s="6">
        <v>1266</v>
      </c>
      <c r="AA49" s="6">
        <v>210</v>
      </c>
      <c r="AB49" s="6">
        <v>1534</v>
      </c>
      <c r="AC49" s="6">
        <v>409</v>
      </c>
      <c r="AD49" s="6">
        <v>2032</v>
      </c>
      <c r="AE49" s="6">
        <v>202</v>
      </c>
      <c r="AF49" s="6">
        <v>6090</v>
      </c>
      <c r="AG49" s="6">
        <v>1663</v>
      </c>
      <c r="AH49" s="6">
        <v>1677</v>
      </c>
      <c r="AI49" s="6">
        <v>1450</v>
      </c>
      <c r="AJ49" s="6">
        <v>406</v>
      </c>
      <c r="AK49" s="6">
        <v>2073</v>
      </c>
      <c r="AL49" s="6">
        <v>10322</v>
      </c>
      <c r="AM49" s="6">
        <v>3651</v>
      </c>
      <c r="AN49" s="6">
        <v>3582</v>
      </c>
      <c r="AO49" s="6">
        <v>189014</v>
      </c>
      <c r="AP49" s="6">
        <v>6023</v>
      </c>
      <c r="AQ49" s="6">
        <v>3212</v>
      </c>
      <c r="AR49" s="6">
        <v>4906</v>
      </c>
      <c r="AS49" s="6">
        <v>419309</v>
      </c>
      <c r="AT49" s="6">
        <v>4575.16</v>
      </c>
      <c r="AU49" s="6">
        <v>123747.69070100001</v>
      </c>
      <c r="AV49" s="6">
        <v>251921</v>
      </c>
      <c r="AW49" s="6">
        <v>1782.079</v>
      </c>
      <c r="AX49" s="6">
        <v>22798.963729</v>
      </c>
      <c r="AY49" s="6">
        <v>217999</v>
      </c>
      <c r="AZ49" s="6">
        <v>95557</v>
      </c>
      <c r="BA49" s="6">
        <v>343733</v>
      </c>
      <c r="BB49" s="6">
        <v>7886</v>
      </c>
      <c r="BC49" s="6">
        <v>10198.64857</v>
      </c>
      <c r="BD49" s="92">
        <v>0</v>
      </c>
      <c r="BE49" s="6">
        <v>19748</v>
      </c>
      <c r="BF49" s="6">
        <v>37622</v>
      </c>
      <c r="BG49" s="86">
        <v>3261.969957</v>
      </c>
      <c r="BH49" s="86">
        <v>43</v>
      </c>
    </row>
    <row r="50" spans="1:60" ht="12.75" customHeight="1">
      <c r="A50" s="34">
        <v>43</v>
      </c>
      <c r="B50" s="35" t="s">
        <v>57</v>
      </c>
      <c r="C50" s="6">
        <v>16796</v>
      </c>
      <c r="D50" s="6">
        <v>22904</v>
      </c>
      <c r="E50" s="6">
        <f t="shared" si="6"/>
        <v>13341</v>
      </c>
      <c r="F50" s="6">
        <v>9563</v>
      </c>
      <c r="G50" s="6">
        <v>96231</v>
      </c>
      <c r="H50" s="6">
        <v>15687</v>
      </c>
      <c r="I50" s="6">
        <v>8</v>
      </c>
      <c r="J50" s="6">
        <v>114</v>
      </c>
      <c r="K50" s="6">
        <v>38</v>
      </c>
      <c r="L50" s="6">
        <v>36</v>
      </c>
      <c r="M50" s="6">
        <v>144</v>
      </c>
      <c r="N50" s="6">
        <v>37</v>
      </c>
      <c r="O50" s="6">
        <v>3</v>
      </c>
      <c r="P50" s="6">
        <v>34</v>
      </c>
      <c r="Q50" s="6">
        <v>41</v>
      </c>
      <c r="R50" s="6">
        <v>418</v>
      </c>
      <c r="S50" s="6">
        <v>165</v>
      </c>
      <c r="T50" s="6">
        <v>5066</v>
      </c>
      <c r="U50" s="6">
        <v>606</v>
      </c>
      <c r="V50" s="6">
        <v>300</v>
      </c>
      <c r="W50" s="6">
        <v>125</v>
      </c>
      <c r="X50" s="6">
        <v>61</v>
      </c>
      <c r="Y50" s="6">
        <v>643</v>
      </c>
      <c r="Z50" s="6">
        <v>1462</v>
      </c>
      <c r="AA50" s="6">
        <v>380</v>
      </c>
      <c r="AB50" s="6">
        <v>2861</v>
      </c>
      <c r="AC50" s="6">
        <v>109</v>
      </c>
      <c r="AD50" s="6">
        <v>1510</v>
      </c>
      <c r="AE50" s="6">
        <v>407</v>
      </c>
      <c r="AF50" s="6">
        <v>7143</v>
      </c>
      <c r="AG50" s="6">
        <v>1769</v>
      </c>
      <c r="AH50" s="6">
        <v>1392</v>
      </c>
      <c r="AI50" s="6">
        <v>2519</v>
      </c>
      <c r="AJ50" s="6">
        <v>106</v>
      </c>
      <c r="AK50" s="6">
        <v>1561</v>
      </c>
      <c r="AL50" s="6">
        <v>12792</v>
      </c>
      <c r="AM50" s="6">
        <v>4145</v>
      </c>
      <c r="AN50" s="6">
        <v>4072</v>
      </c>
      <c r="AO50" s="6">
        <v>160913</v>
      </c>
      <c r="AP50" s="6">
        <v>8048</v>
      </c>
      <c r="AQ50" s="6">
        <v>564</v>
      </c>
      <c r="AR50" s="6">
        <v>4913</v>
      </c>
      <c r="AS50" s="6">
        <v>531033</v>
      </c>
      <c r="AT50" s="6">
        <v>5516.549</v>
      </c>
      <c r="AU50" s="6">
        <v>148761.897444</v>
      </c>
      <c r="AV50" s="6">
        <v>328085</v>
      </c>
      <c r="AW50" s="6">
        <v>2308.513</v>
      </c>
      <c r="AX50" s="6">
        <v>29940.522221000003</v>
      </c>
      <c r="AY50" s="6">
        <v>280454</v>
      </c>
      <c r="AZ50" s="6">
        <v>114647</v>
      </c>
      <c r="BA50" s="6">
        <v>445214</v>
      </c>
      <c r="BB50" s="6">
        <v>11075</v>
      </c>
      <c r="BC50" s="6">
        <v>14828.055758</v>
      </c>
      <c r="BD50" s="92">
        <v>14</v>
      </c>
      <c r="BE50" s="6">
        <v>23209</v>
      </c>
      <c r="BF50" s="6">
        <v>40645</v>
      </c>
      <c r="BG50" s="86">
        <v>3047.582876</v>
      </c>
      <c r="BH50" s="86">
        <v>396</v>
      </c>
    </row>
    <row r="51" spans="1:60" ht="12.75" customHeight="1">
      <c r="A51" s="34">
        <v>44</v>
      </c>
      <c r="B51" s="35" t="s">
        <v>58</v>
      </c>
      <c r="C51" s="6">
        <v>15071</v>
      </c>
      <c r="D51" s="6">
        <v>19907</v>
      </c>
      <c r="E51" s="6">
        <f t="shared" si="6"/>
        <v>10944</v>
      </c>
      <c r="F51" s="6">
        <v>8963</v>
      </c>
      <c r="G51" s="6">
        <v>66969</v>
      </c>
      <c r="H51" s="6">
        <v>8502</v>
      </c>
      <c r="I51" s="6">
        <v>3</v>
      </c>
      <c r="J51" s="6">
        <v>70</v>
      </c>
      <c r="K51" s="6">
        <v>17</v>
      </c>
      <c r="L51" s="6">
        <v>19</v>
      </c>
      <c r="M51" s="6">
        <v>148</v>
      </c>
      <c r="N51" s="6">
        <v>8</v>
      </c>
      <c r="O51" s="6">
        <v>4</v>
      </c>
      <c r="P51" s="6">
        <v>18</v>
      </c>
      <c r="Q51" s="6">
        <v>30</v>
      </c>
      <c r="R51" s="6">
        <v>326</v>
      </c>
      <c r="S51" s="6">
        <v>75</v>
      </c>
      <c r="T51" s="6">
        <v>3346</v>
      </c>
      <c r="U51" s="6">
        <v>279</v>
      </c>
      <c r="V51" s="6">
        <v>202</v>
      </c>
      <c r="W51" s="6">
        <v>68</v>
      </c>
      <c r="X51" s="6">
        <v>70</v>
      </c>
      <c r="Y51" s="6">
        <v>459</v>
      </c>
      <c r="Z51" s="6">
        <v>747</v>
      </c>
      <c r="AA51" s="6">
        <v>210</v>
      </c>
      <c r="AB51" s="6">
        <v>4350</v>
      </c>
      <c r="AC51" s="6">
        <v>130</v>
      </c>
      <c r="AD51" s="6">
        <v>1095</v>
      </c>
      <c r="AE51" s="6">
        <v>207</v>
      </c>
      <c r="AF51" s="6">
        <v>4572</v>
      </c>
      <c r="AG51" s="6">
        <v>907</v>
      </c>
      <c r="AH51" s="6">
        <v>929</v>
      </c>
      <c r="AI51" s="6">
        <v>3799</v>
      </c>
      <c r="AJ51" s="6">
        <v>144</v>
      </c>
      <c r="AK51" s="6">
        <v>1076</v>
      </c>
      <c r="AL51" s="6">
        <v>8373</v>
      </c>
      <c r="AM51" s="6">
        <v>2889</v>
      </c>
      <c r="AN51" s="6">
        <v>2882</v>
      </c>
      <c r="AO51" s="6">
        <v>102977</v>
      </c>
      <c r="AP51" s="6">
        <v>2942</v>
      </c>
      <c r="AQ51" s="6">
        <v>874</v>
      </c>
      <c r="AR51" s="6">
        <v>1119</v>
      </c>
      <c r="AS51" s="6">
        <v>309152</v>
      </c>
      <c r="AT51" s="6">
        <v>3150.469</v>
      </c>
      <c r="AU51" s="6">
        <v>93438.111165</v>
      </c>
      <c r="AV51" s="6">
        <v>227903</v>
      </c>
      <c r="AW51" s="6">
        <v>1510.627</v>
      </c>
      <c r="AX51" s="6">
        <v>21574.136078000003</v>
      </c>
      <c r="AY51" s="6">
        <v>147068</v>
      </c>
      <c r="AZ51" s="6">
        <v>85371</v>
      </c>
      <c r="BA51" s="6">
        <v>312947</v>
      </c>
      <c r="BB51" s="6">
        <v>7314</v>
      </c>
      <c r="BC51" s="6">
        <v>9657.400295</v>
      </c>
      <c r="BD51" s="92">
        <v>26</v>
      </c>
      <c r="BE51" s="6">
        <v>15274</v>
      </c>
      <c r="BF51" s="6">
        <v>45994</v>
      </c>
      <c r="BG51" s="86">
        <v>3263.4052549999997</v>
      </c>
      <c r="BH51" s="86">
        <v>54</v>
      </c>
    </row>
    <row r="52" spans="1:60" ht="12.75" customHeight="1">
      <c r="A52" s="34">
        <v>45</v>
      </c>
      <c r="B52" s="35" t="s">
        <v>59</v>
      </c>
      <c r="C52" s="6">
        <v>12457</v>
      </c>
      <c r="D52" s="6">
        <v>16776</v>
      </c>
      <c r="E52" s="6">
        <f t="shared" si="6"/>
        <v>9710</v>
      </c>
      <c r="F52" s="6">
        <v>7066</v>
      </c>
      <c r="G52" s="6">
        <v>64319</v>
      </c>
      <c r="H52" s="6">
        <v>9947</v>
      </c>
      <c r="I52" s="6">
        <v>3</v>
      </c>
      <c r="J52" s="6">
        <v>73</v>
      </c>
      <c r="K52" s="6">
        <v>23</v>
      </c>
      <c r="L52" s="6">
        <v>14</v>
      </c>
      <c r="M52" s="6">
        <v>91</v>
      </c>
      <c r="N52" s="6">
        <v>13</v>
      </c>
      <c r="O52" s="6">
        <v>5</v>
      </c>
      <c r="P52" s="6">
        <v>12</v>
      </c>
      <c r="Q52" s="6">
        <v>29</v>
      </c>
      <c r="R52" s="6">
        <v>262</v>
      </c>
      <c r="S52" s="6">
        <v>53</v>
      </c>
      <c r="T52" s="6">
        <v>3330</v>
      </c>
      <c r="U52" s="6">
        <v>442</v>
      </c>
      <c r="V52" s="6">
        <v>155</v>
      </c>
      <c r="W52" s="6">
        <v>48</v>
      </c>
      <c r="X52" s="6">
        <v>102</v>
      </c>
      <c r="Y52" s="6">
        <v>336</v>
      </c>
      <c r="Z52" s="6">
        <v>654</v>
      </c>
      <c r="AA52" s="6">
        <v>152</v>
      </c>
      <c r="AB52" s="6">
        <v>2885</v>
      </c>
      <c r="AC52" s="6">
        <v>201</v>
      </c>
      <c r="AD52" s="6">
        <v>768</v>
      </c>
      <c r="AE52" s="6">
        <v>143</v>
      </c>
      <c r="AF52" s="6">
        <v>4463</v>
      </c>
      <c r="AG52" s="6">
        <v>1234</v>
      </c>
      <c r="AH52" s="6">
        <v>430</v>
      </c>
      <c r="AI52" s="6">
        <v>2566</v>
      </c>
      <c r="AJ52" s="6">
        <v>176</v>
      </c>
      <c r="AK52" s="6">
        <v>705</v>
      </c>
      <c r="AL52" s="6">
        <v>6009</v>
      </c>
      <c r="AM52" s="6">
        <v>2600</v>
      </c>
      <c r="AN52" s="6">
        <v>2565</v>
      </c>
      <c r="AO52" s="6">
        <v>106619</v>
      </c>
      <c r="AP52" s="6">
        <v>4987</v>
      </c>
      <c r="AQ52" s="6">
        <v>1067</v>
      </c>
      <c r="AR52" s="6">
        <v>3783</v>
      </c>
      <c r="AS52" s="6">
        <v>345725</v>
      </c>
      <c r="AT52" s="6">
        <v>3325.677</v>
      </c>
      <c r="AU52" s="6">
        <v>90990.195296</v>
      </c>
      <c r="AV52" s="6">
        <v>215177</v>
      </c>
      <c r="AW52" s="6">
        <v>1419.04</v>
      </c>
      <c r="AX52" s="6">
        <v>18649.846617</v>
      </c>
      <c r="AY52" s="6">
        <v>172923</v>
      </c>
      <c r="AZ52" s="6">
        <v>71555</v>
      </c>
      <c r="BA52" s="6">
        <v>275385</v>
      </c>
      <c r="BB52" s="6">
        <v>6926</v>
      </c>
      <c r="BC52" s="6">
        <v>8764.874189</v>
      </c>
      <c r="BD52" s="92">
        <v>0</v>
      </c>
      <c r="BE52" s="6">
        <v>14314</v>
      </c>
      <c r="BF52" s="6">
        <v>42459</v>
      </c>
      <c r="BG52" s="86">
        <v>2584.078356</v>
      </c>
      <c r="BH52" s="94" t="s">
        <v>247</v>
      </c>
    </row>
    <row r="53" spans="1:60" ht="12.75" customHeight="1">
      <c r="A53" s="34">
        <v>46</v>
      </c>
      <c r="B53" s="35" t="s">
        <v>60</v>
      </c>
      <c r="C53" s="6">
        <v>22631</v>
      </c>
      <c r="D53" s="6">
        <v>31246</v>
      </c>
      <c r="E53" s="6">
        <f t="shared" si="6"/>
        <v>19023</v>
      </c>
      <c r="F53" s="6">
        <v>12223</v>
      </c>
      <c r="G53" s="6">
        <v>106275</v>
      </c>
      <c r="H53" s="6">
        <v>16224</v>
      </c>
      <c r="I53" s="6">
        <v>1</v>
      </c>
      <c r="J53" s="6">
        <v>137</v>
      </c>
      <c r="K53" s="6">
        <v>38</v>
      </c>
      <c r="L53" s="6">
        <v>30</v>
      </c>
      <c r="M53" s="6">
        <v>108</v>
      </c>
      <c r="N53" s="6">
        <v>44</v>
      </c>
      <c r="O53" s="6">
        <v>21</v>
      </c>
      <c r="P53" s="6">
        <v>19</v>
      </c>
      <c r="Q53" s="6">
        <v>40</v>
      </c>
      <c r="R53" s="6">
        <v>324</v>
      </c>
      <c r="S53" s="6">
        <v>20</v>
      </c>
      <c r="T53" s="6">
        <v>6277</v>
      </c>
      <c r="U53" s="6">
        <v>741</v>
      </c>
      <c r="V53" s="6">
        <v>247</v>
      </c>
      <c r="W53" s="6">
        <v>227</v>
      </c>
      <c r="X53" s="6">
        <v>531</v>
      </c>
      <c r="Y53" s="6">
        <v>464</v>
      </c>
      <c r="Z53" s="6">
        <v>1127</v>
      </c>
      <c r="AA53" s="6">
        <v>60</v>
      </c>
      <c r="AB53" s="6">
        <v>2784</v>
      </c>
      <c r="AC53" s="6">
        <v>986</v>
      </c>
      <c r="AD53" s="6">
        <v>995</v>
      </c>
      <c r="AE53" s="6">
        <v>51</v>
      </c>
      <c r="AF53" s="6">
        <v>8479</v>
      </c>
      <c r="AG53" s="6">
        <v>2170</v>
      </c>
      <c r="AH53" s="6">
        <v>1008</v>
      </c>
      <c r="AI53" s="6">
        <v>2299</v>
      </c>
      <c r="AJ53" s="6">
        <v>920</v>
      </c>
      <c r="AK53" s="6">
        <v>956</v>
      </c>
      <c r="AL53" s="6">
        <v>9348</v>
      </c>
      <c r="AM53" s="6">
        <v>4169</v>
      </c>
      <c r="AN53" s="6">
        <v>4153</v>
      </c>
      <c r="AO53" s="6">
        <v>217970</v>
      </c>
      <c r="AP53" s="6">
        <v>3188</v>
      </c>
      <c r="AQ53" s="6">
        <v>1456</v>
      </c>
      <c r="AR53" s="6">
        <v>5762</v>
      </c>
      <c r="AS53" s="6">
        <v>472086</v>
      </c>
      <c r="AT53" s="6">
        <v>4800.741</v>
      </c>
      <c r="AU53" s="6">
        <v>141425.06739399998</v>
      </c>
      <c r="AV53" s="6">
        <v>327192</v>
      </c>
      <c r="AW53" s="6">
        <v>2241.649</v>
      </c>
      <c r="AX53" s="6">
        <v>30161.228643</v>
      </c>
      <c r="AY53" s="6">
        <v>238805</v>
      </c>
      <c r="AZ53" s="6">
        <v>124669</v>
      </c>
      <c r="BA53" s="6">
        <v>428736</v>
      </c>
      <c r="BB53" s="6">
        <v>9590</v>
      </c>
      <c r="BC53" s="6">
        <v>12471.157976</v>
      </c>
      <c r="BD53" s="92">
        <v>101</v>
      </c>
      <c r="BE53" s="6">
        <v>23878</v>
      </c>
      <c r="BF53" s="6">
        <v>44246</v>
      </c>
      <c r="BG53" s="86">
        <v>3329.083451</v>
      </c>
      <c r="BH53" s="86">
        <v>230</v>
      </c>
    </row>
    <row r="54" spans="1:60" ht="12.75" customHeight="1">
      <c r="A54" s="34">
        <v>47</v>
      </c>
      <c r="B54" s="35" t="s">
        <v>61</v>
      </c>
      <c r="C54" s="6">
        <v>20939</v>
      </c>
      <c r="D54" s="6">
        <v>30022</v>
      </c>
      <c r="E54" s="6">
        <f t="shared" si="6"/>
        <v>18103</v>
      </c>
      <c r="F54" s="6">
        <v>11919</v>
      </c>
      <c r="G54" s="6">
        <v>70437</v>
      </c>
      <c r="H54" s="6">
        <v>12616</v>
      </c>
      <c r="I54" s="6">
        <v>2</v>
      </c>
      <c r="J54" s="6">
        <v>50</v>
      </c>
      <c r="K54" s="6">
        <v>5</v>
      </c>
      <c r="L54" s="6">
        <v>7</v>
      </c>
      <c r="M54" s="6">
        <v>95</v>
      </c>
      <c r="N54" s="6">
        <v>19</v>
      </c>
      <c r="O54" s="6">
        <v>6</v>
      </c>
      <c r="P54" s="6">
        <v>15</v>
      </c>
      <c r="Q54" s="6">
        <v>37</v>
      </c>
      <c r="R54" s="6">
        <v>190</v>
      </c>
      <c r="S54" s="6">
        <v>44</v>
      </c>
      <c r="T54" s="6">
        <v>2739</v>
      </c>
      <c r="U54" s="6">
        <v>56</v>
      </c>
      <c r="V54" s="6">
        <v>137</v>
      </c>
      <c r="W54" s="6">
        <v>35</v>
      </c>
      <c r="X54" s="6">
        <v>222</v>
      </c>
      <c r="Y54" s="6">
        <v>467</v>
      </c>
      <c r="Z54" s="6">
        <v>1000</v>
      </c>
      <c r="AA54" s="6">
        <v>150</v>
      </c>
      <c r="AB54" s="6">
        <v>2341</v>
      </c>
      <c r="AC54" s="6">
        <v>364</v>
      </c>
      <c r="AD54" s="6">
        <v>956</v>
      </c>
      <c r="AE54" s="6">
        <v>148</v>
      </c>
      <c r="AF54" s="6">
        <v>3771</v>
      </c>
      <c r="AG54" s="6">
        <v>186</v>
      </c>
      <c r="AH54" s="6">
        <v>318</v>
      </c>
      <c r="AI54" s="6">
        <v>1990</v>
      </c>
      <c r="AJ54" s="6">
        <v>355</v>
      </c>
      <c r="AK54" s="6">
        <v>951</v>
      </c>
      <c r="AL54" s="6">
        <v>4228</v>
      </c>
      <c r="AM54" s="6">
        <v>2322</v>
      </c>
      <c r="AN54" s="6">
        <v>2106</v>
      </c>
      <c r="AO54" s="6">
        <v>85288</v>
      </c>
      <c r="AP54" s="6">
        <v>18402</v>
      </c>
      <c r="AQ54" s="6">
        <v>1098</v>
      </c>
      <c r="AR54" s="6">
        <v>3701</v>
      </c>
      <c r="AS54" s="6">
        <v>504762</v>
      </c>
      <c r="AT54" s="6">
        <v>3713.967</v>
      </c>
      <c r="AU54" s="6">
        <v>107861.84490899999</v>
      </c>
      <c r="AV54" s="6">
        <v>250815</v>
      </c>
      <c r="AW54" s="6">
        <v>1479.645</v>
      </c>
      <c r="AX54" s="6">
        <v>20045.874576000002</v>
      </c>
      <c r="AY54" s="6">
        <v>303733</v>
      </c>
      <c r="AZ54" s="6">
        <v>81238</v>
      </c>
      <c r="BA54" s="6">
        <v>348128</v>
      </c>
      <c r="BB54" s="6">
        <v>7722</v>
      </c>
      <c r="BC54" s="6">
        <v>10336.005482</v>
      </c>
      <c r="BD54" s="92">
        <v>0</v>
      </c>
      <c r="BE54" s="6">
        <v>17092</v>
      </c>
      <c r="BF54" s="6">
        <v>17191</v>
      </c>
      <c r="BG54" s="86">
        <v>1065.584599</v>
      </c>
      <c r="BH54" s="86">
        <v>2305</v>
      </c>
    </row>
    <row r="55" spans="1:60" ht="12" customHeight="1">
      <c r="A55" s="34"/>
      <c r="B55" s="3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H55" s="56"/>
    </row>
    <row r="56" spans="1:60" s="14" customFormat="1" ht="43.5" customHeight="1">
      <c r="A56" s="38"/>
      <c r="B56" s="39" t="s">
        <v>62</v>
      </c>
      <c r="C56" s="114" t="s">
        <v>243</v>
      </c>
      <c r="D56" s="104"/>
      <c r="E56" s="104"/>
      <c r="F56" s="115"/>
      <c r="G56" s="114" t="s">
        <v>144</v>
      </c>
      <c r="H56" s="115"/>
      <c r="I56" s="104" t="s">
        <v>148</v>
      </c>
      <c r="J56" s="104"/>
      <c r="K56" s="104"/>
      <c r="L56" s="104"/>
      <c r="M56" s="104" t="s">
        <v>149</v>
      </c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 t="s">
        <v>150</v>
      </c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 t="s">
        <v>151</v>
      </c>
      <c r="AJ56" s="104"/>
      <c r="AK56" s="104"/>
      <c r="AL56" s="115"/>
      <c r="AM56" s="114" t="s">
        <v>95</v>
      </c>
      <c r="AN56" s="104"/>
      <c r="AO56" s="104"/>
      <c r="AP56" s="104"/>
      <c r="AQ56" s="104"/>
      <c r="AR56" s="104"/>
      <c r="AS56" s="104" t="s">
        <v>96</v>
      </c>
      <c r="AT56" s="104"/>
      <c r="AU56" s="115"/>
      <c r="AV56" s="104" t="s">
        <v>88</v>
      </c>
      <c r="AW56" s="104"/>
      <c r="AX56" s="115"/>
      <c r="AY56" s="114" t="s">
        <v>98</v>
      </c>
      <c r="AZ56" s="115"/>
      <c r="BA56" s="114" t="s">
        <v>99</v>
      </c>
      <c r="BB56" s="121"/>
      <c r="BC56" s="104" t="s">
        <v>244</v>
      </c>
      <c r="BD56" s="122"/>
      <c r="BE56" s="58" t="s">
        <v>143</v>
      </c>
      <c r="BF56" s="125" t="s">
        <v>248</v>
      </c>
      <c r="BG56" s="126"/>
      <c r="BH56" s="100" t="s">
        <v>249</v>
      </c>
    </row>
    <row r="57" spans="1:60" s="14" customFormat="1" ht="34.5" customHeight="1">
      <c r="A57" s="38"/>
      <c r="B57" s="40" t="s">
        <v>86</v>
      </c>
      <c r="C57" s="47"/>
      <c r="D57" s="46"/>
      <c r="E57" s="46"/>
      <c r="F57" s="48"/>
      <c r="G57" s="65"/>
      <c r="H57" s="67"/>
      <c r="I57" s="116" t="s">
        <v>245</v>
      </c>
      <c r="J57" s="116"/>
      <c r="K57" s="116"/>
      <c r="L57" s="116"/>
      <c r="M57" s="105" t="s">
        <v>139</v>
      </c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 t="s">
        <v>245</v>
      </c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17" t="s">
        <v>245</v>
      </c>
      <c r="AJ57" s="117"/>
      <c r="AK57" s="117"/>
      <c r="AL57" s="118"/>
      <c r="AM57" s="119"/>
      <c r="AN57" s="120"/>
      <c r="AO57" s="120"/>
      <c r="AP57" s="120"/>
      <c r="AQ57" s="120"/>
      <c r="AR57" s="120"/>
      <c r="AS57" s="123" t="s">
        <v>97</v>
      </c>
      <c r="AT57" s="123"/>
      <c r="AU57" s="124"/>
      <c r="AV57" s="7"/>
      <c r="AW57" s="7"/>
      <c r="AX57" s="44"/>
      <c r="AY57" s="43"/>
      <c r="AZ57" s="45"/>
      <c r="BA57" s="43"/>
      <c r="BB57" s="19"/>
      <c r="BC57" s="19"/>
      <c r="BD57" s="45"/>
      <c r="BE57" s="57"/>
      <c r="BF57" s="19"/>
      <c r="BG57" s="45"/>
      <c r="BH57" s="19"/>
    </row>
    <row r="58" spans="1:58" s="14" customFormat="1" ht="12" customHeight="1">
      <c r="A58" s="25"/>
      <c r="B58" s="25"/>
      <c r="C58" s="24"/>
      <c r="D58" s="25"/>
      <c r="E58" s="25"/>
      <c r="F58" s="25"/>
      <c r="G58" s="25"/>
      <c r="K58" s="25"/>
      <c r="L58" s="24"/>
      <c r="M58" s="25"/>
      <c r="N58" s="25"/>
      <c r="O58" s="25"/>
      <c r="P58" s="102"/>
      <c r="Q58" s="103"/>
      <c r="R58" s="103"/>
      <c r="S58" s="103"/>
      <c r="T58" s="103"/>
      <c r="V58" s="25"/>
      <c r="W58" s="25"/>
      <c r="Y58" s="25"/>
      <c r="Z58" s="24"/>
      <c r="AA58" s="25"/>
      <c r="AB58" s="25"/>
      <c r="AC58" s="25"/>
      <c r="AD58" s="25"/>
      <c r="AE58" s="25"/>
      <c r="AF58" s="24"/>
      <c r="AG58" s="24"/>
      <c r="AH58" s="24"/>
      <c r="AI58" s="25"/>
      <c r="AJ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</row>
    <row r="59" spans="1:58" s="16" customFormat="1" ht="12" customHeight="1">
      <c r="A59" s="41"/>
      <c r="B59" s="4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2:58" s="17" customFormat="1" ht="11.25">
      <c r="B60" s="3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2:58" s="17" customFormat="1" ht="11.25">
      <c r="B61" s="3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2:58" s="17" customFormat="1" ht="11.25"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5" spans="7:14" ht="11.25" customHeight="1">
      <c r="G65" s="66"/>
      <c r="H65" s="66"/>
      <c r="I65" s="66"/>
      <c r="J65" s="66"/>
      <c r="K65" s="66"/>
      <c r="L65" s="66"/>
      <c r="M65" s="66"/>
      <c r="N65" s="66"/>
    </row>
  </sheetData>
  <mergeCells count="24">
    <mergeCell ref="AS57:AU57"/>
    <mergeCell ref="AS56:AU56"/>
    <mergeCell ref="BF56:BG56"/>
    <mergeCell ref="AV56:AX56"/>
    <mergeCell ref="AY56:AZ56"/>
    <mergeCell ref="BA56:BB56"/>
    <mergeCell ref="BC56:BD56"/>
    <mergeCell ref="C56:F56"/>
    <mergeCell ref="X57:AH57"/>
    <mergeCell ref="AM56:AR56"/>
    <mergeCell ref="AI56:AL56"/>
    <mergeCell ref="I56:L56"/>
    <mergeCell ref="I57:L57"/>
    <mergeCell ref="G56:H56"/>
    <mergeCell ref="AI57:AL57"/>
    <mergeCell ref="AM57:AR57"/>
    <mergeCell ref="A3:B3"/>
    <mergeCell ref="A4:B4"/>
    <mergeCell ref="A5:B5"/>
    <mergeCell ref="A6:B6"/>
    <mergeCell ref="P58:T58"/>
    <mergeCell ref="M56:W56"/>
    <mergeCell ref="M57:W57"/>
    <mergeCell ref="X56:AH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8" r:id="rId2"/>
  <headerFooter alignWithMargins="0">
    <oddHeader>&amp;L&amp;"ＭＳ Ｐゴシック,太字"都道府県ﾃﾞｰﾀ  &amp;A</oddHeader>
  </headerFooter>
  <colBreaks count="4" manualBreakCount="4">
    <brk id="23" max="57" man="1"/>
    <brk id="34" max="57" man="1"/>
    <brk id="44" max="57" man="1"/>
    <brk id="54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2"/>
  <sheetViews>
    <sheetView view="pageBreakPreview" zoomScaleSheetLayoutView="100" workbookViewId="0" topLeftCell="A1">
      <pane xSplit="2" ySplit="6" topLeftCell="C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8.66015625" defaultRowHeight="18"/>
  <cols>
    <col min="1" max="1" width="2.58203125" style="17" customWidth="1"/>
    <col min="2" max="2" width="5.58203125" style="30" customWidth="1"/>
    <col min="3" max="8" width="6.58203125" style="9" customWidth="1"/>
    <col min="9" max="9" width="6.66015625" style="9" customWidth="1"/>
    <col min="10" max="10" width="6.58203125" style="9" customWidth="1"/>
    <col min="11" max="11" width="6.41015625" style="22" customWidth="1"/>
    <col min="12" max="12" width="6.41015625" style="9" customWidth="1"/>
    <col min="13" max="14" width="6.5" style="9" customWidth="1"/>
    <col min="15" max="15" width="7.16015625" style="9" customWidth="1"/>
    <col min="16" max="16" width="6.41015625" style="9" customWidth="1"/>
    <col min="17" max="17" width="6.58203125" style="9" customWidth="1"/>
    <col min="18" max="18" width="6.41015625" style="9" customWidth="1"/>
    <col min="19" max="19" width="6.16015625" style="22" customWidth="1"/>
    <col min="20" max="24" width="6.58203125" style="9" customWidth="1"/>
    <col min="25" max="25" width="6.41015625" style="22" customWidth="1"/>
    <col min="26" max="32" width="6.58203125" style="9" customWidth="1"/>
    <col min="33" max="33" width="6.5" style="9" customWidth="1"/>
    <col min="34" max="36" width="6.41015625" style="9" customWidth="1"/>
    <col min="37" max="37" width="6.16015625" style="9" customWidth="1"/>
    <col min="38" max="39" width="6" style="9" customWidth="1"/>
    <col min="40" max="40" width="6.16015625" style="9" customWidth="1"/>
    <col min="41" max="44" width="6.41015625" style="9" customWidth="1"/>
    <col min="45" max="45" width="6.5" style="9" customWidth="1"/>
    <col min="46" max="46" width="6.83203125" style="9" customWidth="1"/>
    <col min="47" max="47" width="6.33203125" style="9" customWidth="1"/>
    <col min="48" max="48" width="6.08203125" style="9" customWidth="1"/>
    <col min="49" max="49" width="6.16015625" style="9" customWidth="1"/>
    <col min="50" max="50" width="6" style="9" customWidth="1"/>
    <col min="51" max="51" width="6.08203125" style="9" customWidth="1"/>
    <col min="52" max="52" width="6.58203125" style="13" customWidth="1"/>
    <col min="53" max="16384" width="8.83203125" style="52" customWidth="1"/>
  </cols>
  <sheetData>
    <row r="1" spans="2:52" s="11" customFormat="1" ht="12" customHeight="1"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30" customFormat="1" ht="12" customHeight="1">
      <c r="A2" s="29"/>
      <c r="B2" s="29"/>
      <c r="C2" s="2">
        <v>371</v>
      </c>
      <c r="D2" s="2">
        <v>372</v>
      </c>
      <c r="E2" s="2">
        <v>373</v>
      </c>
      <c r="F2" s="2">
        <v>374</v>
      </c>
      <c r="G2" s="2">
        <v>375</v>
      </c>
      <c r="H2" s="2">
        <v>376</v>
      </c>
      <c r="I2" s="2">
        <v>377</v>
      </c>
      <c r="J2" s="2">
        <v>378</v>
      </c>
      <c r="K2" s="2">
        <v>379</v>
      </c>
      <c r="L2" s="2">
        <v>380</v>
      </c>
      <c r="M2" s="2">
        <v>381</v>
      </c>
      <c r="N2" s="2">
        <v>382</v>
      </c>
      <c r="O2" s="2">
        <v>383</v>
      </c>
      <c r="P2" s="2">
        <v>384</v>
      </c>
      <c r="Q2" s="2">
        <v>385</v>
      </c>
      <c r="R2" s="2">
        <v>386</v>
      </c>
      <c r="S2" s="2">
        <v>387</v>
      </c>
      <c r="T2" s="2">
        <v>388</v>
      </c>
      <c r="U2" s="2">
        <v>389</v>
      </c>
      <c r="V2" s="2">
        <v>390</v>
      </c>
      <c r="W2" s="2">
        <v>391</v>
      </c>
      <c r="X2" s="2">
        <v>392</v>
      </c>
      <c r="Y2" s="2">
        <v>393</v>
      </c>
      <c r="Z2" s="2">
        <v>394</v>
      </c>
      <c r="AA2" s="2">
        <v>395</v>
      </c>
      <c r="AB2" s="2">
        <v>396</v>
      </c>
      <c r="AC2" s="2">
        <v>397</v>
      </c>
      <c r="AD2" s="2">
        <v>398</v>
      </c>
      <c r="AE2" s="2">
        <v>399</v>
      </c>
      <c r="AF2" s="2">
        <v>400</v>
      </c>
      <c r="AG2" s="2">
        <v>401</v>
      </c>
      <c r="AH2" s="2">
        <v>402</v>
      </c>
      <c r="AI2" s="2">
        <v>403</v>
      </c>
      <c r="AJ2" s="2">
        <v>404</v>
      </c>
      <c r="AK2" s="2">
        <v>405</v>
      </c>
      <c r="AL2" s="2">
        <v>406</v>
      </c>
      <c r="AM2" s="2">
        <v>407</v>
      </c>
      <c r="AN2" s="2">
        <v>408</v>
      </c>
      <c r="AO2" s="2">
        <v>409</v>
      </c>
      <c r="AP2" s="2">
        <v>410</v>
      </c>
      <c r="AQ2" s="2">
        <v>411</v>
      </c>
      <c r="AR2" s="2">
        <v>412</v>
      </c>
      <c r="AS2" s="2">
        <v>413</v>
      </c>
      <c r="AT2" s="2">
        <v>414</v>
      </c>
      <c r="AU2" s="2">
        <v>415</v>
      </c>
      <c r="AV2" s="2">
        <v>416</v>
      </c>
      <c r="AW2" s="2">
        <v>417</v>
      </c>
      <c r="AX2" s="2">
        <v>418</v>
      </c>
      <c r="AY2" s="2">
        <v>419</v>
      </c>
      <c r="AZ2" s="2">
        <v>420</v>
      </c>
    </row>
    <row r="3" spans="1:52" s="14" customFormat="1" ht="43.5" customHeight="1">
      <c r="A3" s="93" t="s">
        <v>0</v>
      </c>
      <c r="B3" s="131"/>
      <c r="C3" s="3" t="s">
        <v>206</v>
      </c>
      <c r="D3" s="3" t="s">
        <v>207</v>
      </c>
      <c r="E3" s="3" t="s">
        <v>208</v>
      </c>
      <c r="F3" s="3" t="s">
        <v>209</v>
      </c>
      <c r="G3" s="3" t="s">
        <v>152</v>
      </c>
      <c r="H3" s="3" t="s">
        <v>153</v>
      </c>
      <c r="I3" s="3" t="s">
        <v>154</v>
      </c>
      <c r="J3" s="12" t="s">
        <v>63</v>
      </c>
      <c r="K3" s="73" t="s">
        <v>64</v>
      </c>
      <c r="L3" s="3" t="s">
        <v>155</v>
      </c>
      <c r="M3" s="3" t="s">
        <v>156</v>
      </c>
      <c r="N3" s="3" t="s">
        <v>157</v>
      </c>
      <c r="O3" s="3" t="s">
        <v>158</v>
      </c>
      <c r="P3" s="3" t="s">
        <v>159</v>
      </c>
      <c r="Q3" s="3" t="s">
        <v>210</v>
      </c>
      <c r="R3" s="3" t="s">
        <v>65</v>
      </c>
      <c r="S3" s="74" t="s">
        <v>66</v>
      </c>
      <c r="T3" s="3" t="s">
        <v>160</v>
      </c>
      <c r="U3" s="3" t="s">
        <v>161</v>
      </c>
      <c r="V3" s="3" t="s">
        <v>162</v>
      </c>
      <c r="W3" s="12" t="s">
        <v>116</v>
      </c>
      <c r="X3" s="3" t="s">
        <v>211</v>
      </c>
      <c r="Y3" s="75" t="s">
        <v>163</v>
      </c>
      <c r="Z3" s="3" t="s">
        <v>103</v>
      </c>
      <c r="AA3" s="3" t="s">
        <v>105</v>
      </c>
      <c r="AB3" s="3" t="s">
        <v>106</v>
      </c>
      <c r="AC3" s="3" t="s">
        <v>107</v>
      </c>
      <c r="AD3" s="3" t="s">
        <v>104</v>
      </c>
      <c r="AE3" s="3" t="s">
        <v>108</v>
      </c>
      <c r="AF3" s="3" t="s">
        <v>110</v>
      </c>
      <c r="AG3" s="3" t="s">
        <v>111</v>
      </c>
      <c r="AH3" s="3" t="s">
        <v>112</v>
      </c>
      <c r="AI3" s="3" t="s">
        <v>113</v>
      </c>
      <c r="AJ3" s="3" t="s">
        <v>114</v>
      </c>
      <c r="AK3" s="3" t="s">
        <v>115</v>
      </c>
      <c r="AL3" s="64" t="s">
        <v>250</v>
      </c>
      <c r="AM3" s="3" t="s">
        <v>118</v>
      </c>
      <c r="AN3" s="12" t="s">
        <v>164</v>
      </c>
      <c r="AO3" s="12" t="s">
        <v>188</v>
      </c>
      <c r="AP3" s="12" t="s">
        <v>165</v>
      </c>
      <c r="AQ3" s="12" t="s">
        <v>166</v>
      </c>
      <c r="AR3" s="26" t="s">
        <v>212</v>
      </c>
      <c r="AS3" s="26" t="s">
        <v>167</v>
      </c>
      <c r="AT3" s="26" t="s">
        <v>168</v>
      </c>
      <c r="AU3" s="76" t="s">
        <v>169</v>
      </c>
      <c r="AV3" s="76" t="s">
        <v>170</v>
      </c>
      <c r="AW3" s="77" t="s">
        <v>171</v>
      </c>
      <c r="AX3" s="77" t="s">
        <v>172</v>
      </c>
      <c r="AY3" s="77" t="s">
        <v>173</v>
      </c>
      <c r="AZ3" s="77" t="s">
        <v>174</v>
      </c>
    </row>
    <row r="4" spans="1:52" s="32" customFormat="1" ht="21" customHeight="1">
      <c r="A4" s="132" t="s">
        <v>5</v>
      </c>
      <c r="B4" s="131"/>
      <c r="C4" s="49">
        <v>41000</v>
      </c>
      <c r="D4" s="49">
        <v>41000</v>
      </c>
      <c r="E4" s="49">
        <v>41000</v>
      </c>
      <c r="F4" s="49">
        <v>41000</v>
      </c>
      <c r="G4" s="49">
        <v>41000</v>
      </c>
      <c r="H4" s="49">
        <v>41000</v>
      </c>
      <c r="I4" s="49" t="s">
        <v>175</v>
      </c>
      <c r="J4" s="49" t="s">
        <v>175</v>
      </c>
      <c r="K4" s="49" t="s">
        <v>175</v>
      </c>
      <c r="L4" s="49" t="s">
        <v>175</v>
      </c>
      <c r="M4" s="49" t="s">
        <v>175</v>
      </c>
      <c r="N4" s="49" t="s">
        <v>175</v>
      </c>
      <c r="O4" s="49" t="s">
        <v>175</v>
      </c>
      <c r="P4" s="49">
        <v>40634</v>
      </c>
      <c r="Q4" s="49">
        <v>40999</v>
      </c>
      <c r="R4" s="49">
        <v>40999</v>
      </c>
      <c r="S4" s="78" t="s">
        <v>117</v>
      </c>
      <c r="T4" s="78" t="s">
        <v>117</v>
      </c>
      <c r="U4" s="78" t="s">
        <v>117</v>
      </c>
      <c r="V4" s="78" t="s">
        <v>117</v>
      </c>
      <c r="W4" s="78" t="s">
        <v>176</v>
      </c>
      <c r="X4" s="79">
        <v>41000</v>
      </c>
      <c r="Y4" s="79">
        <v>41000</v>
      </c>
      <c r="Z4" s="49" t="s">
        <v>176</v>
      </c>
      <c r="AA4" s="49" t="s">
        <v>101</v>
      </c>
      <c r="AB4" s="49" t="s">
        <v>101</v>
      </c>
      <c r="AC4" s="49" t="s">
        <v>101</v>
      </c>
      <c r="AD4" s="49" t="s">
        <v>101</v>
      </c>
      <c r="AE4" s="49" t="s">
        <v>101</v>
      </c>
      <c r="AF4" s="49" t="s">
        <v>101</v>
      </c>
      <c r="AG4" s="49" t="s">
        <v>101</v>
      </c>
      <c r="AH4" s="49" t="s">
        <v>101</v>
      </c>
      <c r="AI4" s="49" t="s">
        <v>101</v>
      </c>
      <c r="AJ4" s="49" t="s">
        <v>101</v>
      </c>
      <c r="AK4" s="49" t="s">
        <v>101</v>
      </c>
      <c r="AL4" s="49" t="s">
        <v>176</v>
      </c>
      <c r="AM4" s="49" t="s">
        <v>176</v>
      </c>
      <c r="AN4" s="49" t="s">
        <v>213</v>
      </c>
      <c r="AO4" s="49" t="s">
        <v>177</v>
      </c>
      <c r="AP4" s="49">
        <v>40999</v>
      </c>
      <c r="AQ4" s="49">
        <v>40999</v>
      </c>
      <c r="AR4" s="49">
        <v>40633</v>
      </c>
      <c r="AS4" s="49" t="s">
        <v>177</v>
      </c>
      <c r="AT4" s="49" t="s">
        <v>121</v>
      </c>
      <c r="AU4" s="49" t="s">
        <v>177</v>
      </c>
      <c r="AV4" s="49" t="s">
        <v>177</v>
      </c>
      <c r="AW4" s="49" t="s">
        <v>177</v>
      </c>
      <c r="AX4" s="49" t="s">
        <v>177</v>
      </c>
      <c r="AY4" s="49" t="s">
        <v>177</v>
      </c>
      <c r="AZ4" s="49" t="s">
        <v>177</v>
      </c>
    </row>
    <row r="5" spans="1:52" s="30" customFormat="1" ht="12.75" customHeight="1">
      <c r="A5" s="110" t="s">
        <v>6</v>
      </c>
      <c r="B5" s="133"/>
      <c r="C5" s="4" t="s">
        <v>67</v>
      </c>
      <c r="D5" s="4" t="s">
        <v>68</v>
      </c>
      <c r="E5" s="4" t="s">
        <v>69</v>
      </c>
      <c r="F5" s="4" t="s">
        <v>9</v>
      </c>
      <c r="G5" s="4" t="s">
        <v>8</v>
      </c>
      <c r="H5" s="4" t="s">
        <v>8</v>
      </c>
      <c r="I5" s="4" t="s">
        <v>70</v>
      </c>
      <c r="J5" s="4" t="s">
        <v>70</v>
      </c>
      <c r="K5" s="80" t="s">
        <v>12</v>
      </c>
      <c r="L5" s="4" t="s">
        <v>12</v>
      </c>
      <c r="M5" s="4" t="s">
        <v>7</v>
      </c>
      <c r="N5" s="4" t="s">
        <v>8</v>
      </c>
      <c r="O5" s="4" t="s">
        <v>81</v>
      </c>
      <c r="P5" s="4" t="s">
        <v>72</v>
      </c>
      <c r="Q5" s="4" t="s">
        <v>73</v>
      </c>
      <c r="R5" s="4" t="s">
        <v>74</v>
      </c>
      <c r="S5" s="80" t="s">
        <v>12</v>
      </c>
      <c r="T5" s="4" t="s">
        <v>8</v>
      </c>
      <c r="U5" s="4" t="s">
        <v>8</v>
      </c>
      <c r="V5" s="4" t="s">
        <v>8</v>
      </c>
      <c r="W5" s="4" t="s">
        <v>12</v>
      </c>
      <c r="X5" s="4" t="s">
        <v>9</v>
      </c>
      <c r="Y5" s="81" t="s">
        <v>8</v>
      </c>
      <c r="Z5" s="4" t="s">
        <v>12</v>
      </c>
      <c r="AA5" s="4" t="s">
        <v>12</v>
      </c>
      <c r="AB5" s="4" t="s">
        <v>12</v>
      </c>
      <c r="AC5" s="4" t="s">
        <v>12</v>
      </c>
      <c r="AD5" s="4" t="s">
        <v>12</v>
      </c>
      <c r="AE5" s="4" t="s">
        <v>12</v>
      </c>
      <c r="AF5" s="4" t="s">
        <v>12</v>
      </c>
      <c r="AG5" s="4" t="s">
        <v>12</v>
      </c>
      <c r="AH5" s="4" t="s">
        <v>12</v>
      </c>
      <c r="AI5" s="4" t="s">
        <v>12</v>
      </c>
      <c r="AJ5" s="4" t="s">
        <v>12</v>
      </c>
      <c r="AK5" s="4" t="s">
        <v>12</v>
      </c>
      <c r="AL5" s="4" t="s">
        <v>12</v>
      </c>
      <c r="AM5" s="4" t="s">
        <v>11</v>
      </c>
      <c r="AN5" s="4" t="s">
        <v>8</v>
      </c>
      <c r="AO5" s="4" t="s">
        <v>12</v>
      </c>
      <c r="AP5" s="4" t="s">
        <v>77</v>
      </c>
      <c r="AQ5" s="4" t="s">
        <v>77</v>
      </c>
      <c r="AR5" s="4" t="s">
        <v>82</v>
      </c>
      <c r="AS5" s="4" t="s">
        <v>10</v>
      </c>
      <c r="AT5" s="4" t="s">
        <v>75</v>
      </c>
      <c r="AU5" s="4" t="s">
        <v>12</v>
      </c>
      <c r="AV5" s="4" t="s">
        <v>11</v>
      </c>
      <c r="AW5" s="4" t="s">
        <v>12</v>
      </c>
      <c r="AX5" s="4" t="s">
        <v>11</v>
      </c>
      <c r="AY5" s="4" t="s">
        <v>12</v>
      </c>
      <c r="AZ5" s="4" t="s">
        <v>11</v>
      </c>
    </row>
    <row r="6" spans="1:52" s="30" customFormat="1" ht="12.75" customHeight="1">
      <c r="A6" s="110" t="s">
        <v>13</v>
      </c>
      <c r="B6" s="133"/>
      <c r="C6" s="5">
        <f aca="true" t="shared" si="0" ref="C6:AK6">RANK(C35,C8:C54,0)</f>
        <v>8</v>
      </c>
      <c r="D6" s="5">
        <f t="shared" si="0"/>
        <v>1</v>
      </c>
      <c r="E6" s="5">
        <f t="shared" si="0"/>
        <v>5</v>
      </c>
      <c r="F6" s="5">
        <f t="shared" si="0"/>
        <v>3</v>
      </c>
      <c r="G6" s="5">
        <f t="shared" si="0"/>
        <v>8</v>
      </c>
      <c r="H6" s="5">
        <f t="shared" si="0"/>
        <v>1</v>
      </c>
      <c r="I6" s="5">
        <f t="shared" si="0"/>
        <v>8</v>
      </c>
      <c r="J6" s="5">
        <f t="shared" si="0"/>
        <v>5</v>
      </c>
      <c r="K6" s="5">
        <f t="shared" si="0"/>
        <v>7</v>
      </c>
      <c r="L6" s="5">
        <f t="shared" si="0"/>
        <v>7</v>
      </c>
      <c r="M6" s="5">
        <f t="shared" si="0"/>
        <v>9</v>
      </c>
      <c r="N6" s="5">
        <f t="shared" si="0"/>
        <v>9</v>
      </c>
      <c r="O6" s="5">
        <f t="shared" si="0"/>
        <v>12</v>
      </c>
      <c r="P6" s="5">
        <f t="shared" si="0"/>
        <v>6</v>
      </c>
      <c r="Q6" s="5">
        <f t="shared" si="0"/>
        <v>6</v>
      </c>
      <c r="R6" s="5">
        <f t="shared" si="0"/>
        <v>9</v>
      </c>
      <c r="S6" s="5">
        <f t="shared" si="0"/>
        <v>8</v>
      </c>
      <c r="T6" s="5">
        <f t="shared" si="0"/>
        <v>8</v>
      </c>
      <c r="U6" s="5">
        <f t="shared" si="0"/>
        <v>6</v>
      </c>
      <c r="V6" s="5">
        <f t="shared" si="0"/>
        <v>8</v>
      </c>
      <c r="W6" s="5">
        <f t="shared" si="0"/>
        <v>5</v>
      </c>
      <c r="X6" s="5">
        <f t="shared" si="0"/>
        <v>3</v>
      </c>
      <c r="Y6" s="5">
        <f t="shared" si="0"/>
        <v>6</v>
      </c>
      <c r="Z6" s="5">
        <f t="shared" si="0"/>
        <v>7</v>
      </c>
      <c r="AA6" s="5">
        <f t="shared" si="0"/>
        <v>8</v>
      </c>
      <c r="AB6" s="5">
        <f t="shared" si="0"/>
        <v>4</v>
      </c>
      <c r="AC6" s="5">
        <f t="shared" si="0"/>
        <v>8</v>
      </c>
      <c r="AD6" s="5">
        <f t="shared" si="0"/>
        <v>6</v>
      </c>
      <c r="AE6" s="5">
        <f t="shared" si="0"/>
        <v>8</v>
      </c>
      <c r="AF6" s="5">
        <f t="shared" si="0"/>
        <v>8</v>
      </c>
      <c r="AG6" s="5">
        <f t="shared" si="0"/>
        <v>8</v>
      </c>
      <c r="AH6" s="5">
        <f t="shared" si="0"/>
        <v>4</v>
      </c>
      <c r="AI6" s="5">
        <f t="shared" si="0"/>
        <v>8</v>
      </c>
      <c r="AJ6" s="5">
        <f t="shared" si="0"/>
        <v>3</v>
      </c>
      <c r="AK6" s="5">
        <f t="shared" si="0"/>
        <v>6</v>
      </c>
      <c r="AL6" s="5">
        <f aca="true" t="shared" si="1" ref="AL6:AZ6">RANK(AL35,AL8:AL54,0)</f>
        <v>7</v>
      </c>
      <c r="AM6" s="5">
        <f t="shared" si="1"/>
        <v>10</v>
      </c>
      <c r="AN6" s="5">
        <f t="shared" si="1"/>
        <v>5</v>
      </c>
      <c r="AO6" s="5">
        <f t="shared" si="1"/>
        <v>9</v>
      </c>
      <c r="AP6" s="5">
        <f t="shared" si="1"/>
        <v>6</v>
      </c>
      <c r="AQ6" s="5">
        <f t="shared" si="1"/>
        <v>1</v>
      </c>
      <c r="AR6" s="5">
        <f t="shared" si="1"/>
        <v>6</v>
      </c>
      <c r="AS6" s="5">
        <f t="shared" si="1"/>
        <v>9</v>
      </c>
      <c r="AT6" s="5">
        <f t="shared" si="1"/>
        <v>7</v>
      </c>
      <c r="AU6" s="5">
        <f t="shared" si="1"/>
        <v>10</v>
      </c>
      <c r="AV6" s="5">
        <f t="shared" si="1"/>
        <v>10</v>
      </c>
      <c r="AW6" s="5">
        <f t="shared" si="1"/>
        <v>8</v>
      </c>
      <c r="AX6" s="5">
        <f t="shared" si="1"/>
        <v>8</v>
      </c>
      <c r="AY6" s="5">
        <f t="shared" si="1"/>
        <v>9</v>
      </c>
      <c r="AZ6" s="5">
        <f t="shared" si="1"/>
        <v>8</v>
      </c>
    </row>
    <row r="7" spans="1:52" s="13" customFormat="1" ht="18" customHeight="1">
      <c r="A7" s="17"/>
      <c r="B7" s="33" t="s">
        <v>14</v>
      </c>
      <c r="C7" s="6">
        <v>5681</v>
      </c>
      <c r="D7" s="6">
        <v>24987</v>
      </c>
      <c r="E7" s="6">
        <v>93632</v>
      </c>
      <c r="F7" s="6">
        <v>2429077</v>
      </c>
      <c r="G7" s="6">
        <v>158194</v>
      </c>
      <c r="H7" s="6">
        <v>874193</v>
      </c>
      <c r="I7" s="82">
        <v>3604485</v>
      </c>
      <c r="J7" s="6">
        <v>95252</v>
      </c>
      <c r="K7" s="83">
        <v>50006</v>
      </c>
      <c r="L7" s="6">
        <v>26795</v>
      </c>
      <c r="M7" s="6">
        <v>24491</v>
      </c>
      <c r="N7" s="6">
        <v>9052</v>
      </c>
      <c r="O7" s="84">
        <v>103491.287</v>
      </c>
      <c r="P7" s="6">
        <v>14948</v>
      </c>
      <c r="Q7" s="6">
        <v>1125688</v>
      </c>
      <c r="R7" s="6">
        <v>204713</v>
      </c>
      <c r="S7" s="83">
        <v>665138</v>
      </c>
      <c r="T7" s="6">
        <v>829807</v>
      </c>
      <c r="U7" s="6">
        <v>4411</v>
      </c>
      <c r="V7" s="6">
        <v>825396</v>
      </c>
      <c r="W7" s="6">
        <v>7844013</v>
      </c>
      <c r="X7" s="6">
        <v>14128</v>
      </c>
      <c r="Y7" s="83">
        <v>255734</v>
      </c>
      <c r="Z7" s="6">
        <v>1480765</v>
      </c>
      <c r="AA7" s="6">
        <v>6996</v>
      </c>
      <c r="AB7" s="6">
        <v>61698</v>
      </c>
      <c r="AC7" s="6">
        <v>1133127</v>
      </c>
      <c r="AD7" s="6">
        <v>40724</v>
      </c>
      <c r="AE7" s="6">
        <v>10905</v>
      </c>
      <c r="AF7" s="6">
        <v>462540</v>
      </c>
      <c r="AG7" s="85">
        <v>5287</v>
      </c>
      <c r="AH7" s="85">
        <v>45095</v>
      </c>
      <c r="AI7" s="85">
        <v>305924</v>
      </c>
      <c r="AJ7" s="85">
        <v>26436</v>
      </c>
      <c r="AK7" s="85">
        <v>6842</v>
      </c>
      <c r="AL7" s="85">
        <v>77696</v>
      </c>
      <c r="AM7" s="6">
        <v>6418728.014</v>
      </c>
      <c r="AN7" s="6">
        <v>41031</v>
      </c>
      <c r="AO7" s="6">
        <v>54453</v>
      </c>
      <c r="AP7" s="6">
        <v>217801</v>
      </c>
      <c r="AQ7" s="6">
        <v>67964</v>
      </c>
      <c r="AR7" s="6">
        <v>271243</v>
      </c>
      <c r="AS7" s="6">
        <v>360807.87</v>
      </c>
      <c r="AT7" s="6">
        <v>12356769.92</v>
      </c>
      <c r="AU7" s="6">
        <v>209820</v>
      </c>
      <c r="AV7" s="6">
        <v>164855.939</v>
      </c>
      <c r="AW7" s="6">
        <v>1160313</v>
      </c>
      <c r="AX7" s="6">
        <v>805430.966</v>
      </c>
      <c r="AY7" s="6">
        <v>7082888</v>
      </c>
      <c r="AZ7" s="86">
        <v>1929299.301</v>
      </c>
    </row>
    <row r="8" spans="1:52" s="13" customFormat="1" ht="18" customHeight="1">
      <c r="A8" s="34">
        <v>1</v>
      </c>
      <c r="B8" s="35" t="s">
        <v>15</v>
      </c>
      <c r="C8" s="84">
        <v>471</v>
      </c>
      <c r="D8" s="6">
        <v>1270</v>
      </c>
      <c r="E8" s="6">
        <v>3216</v>
      </c>
      <c r="F8" s="6">
        <v>68203</v>
      </c>
      <c r="G8" s="6">
        <v>8984</v>
      </c>
      <c r="H8" s="6">
        <v>26170</v>
      </c>
      <c r="I8" s="82">
        <v>194590</v>
      </c>
      <c r="J8" s="6">
        <v>3601</v>
      </c>
      <c r="K8" s="83">
        <v>2152</v>
      </c>
      <c r="L8" s="6">
        <v>1353</v>
      </c>
      <c r="M8" s="6">
        <v>957</v>
      </c>
      <c r="N8" s="6">
        <v>423</v>
      </c>
      <c r="O8" s="6">
        <v>3593.9120000000003</v>
      </c>
      <c r="P8" s="6">
        <v>343</v>
      </c>
      <c r="Q8" s="6">
        <v>41435</v>
      </c>
      <c r="R8" s="6">
        <v>13059</v>
      </c>
      <c r="S8" s="18">
        <v>14973</v>
      </c>
      <c r="T8" s="6">
        <v>18248</v>
      </c>
      <c r="U8" s="6">
        <v>200</v>
      </c>
      <c r="V8" s="6">
        <v>18048</v>
      </c>
      <c r="W8" s="6">
        <v>361864</v>
      </c>
      <c r="X8" s="6">
        <v>791</v>
      </c>
      <c r="Y8" s="18">
        <v>10593</v>
      </c>
      <c r="Z8" s="6">
        <v>49263</v>
      </c>
      <c r="AA8" s="6">
        <v>243</v>
      </c>
      <c r="AB8" s="6">
        <v>1861</v>
      </c>
      <c r="AC8" s="6">
        <v>36724</v>
      </c>
      <c r="AD8" s="6">
        <v>1181</v>
      </c>
      <c r="AE8" s="6">
        <v>576</v>
      </c>
      <c r="AF8" s="6">
        <v>15955</v>
      </c>
      <c r="AG8" s="85">
        <v>194</v>
      </c>
      <c r="AH8" s="85">
        <v>1412</v>
      </c>
      <c r="AI8" s="85">
        <v>10454</v>
      </c>
      <c r="AJ8" s="85">
        <v>542</v>
      </c>
      <c r="AK8" s="85">
        <v>234</v>
      </c>
      <c r="AL8" s="85">
        <v>2327</v>
      </c>
      <c r="AM8" s="6">
        <v>35280.652</v>
      </c>
      <c r="AN8" s="6">
        <v>1633</v>
      </c>
      <c r="AO8" s="6">
        <v>885</v>
      </c>
      <c r="AP8" s="6">
        <v>16410</v>
      </c>
      <c r="AQ8" s="6">
        <v>4356</v>
      </c>
      <c r="AR8" s="6">
        <v>6252</v>
      </c>
      <c r="AS8" s="6">
        <v>6664.65</v>
      </c>
      <c r="AT8" s="6">
        <v>341497</v>
      </c>
      <c r="AU8" s="6">
        <v>16469</v>
      </c>
      <c r="AV8" s="6">
        <v>16381.303</v>
      </c>
      <c r="AW8" s="6">
        <v>40073</v>
      </c>
      <c r="AX8" s="6">
        <v>26461.702</v>
      </c>
      <c r="AY8" s="6">
        <v>355631</v>
      </c>
      <c r="AZ8" s="86">
        <v>93895.66100000001</v>
      </c>
    </row>
    <row r="9" spans="1:52" s="13" customFormat="1" ht="12.75" customHeight="1">
      <c r="A9" s="34">
        <v>2</v>
      </c>
      <c r="B9" s="35" t="s">
        <v>16</v>
      </c>
      <c r="C9" s="84">
        <v>104</v>
      </c>
      <c r="D9" s="6">
        <v>824</v>
      </c>
      <c r="E9" s="6">
        <v>1745</v>
      </c>
      <c r="F9" s="6">
        <v>25938</v>
      </c>
      <c r="G9" s="6">
        <v>2565</v>
      </c>
      <c r="H9" s="6">
        <v>19721</v>
      </c>
      <c r="I9" s="82">
        <v>61427</v>
      </c>
      <c r="J9" s="6">
        <v>1091</v>
      </c>
      <c r="K9" s="18">
        <v>522</v>
      </c>
      <c r="L9" s="6">
        <v>357</v>
      </c>
      <c r="M9" s="6">
        <v>331</v>
      </c>
      <c r="N9" s="6">
        <v>143</v>
      </c>
      <c r="O9" s="6">
        <v>863.356</v>
      </c>
      <c r="P9" s="6">
        <v>108</v>
      </c>
      <c r="Q9" s="6">
        <v>13964</v>
      </c>
      <c r="R9" s="6">
        <v>2579</v>
      </c>
      <c r="S9" s="18">
        <v>5221</v>
      </c>
      <c r="T9" s="6">
        <v>6519</v>
      </c>
      <c r="U9" s="6">
        <v>59</v>
      </c>
      <c r="V9" s="6">
        <v>6460</v>
      </c>
      <c r="W9" s="6">
        <v>65016</v>
      </c>
      <c r="X9" s="6">
        <v>171</v>
      </c>
      <c r="Y9" s="18">
        <v>2245</v>
      </c>
      <c r="Z9" s="6">
        <v>8343</v>
      </c>
      <c r="AA9" s="6">
        <v>44</v>
      </c>
      <c r="AB9" s="6">
        <v>535</v>
      </c>
      <c r="AC9" s="6">
        <v>5915</v>
      </c>
      <c r="AD9" s="6">
        <v>271</v>
      </c>
      <c r="AE9" s="6">
        <v>137</v>
      </c>
      <c r="AF9" s="6">
        <v>3655</v>
      </c>
      <c r="AG9" s="85">
        <v>42</v>
      </c>
      <c r="AH9" s="85">
        <v>482</v>
      </c>
      <c r="AI9" s="85">
        <v>2353</v>
      </c>
      <c r="AJ9" s="85">
        <v>246</v>
      </c>
      <c r="AK9" s="85">
        <v>69</v>
      </c>
      <c r="AL9" s="85">
        <v>719</v>
      </c>
      <c r="AM9" s="6">
        <v>139147.768</v>
      </c>
      <c r="AN9" s="6">
        <v>511</v>
      </c>
      <c r="AO9" s="6">
        <v>230</v>
      </c>
      <c r="AP9" s="6">
        <v>3510</v>
      </c>
      <c r="AQ9" s="6">
        <v>1694</v>
      </c>
      <c r="AR9" s="6">
        <v>4974</v>
      </c>
      <c r="AS9" s="6">
        <v>1376.758</v>
      </c>
      <c r="AT9" s="6">
        <v>92532.62</v>
      </c>
      <c r="AU9" s="6">
        <v>2480</v>
      </c>
      <c r="AV9" s="6">
        <v>2205.6330000000003</v>
      </c>
      <c r="AW9" s="6">
        <v>8677</v>
      </c>
      <c r="AX9" s="6">
        <v>5927.145</v>
      </c>
      <c r="AY9" s="6">
        <v>74065</v>
      </c>
      <c r="AZ9" s="86">
        <v>17291.041</v>
      </c>
    </row>
    <row r="10" spans="1:52" s="13" customFormat="1" ht="12.75" customHeight="1">
      <c r="A10" s="34">
        <v>3</v>
      </c>
      <c r="B10" s="35" t="s">
        <v>17</v>
      </c>
      <c r="C10" s="84">
        <v>89</v>
      </c>
      <c r="D10" s="6">
        <v>489</v>
      </c>
      <c r="E10" s="6">
        <v>2133</v>
      </c>
      <c r="F10" s="6">
        <v>27868</v>
      </c>
      <c r="G10" s="6">
        <v>1932</v>
      </c>
      <c r="H10" s="6">
        <v>22912</v>
      </c>
      <c r="I10" s="82">
        <v>60798</v>
      </c>
      <c r="J10" s="6">
        <v>1271</v>
      </c>
      <c r="K10" s="18">
        <v>565</v>
      </c>
      <c r="L10" s="6">
        <v>311</v>
      </c>
      <c r="M10" s="6">
        <v>809</v>
      </c>
      <c r="N10" s="6">
        <v>126</v>
      </c>
      <c r="O10" s="6">
        <v>7269.311000000001</v>
      </c>
      <c r="P10" s="6">
        <v>116</v>
      </c>
      <c r="Q10" s="6">
        <v>9876</v>
      </c>
      <c r="R10" s="6">
        <v>1888</v>
      </c>
      <c r="S10" s="18">
        <v>3408</v>
      </c>
      <c r="T10" s="6">
        <v>4352</v>
      </c>
      <c r="U10" s="6">
        <v>83</v>
      </c>
      <c r="V10" s="6">
        <v>4269</v>
      </c>
      <c r="W10" s="6">
        <v>33094</v>
      </c>
      <c r="X10" s="6">
        <v>215</v>
      </c>
      <c r="Y10" s="18">
        <v>2236</v>
      </c>
      <c r="Z10" s="6">
        <v>6353</v>
      </c>
      <c r="AA10" s="6">
        <v>37</v>
      </c>
      <c r="AB10" s="6">
        <v>297</v>
      </c>
      <c r="AC10" s="6">
        <v>4796</v>
      </c>
      <c r="AD10" s="6">
        <v>213</v>
      </c>
      <c r="AE10" s="6">
        <v>71</v>
      </c>
      <c r="AF10" s="6">
        <v>2718</v>
      </c>
      <c r="AG10" s="85">
        <v>30</v>
      </c>
      <c r="AH10" s="85">
        <v>256</v>
      </c>
      <c r="AI10" s="85">
        <v>1892</v>
      </c>
      <c r="AJ10" s="85">
        <v>213</v>
      </c>
      <c r="AK10" s="85">
        <v>35</v>
      </c>
      <c r="AL10" s="85">
        <v>332</v>
      </c>
      <c r="AM10" s="6">
        <v>927738.481</v>
      </c>
      <c r="AN10" s="6">
        <v>592</v>
      </c>
      <c r="AO10" s="6">
        <v>303</v>
      </c>
      <c r="AP10" s="6">
        <v>3214</v>
      </c>
      <c r="AQ10" s="6">
        <v>1529</v>
      </c>
      <c r="AR10" s="6">
        <v>5228</v>
      </c>
      <c r="AS10" s="6">
        <v>1267.859</v>
      </c>
      <c r="AT10" s="6">
        <v>83204.55</v>
      </c>
      <c r="AU10" s="6">
        <v>1583</v>
      </c>
      <c r="AV10" s="6">
        <v>1629.347</v>
      </c>
      <c r="AW10" s="6">
        <v>7497</v>
      </c>
      <c r="AX10" s="6">
        <v>4782.837</v>
      </c>
      <c r="AY10" s="6">
        <v>59556</v>
      </c>
      <c r="AZ10" s="86">
        <v>13633.668</v>
      </c>
    </row>
    <row r="11" spans="1:52" s="13" customFormat="1" ht="12.75" customHeight="1">
      <c r="A11" s="34">
        <v>4</v>
      </c>
      <c r="B11" s="35" t="s">
        <v>18</v>
      </c>
      <c r="C11" s="84">
        <v>108</v>
      </c>
      <c r="D11" s="6">
        <v>563</v>
      </c>
      <c r="E11" s="6">
        <v>2347</v>
      </c>
      <c r="F11" s="6">
        <v>45101</v>
      </c>
      <c r="G11" s="6">
        <v>2982</v>
      </c>
      <c r="H11" s="6">
        <v>21053</v>
      </c>
      <c r="I11" s="82">
        <v>76523</v>
      </c>
      <c r="J11" s="6">
        <v>2021</v>
      </c>
      <c r="K11" s="18">
        <v>1200</v>
      </c>
      <c r="L11" s="6">
        <v>635</v>
      </c>
      <c r="M11" s="6">
        <v>636</v>
      </c>
      <c r="N11" s="6">
        <v>184</v>
      </c>
      <c r="O11" s="6">
        <v>9622.479</v>
      </c>
      <c r="P11" s="6">
        <v>173</v>
      </c>
      <c r="Q11" s="6">
        <v>17283</v>
      </c>
      <c r="R11" s="6">
        <v>3367</v>
      </c>
      <c r="S11" s="18">
        <v>10409</v>
      </c>
      <c r="T11" s="6">
        <v>13386</v>
      </c>
      <c r="U11" s="6">
        <v>64</v>
      </c>
      <c r="V11" s="6">
        <v>13322</v>
      </c>
      <c r="W11" s="6">
        <v>79077</v>
      </c>
      <c r="X11" s="6">
        <v>248</v>
      </c>
      <c r="Y11" s="18">
        <v>3949</v>
      </c>
      <c r="Z11" s="6">
        <v>20605</v>
      </c>
      <c r="AA11" s="6">
        <v>89</v>
      </c>
      <c r="AB11" s="6">
        <v>881</v>
      </c>
      <c r="AC11" s="6">
        <v>15690</v>
      </c>
      <c r="AD11" s="6">
        <v>598</v>
      </c>
      <c r="AE11" s="6">
        <v>179</v>
      </c>
      <c r="AF11" s="6">
        <v>6125</v>
      </c>
      <c r="AG11" s="85">
        <v>77</v>
      </c>
      <c r="AH11" s="85">
        <v>587</v>
      </c>
      <c r="AI11" s="85">
        <v>3992</v>
      </c>
      <c r="AJ11" s="85">
        <v>522</v>
      </c>
      <c r="AK11" s="85">
        <v>121</v>
      </c>
      <c r="AL11" s="85">
        <v>837</v>
      </c>
      <c r="AM11" s="6">
        <v>3805372.077</v>
      </c>
      <c r="AN11" s="6">
        <v>648</v>
      </c>
      <c r="AO11" s="6">
        <v>499</v>
      </c>
      <c r="AP11" s="6">
        <v>4265</v>
      </c>
      <c r="AQ11" s="6">
        <v>810</v>
      </c>
      <c r="AR11" s="6">
        <v>5771</v>
      </c>
      <c r="AS11" s="6">
        <v>2848.14</v>
      </c>
      <c r="AT11" s="6">
        <v>173548.33</v>
      </c>
      <c r="AU11" s="6">
        <v>2474</v>
      </c>
      <c r="AV11" s="6">
        <v>2735.97</v>
      </c>
      <c r="AW11" s="6">
        <v>20934</v>
      </c>
      <c r="AX11" s="6">
        <v>14047.719000000001</v>
      </c>
      <c r="AY11" s="6">
        <v>140845</v>
      </c>
      <c r="AZ11" s="86">
        <v>37642.17</v>
      </c>
    </row>
    <row r="12" spans="1:52" s="13" customFormat="1" ht="12.75" customHeight="1">
      <c r="A12" s="34">
        <v>5</v>
      </c>
      <c r="B12" s="35" t="s">
        <v>19</v>
      </c>
      <c r="C12" s="84">
        <v>91</v>
      </c>
      <c r="D12" s="6">
        <v>497</v>
      </c>
      <c r="E12" s="6">
        <v>2289</v>
      </c>
      <c r="F12" s="6">
        <v>24605</v>
      </c>
      <c r="G12" s="6">
        <v>1978</v>
      </c>
      <c r="H12" s="6">
        <v>17680</v>
      </c>
      <c r="I12" s="82">
        <v>35186</v>
      </c>
      <c r="J12" s="6">
        <v>740</v>
      </c>
      <c r="K12" s="18">
        <v>336</v>
      </c>
      <c r="L12" s="6">
        <v>220</v>
      </c>
      <c r="M12" s="6">
        <v>222</v>
      </c>
      <c r="N12" s="6">
        <v>96</v>
      </c>
      <c r="O12" s="6">
        <v>1014.842</v>
      </c>
      <c r="P12" s="6">
        <v>107</v>
      </c>
      <c r="Q12" s="6">
        <v>9765</v>
      </c>
      <c r="R12" s="6">
        <v>1889</v>
      </c>
      <c r="S12" s="18">
        <v>2830</v>
      </c>
      <c r="T12" s="6">
        <v>3575</v>
      </c>
      <c r="U12" s="6">
        <v>42</v>
      </c>
      <c r="V12" s="6">
        <v>3533</v>
      </c>
      <c r="W12" s="6">
        <v>61368</v>
      </c>
      <c r="X12" s="6">
        <v>162</v>
      </c>
      <c r="Y12" s="18">
        <v>1924</v>
      </c>
      <c r="Z12" s="6">
        <v>4429</v>
      </c>
      <c r="AA12" s="6">
        <v>26</v>
      </c>
      <c r="AB12" s="6">
        <v>238</v>
      </c>
      <c r="AC12" s="6">
        <v>3265</v>
      </c>
      <c r="AD12" s="6">
        <v>266</v>
      </c>
      <c r="AE12" s="6">
        <v>43</v>
      </c>
      <c r="AF12" s="6">
        <v>2516</v>
      </c>
      <c r="AG12" s="85">
        <v>21</v>
      </c>
      <c r="AH12" s="85">
        <v>217</v>
      </c>
      <c r="AI12" s="85">
        <v>1772</v>
      </c>
      <c r="AJ12" s="85">
        <v>245</v>
      </c>
      <c r="AK12" s="85">
        <v>35</v>
      </c>
      <c r="AL12" s="85">
        <v>338</v>
      </c>
      <c r="AM12" s="6">
        <v>16669.846</v>
      </c>
      <c r="AN12" s="6">
        <v>542</v>
      </c>
      <c r="AO12" s="6">
        <v>358</v>
      </c>
      <c r="AP12" s="6">
        <v>2585</v>
      </c>
      <c r="AQ12" s="6">
        <v>550</v>
      </c>
      <c r="AR12" s="6">
        <v>3847</v>
      </c>
      <c r="AS12" s="6">
        <v>1010.83</v>
      </c>
      <c r="AT12" s="6">
        <v>64154.56</v>
      </c>
      <c r="AU12" s="6">
        <v>2103</v>
      </c>
      <c r="AV12" s="6">
        <v>2183.7110000000002</v>
      </c>
      <c r="AW12" s="6">
        <v>5409</v>
      </c>
      <c r="AX12" s="6">
        <v>3456.958</v>
      </c>
      <c r="AY12" s="6">
        <v>52383</v>
      </c>
      <c r="AZ12" s="86">
        <v>11407.811</v>
      </c>
    </row>
    <row r="13" spans="1:52" s="13" customFormat="1" ht="12.75" customHeight="1">
      <c r="A13" s="34">
        <v>6</v>
      </c>
      <c r="B13" s="35" t="s">
        <v>20</v>
      </c>
      <c r="C13" s="84">
        <v>69</v>
      </c>
      <c r="D13" s="6">
        <v>363</v>
      </c>
      <c r="E13" s="6">
        <v>2687</v>
      </c>
      <c r="F13" s="6">
        <v>30423</v>
      </c>
      <c r="G13" s="6">
        <v>1471</v>
      </c>
      <c r="H13" s="6">
        <v>25886</v>
      </c>
      <c r="I13" s="82">
        <v>34702</v>
      </c>
      <c r="J13" s="6">
        <v>730</v>
      </c>
      <c r="K13" s="18">
        <v>380</v>
      </c>
      <c r="L13" s="6">
        <v>245</v>
      </c>
      <c r="M13" s="6">
        <v>196</v>
      </c>
      <c r="N13" s="6">
        <v>87</v>
      </c>
      <c r="O13" s="6">
        <v>1147.944</v>
      </c>
      <c r="P13" s="6">
        <v>153</v>
      </c>
      <c r="Q13" s="6">
        <v>10892</v>
      </c>
      <c r="R13" s="6">
        <v>1784</v>
      </c>
      <c r="S13" s="18">
        <v>7084</v>
      </c>
      <c r="T13" s="6">
        <v>8790</v>
      </c>
      <c r="U13" s="6">
        <v>37</v>
      </c>
      <c r="V13" s="6">
        <v>8753</v>
      </c>
      <c r="W13" s="6">
        <v>41879</v>
      </c>
      <c r="X13" s="6">
        <v>171</v>
      </c>
      <c r="Y13" s="18">
        <v>1953</v>
      </c>
      <c r="Z13" s="6">
        <v>6436</v>
      </c>
      <c r="AA13" s="6">
        <v>24</v>
      </c>
      <c r="AB13" s="6">
        <v>538</v>
      </c>
      <c r="AC13" s="6">
        <v>4550</v>
      </c>
      <c r="AD13" s="6">
        <v>278</v>
      </c>
      <c r="AE13" s="6">
        <v>46</v>
      </c>
      <c r="AF13" s="6">
        <v>3441</v>
      </c>
      <c r="AG13" s="85">
        <v>26</v>
      </c>
      <c r="AH13" s="85">
        <v>494</v>
      </c>
      <c r="AI13" s="85">
        <v>2232</v>
      </c>
      <c r="AJ13" s="85">
        <v>243</v>
      </c>
      <c r="AK13" s="85">
        <v>35</v>
      </c>
      <c r="AL13" s="85">
        <v>451</v>
      </c>
      <c r="AM13" s="6">
        <v>7272.903</v>
      </c>
      <c r="AN13" s="6">
        <v>499</v>
      </c>
      <c r="AO13" s="6">
        <v>915</v>
      </c>
      <c r="AP13" s="6">
        <v>2756</v>
      </c>
      <c r="AQ13" s="6">
        <v>667</v>
      </c>
      <c r="AR13" s="6">
        <v>3660</v>
      </c>
      <c r="AS13" s="6">
        <v>1315.11</v>
      </c>
      <c r="AT13" s="6">
        <v>88218.66</v>
      </c>
      <c r="AU13" s="6">
        <v>3211</v>
      </c>
      <c r="AV13" s="6">
        <v>2835.785</v>
      </c>
      <c r="AW13" s="6">
        <v>9417</v>
      </c>
      <c r="AX13" s="6">
        <v>5629.759</v>
      </c>
      <c r="AY13" s="6">
        <v>74323</v>
      </c>
      <c r="AZ13" s="86">
        <v>15811.8</v>
      </c>
    </row>
    <row r="14" spans="1:52" s="13" customFormat="1" ht="12.75" customHeight="1">
      <c r="A14" s="34">
        <v>7</v>
      </c>
      <c r="B14" s="35" t="s">
        <v>21</v>
      </c>
      <c r="C14" s="84">
        <v>112</v>
      </c>
      <c r="D14" s="6">
        <v>634</v>
      </c>
      <c r="E14" s="6">
        <v>3672</v>
      </c>
      <c r="F14" s="6">
        <v>40521</v>
      </c>
      <c r="G14" s="6">
        <v>2418</v>
      </c>
      <c r="H14" s="6">
        <v>34799</v>
      </c>
      <c r="I14" s="82">
        <v>68629</v>
      </c>
      <c r="J14" s="6">
        <v>2021</v>
      </c>
      <c r="K14" s="18">
        <v>851</v>
      </c>
      <c r="L14" s="6">
        <v>457</v>
      </c>
      <c r="M14" s="6">
        <v>355</v>
      </c>
      <c r="N14" s="6">
        <v>163</v>
      </c>
      <c r="O14" s="6">
        <v>4897.527</v>
      </c>
      <c r="P14" s="6">
        <v>292</v>
      </c>
      <c r="Q14" s="6">
        <v>19955</v>
      </c>
      <c r="R14" s="6">
        <v>4005</v>
      </c>
      <c r="S14" s="18">
        <v>9789</v>
      </c>
      <c r="T14" s="6">
        <v>12277</v>
      </c>
      <c r="U14" s="6">
        <v>89</v>
      </c>
      <c r="V14" s="6">
        <v>12188</v>
      </c>
      <c r="W14" s="6">
        <v>70244</v>
      </c>
      <c r="X14" s="6">
        <v>237</v>
      </c>
      <c r="Y14" s="18">
        <v>3593</v>
      </c>
      <c r="Z14" s="6">
        <v>16179</v>
      </c>
      <c r="AA14" s="6">
        <v>55</v>
      </c>
      <c r="AB14" s="6">
        <v>646</v>
      </c>
      <c r="AC14" s="6">
        <v>12205</v>
      </c>
      <c r="AD14" s="6">
        <v>396</v>
      </c>
      <c r="AE14" s="6">
        <v>112</v>
      </c>
      <c r="AF14" s="6">
        <v>5216</v>
      </c>
      <c r="AG14" s="85">
        <v>44</v>
      </c>
      <c r="AH14" s="85">
        <v>453</v>
      </c>
      <c r="AI14" s="85">
        <v>3733</v>
      </c>
      <c r="AJ14" s="85">
        <v>315</v>
      </c>
      <c r="AK14" s="85">
        <v>79</v>
      </c>
      <c r="AL14" s="85">
        <v>934</v>
      </c>
      <c r="AM14" s="6">
        <v>591562.015</v>
      </c>
      <c r="AN14" s="6">
        <v>829</v>
      </c>
      <c r="AO14" s="6">
        <v>299</v>
      </c>
      <c r="AP14" s="6">
        <v>4628</v>
      </c>
      <c r="AQ14" s="6">
        <v>1664</v>
      </c>
      <c r="AR14" s="6">
        <v>7644</v>
      </c>
      <c r="AS14" s="6">
        <v>2033.704</v>
      </c>
      <c r="AT14" s="6">
        <v>132452.19</v>
      </c>
      <c r="AU14" s="6">
        <v>2672</v>
      </c>
      <c r="AV14" s="6">
        <v>3815.29</v>
      </c>
      <c r="AW14" s="6">
        <v>17587</v>
      </c>
      <c r="AX14" s="6">
        <v>11060.394</v>
      </c>
      <c r="AY14" s="6">
        <v>123985</v>
      </c>
      <c r="AZ14" s="86">
        <v>29692.477</v>
      </c>
    </row>
    <row r="15" spans="1:52" s="13" customFormat="1" ht="12.75" customHeight="1">
      <c r="A15" s="34">
        <v>8</v>
      </c>
      <c r="B15" s="35" t="s">
        <v>22</v>
      </c>
      <c r="C15" s="84">
        <v>154</v>
      </c>
      <c r="D15" s="6">
        <v>1089</v>
      </c>
      <c r="E15" s="6">
        <v>2076</v>
      </c>
      <c r="F15" s="6">
        <v>72663</v>
      </c>
      <c r="G15" s="6">
        <v>4310</v>
      </c>
      <c r="H15" s="6">
        <v>24112</v>
      </c>
      <c r="I15" s="82">
        <v>85854</v>
      </c>
      <c r="J15" s="6">
        <v>3531</v>
      </c>
      <c r="K15" s="18">
        <v>1494</v>
      </c>
      <c r="L15" s="6">
        <v>771</v>
      </c>
      <c r="M15" s="6">
        <v>666</v>
      </c>
      <c r="N15" s="6">
        <v>227</v>
      </c>
      <c r="O15" s="6">
        <v>4058.322</v>
      </c>
      <c r="P15" s="6">
        <v>343</v>
      </c>
      <c r="Q15" s="6">
        <v>34517</v>
      </c>
      <c r="R15" s="6">
        <v>6079</v>
      </c>
      <c r="S15" s="18">
        <v>14732</v>
      </c>
      <c r="T15" s="6">
        <v>19590</v>
      </c>
      <c r="U15" s="6">
        <v>142</v>
      </c>
      <c r="V15" s="6">
        <v>19448</v>
      </c>
      <c r="W15" s="6">
        <v>103405</v>
      </c>
      <c r="X15" s="6">
        <v>268</v>
      </c>
      <c r="Y15" s="18">
        <v>4756</v>
      </c>
      <c r="Z15" s="6">
        <v>38447</v>
      </c>
      <c r="AA15" s="6">
        <v>152</v>
      </c>
      <c r="AB15" s="6">
        <v>1254</v>
      </c>
      <c r="AC15" s="6">
        <v>30517</v>
      </c>
      <c r="AD15" s="6">
        <v>969</v>
      </c>
      <c r="AE15" s="6">
        <v>181</v>
      </c>
      <c r="AF15" s="6">
        <v>12490</v>
      </c>
      <c r="AG15" s="85">
        <v>127</v>
      </c>
      <c r="AH15" s="85">
        <v>803</v>
      </c>
      <c r="AI15" s="85">
        <v>9748</v>
      </c>
      <c r="AJ15" s="85">
        <v>557</v>
      </c>
      <c r="AK15" s="85">
        <v>85</v>
      </c>
      <c r="AL15" s="85">
        <v>1660</v>
      </c>
      <c r="AM15" s="6">
        <v>148866.26</v>
      </c>
      <c r="AN15" s="6">
        <v>957</v>
      </c>
      <c r="AO15" s="6">
        <v>1513</v>
      </c>
      <c r="AP15" s="6">
        <v>6363</v>
      </c>
      <c r="AQ15" s="6">
        <v>2401</v>
      </c>
      <c r="AR15" s="6">
        <v>9279</v>
      </c>
      <c r="AS15" s="6">
        <v>2886.228</v>
      </c>
      <c r="AT15" s="6">
        <v>179218.36</v>
      </c>
      <c r="AU15" s="6">
        <v>3720</v>
      </c>
      <c r="AV15" s="6">
        <v>4121.4</v>
      </c>
      <c r="AW15" s="6">
        <v>35249</v>
      </c>
      <c r="AX15" s="6">
        <v>26858.264</v>
      </c>
      <c r="AY15" s="6">
        <v>206283</v>
      </c>
      <c r="AZ15" s="86">
        <v>57787.248</v>
      </c>
    </row>
    <row r="16" spans="1:52" s="13" customFormat="1" ht="12.75" customHeight="1">
      <c r="A16" s="34">
        <v>9</v>
      </c>
      <c r="B16" s="35" t="s">
        <v>23</v>
      </c>
      <c r="C16" s="84">
        <v>88</v>
      </c>
      <c r="D16" s="6">
        <v>321</v>
      </c>
      <c r="E16" s="6">
        <v>1398</v>
      </c>
      <c r="F16" s="6">
        <v>50340</v>
      </c>
      <c r="G16" s="6">
        <v>2388</v>
      </c>
      <c r="H16" s="6">
        <v>15001</v>
      </c>
      <c r="I16" s="82">
        <v>46670</v>
      </c>
      <c r="J16" s="6">
        <v>1641</v>
      </c>
      <c r="K16" s="18">
        <v>935</v>
      </c>
      <c r="L16" s="6">
        <v>466</v>
      </c>
      <c r="M16" s="6">
        <v>376</v>
      </c>
      <c r="N16" s="6">
        <v>165</v>
      </c>
      <c r="O16" s="6">
        <v>1980.319</v>
      </c>
      <c r="P16" s="6">
        <v>291</v>
      </c>
      <c r="Q16" s="6">
        <v>22817</v>
      </c>
      <c r="R16" s="6">
        <v>4377</v>
      </c>
      <c r="S16" s="18">
        <v>8054</v>
      </c>
      <c r="T16" s="6">
        <v>10359</v>
      </c>
      <c r="U16" s="6">
        <v>94</v>
      </c>
      <c r="V16" s="6">
        <v>10265</v>
      </c>
      <c r="W16" s="6">
        <v>159453</v>
      </c>
      <c r="X16" s="6">
        <v>286</v>
      </c>
      <c r="Y16" s="18">
        <v>3315</v>
      </c>
      <c r="Z16" s="6">
        <v>23067</v>
      </c>
      <c r="AA16" s="6">
        <v>81</v>
      </c>
      <c r="AB16" s="6">
        <v>1306</v>
      </c>
      <c r="AC16" s="6">
        <v>17340</v>
      </c>
      <c r="AD16" s="6">
        <v>955</v>
      </c>
      <c r="AE16" s="6">
        <v>151</v>
      </c>
      <c r="AF16" s="6">
        <v>7904</v>
      </c>
      <c r="AG16" s="85">
        <v>65</v>
      </c>
      <c r="AH16" s="85">
        <v>938</v>
      </c>
      <c r="AI16" s="85">
        <v>5207</v>
      </c>
      <c r="AJ16" s="85">
        <v>780</v>
      </c>
      <c r="AK16" s="85">
        <v>108</v>
      </c>
      <c r="AL16" s="85">
        <v>1108</v>
      </c>
      <c r="AM16" s="6">
        <v>27163.486</v>
      </c>
      <c r="AN16" s="6">
        <v>560</v>
      </c>
      <c r="AO16" s="6">
        <v>963</v>
      </c>
      <c r="AP16" s="6">
        <v>4359</v>
      </c>
      <c r="AQ16" s="6">
        <v>2520</v>
      </c>
      <c r="AR16" s="6">
        <v>8233</v>
      </c>
      <c r="AS16" s="6">
        <v>2295.392</v>
      </c>
      <c r="AT16" s="6">
        <v>167298.89</v>
      </c>
      <c r="AU16" s="6">
        <v>2677</v>
      </c>
      <c r="AV16" s="6">
        <v>2155.666</v>
      </c>
      <c r="AW16" s="6">
        <v>22852</v>
      </c>
      <c r="AX16" s="6">
        <v>16437.008</v>
      </c>
      <c r="AY16" s="6">
        <v>126680</v>
      </c>
      <c r="AZ16" s="86">
        <v>34807.666</v>
      </c>
    </row>
    <row r="17" spans="1:52" s="13" customFormat="1" ht="12.75" customHeight="1">
      <c r="A17" s="34">
        <v>10</v>
      </c>
      <c r="B17" s="35" t="s">
        <v>24</v>
      </c>
      <c r="C17" s="84">
        <v>92</v>
      </c>
      <c r="D17" s="6">
        <v>454</v>
      </c>
      <c r="E17" s="6">
        <v>1271</v>
      </c>
      <c r="F17" s="6">
        <v>35443</v>
      </c>
      <c r="G17" s="6">
        <v>2492</v>
      </c>
      <c r="H17" s="6">
        <v>11929</v>
      </c>
      <c r="I17" s="82">
        <v>62161</v>
      </c>
      <c r="J17" s="6">
        <v>1963</v>
      </c>
      <c r="K17" s="18">
        <v>936</v>
      </c>
      <c r="L17" s="6">
        <v>444</v>
      </c>
      <c r="M17" s="6">
        <v>407</v>
      </c>
      <c r="N17" s="6">
        <v>142</v>
      </c>
      <c r="O17" s="6">
        <v>1989.7820000000002</v>
      </c>
      <c r="P17" s="6">
        <v>243</v>
      </c>
      <c r="Q17" s="6">
        <v>29052</v>
      </c>
      <c r="R17" s="6">
        <v>3973</v>
      </c>
      <c r="S17" s="18">
        <v>18430</v>
      </c>
      <c r="T17" s="6">
        <v>23412</v>
      </c>
      <c r="U17" s="6">
        <v>106</v>
      </c>
      <c r="V17" s="6">
        <v>23306</v>
      </c>
      <c r="W17" s="6">
        <v>147975</v>
      </c>
      <c r="X17" s="6">
        <v>205</v>
      </c>
      <c r="Y17" s="18">
        <v>3387</v>
      </c>
      <c r="Z17" s="6">
        <v>20981</v>
      </c>
      <c r="AA17" s="6">
        <v>86</v>
      </c>
      <c r="AB17" s="6">
        <v>1260</v>
      </c>
      <c r="AC17" s="6">
        <v>15889</v>
      </c>
      <c r="AD17" s="6">
        <v>750</v>
      </c>
      <c r="AE17" s="6">
        <v>119</v>
      </c>
      <c r="AF17" s="6">
        <v>9100</v>
      </c>
      <c r="AG17" s="85">
        <v>79</v>
      </c>
      <c r="AH17" s="85">
        <v>1103</v>
      </c>
      <c r="AI17" s="85">
        <v>6203</v>
      </c>
      <c r="AJ17" s="85">
        <v>666</v>
      </c>
      <c r="AK17" s="85">
        <v>104</v>
      </c>
      <c r="AL17" s="85">
        <v>1123</v>
      </c>
      <c r="AM17" s="6">
        <v>4693.481</v>
      </c>
      <c r="AN17" s="6">
        <v>688</v>
      </c>
      <c r="AO17" s="6">
        <v>958</v>
      </c>
      <c r="AP17" s="6">
        <v>3970</v>
      </c>
      <c r="AQ17" s="6">
        <v>524</v>
      </c>
      <c r="AR17" s="6">
        <v>5300</v>
      </c>
      <c r="AS17" s="6">
        <v>2175.582</v>
      </c>
      <c r="AT17" s="6">
        <v>147300.53</v>
      </c>
      <c r="AU17" s="6">
        <v>2433</v>
      </c>
      <c r="AV17" s="6">
        <v>1871.699</v>
      </c>
      <c r="AW17" s="6">
        <v>26968</v>
      </c>
      <c r="AX17" s="6">
        <v>19953.14</v>
      </c>
      <c r="AY17" s="6">
        <v>145102</v>
      </c>
      <c r="AZ17" s="86">
        <v>37361.92</v>
      </c>
    </row>
    <row r="18" spans="1:52" s="13" customFormat="1" ht="12.75" customHeight="1">
      <c r="A18" s="34">
        <v>11</v>
      </c>
      <c r="B18" s="35" t="s">
        <v>25</v>
      </c>
      <c r="C18" s="84">
        <v>232</v>
      </c>
      <c r="D18" s="6">
        <v>684</v>
      </c>
      <c r="E18" s="6">
        <v>1972</v>
      </c>
      <c r="F18" s="6">
        <v>111885</v>
      </c>
      <c r="G18" s="6">
        <v>8154</v>
      </c>
      <c r="H18" s="6">
        <v>14278</v>
      </c>
      <c r="I18" s="82">
        <v>135598</v>
      </c>
      <c r="J18" s="6">
        <v>5123</v>
      </c>
      <c r="K18" s="18">
        <v>2775</v>
      </c>
      <c r="L18" s="6">
        <v>1325</v>
      </c>
      <c r="M18" s="6">
        <v>1345</v>
      </c>
      <c r="N18" s="6">
        <v>440</v>
      </c>
      <c r="O18" s="6">
        <v>11876.555</v>
      </c>
      <c r="P18" s="6">
        <v>888</v>
      </c>
      <c r="Q18" s="6">
        <v>61368</v>
      </c>
      <c r="R18" s="6">
        <v>10155</v>
      </c>
      <c r="S18" s="18">
        <v>35600</v>
      </c>
      <c r="T18" s="6">
        <v>43719</v>
      </c>
      <c r="U18" s="6">
        <v>200</v>
      </c>
      <c r="V18" s="6">
        <v>43519</v>
      </c>
      <c r="W18" s="6">
        <v>360331</v>
      </c>
      <c r="X18" s="6">
        <v>411</v>
      </c>
      <c r="Y18" s="18">
        <v>11265</v>
      </c>
      <c r="Z18" s="6">
        <v>100253</v>
      </c>
      <c r="AA18" s="6">
        <v>484</v>
      </c>
      <c r="AB18" s="6">
        <v>3419</v>
      </c>
      <c r="AC18" s="6">
        <v>78282</v>
      </c>
      <c r="AD18" s="6">
        <v>1765</v>
      </c>
      <c r="AE18" s="6">
        <v>561</v>
      </c>
      <c r="AF18" s="6">
        <v>29126</v>
      </c>
      <c r="AG18" s="85">
        <v>379</v>
      </c>
      <c r="AH18" s="85">
        <v>2559</v>
      </c>
      <c r="AI18" s="85">
        <v>19234</v>
      </c>
      <c r="AJ18" s="85">
        <v>855</v>
      </c>
      <c r="AK18" s="85">
        <v>407</v>
      </c>
      <c r="AL18" s="85">
        <v>5251</v>
      </c>
      <c r="AM18" s="6">
        <v>1188.666</v>
      </c>
      <c r="AN18" s="6">
        <v>1514</v>
      </c>
      <c r="AO18" s="6">
        <v>3634</v>
      </c>
      <c r="AP18" s="6">
        <v>7198</v>
      </c>
      <c r="AQ18" s="6">
        <v>1452</v>
      </c>
      <c r="AR18" s="6">
        <v>9461</v>
      </c>
      <c r="AS18" s="6">
        <v>7372.837</v>
      </c>
      <c r="AT18" s="6">
        <v>493387.82</v>
      </c>
      <c r="AU18" s="6">
        <v>7370</v>
      </c>
      <c r="AV18" s="6">
        <v>5468.274</v>
      </c>
      <c r="AW18" s="6">
        <v>62997</v>
      </c>
      <c r="AX18" s="6">
        <v>45352.39</v>
      </c>
      <c r="AY18" s="6">
        <v>344392</v>
      </c>
      <c r="AZ18" s="86">
        <v>102294.701</v>
      </c>
    </row>
    <row r="19" spans="1:52" s="13" customFormat="1" ht="12.75" customHeight="1">
      <c r="A19" s="34">
        <v>12</v>
      </c>
      <c r="B19" s="35" t="s">
        <v>26</v>
      </c>
      <c r="C19" s="84">
        <v>238</v>
      </c>
      <c r="D19" s="6">
        <v>856</v>
      </c>
      <c r="E19" s="6">
        <v>3033</v>
      </c>
      <c r="F19" s="6">
        <v>96985</v>
      </c>
      <c r="G19" s="6">
        <v>7773</v>
      </c>
      <c r="H19" s="6">
        <v>27069</v>
      </c>
      <c r="I19" s="82">
        <v>140158</v>
      </c>
      <c r="J19" s="6">
        <v>4536</v>
      </c>
      <c r="K19" s="18">
        <v>2531</v>
      </c>
      <c r="L19" s="6">
        <v>1052</v>
      </c>
      <c r="M19" s="6">
        <v>957</v>
      </c>
      <c r="N19" s="6">
        <v>413</v>
      </c>
      <c r="O19" s="6">
        <v>3736.827</v>
      </c>
      <c r="P19" s="6">
        <v>414</v>
      </c>
      <c r="Q19" s="6">
        <v>43311</v>
      </c>
      <c r="R19" s="6">
        <v>8028</v>
      </c>
      <c r="S19" s="18">
        <v>22931</v>
      </c>
      <c r="T19" s="6">
        <v>28733</v>
      </c>
      <c r="U19" s="6">
        <v>175</v>
      </c>
      <c r="V19" s="6">
        <v>28558</v>
      </c>
      <c r="W19" s="6">
        <v>256717</v>
      </c>
      <c r="X19" s="6">
        <v>525</v>
      </c>
      <c r="Y19" s="18">
        <v>11594</v>
      </c>
      <c r="Z19" s="6">
        <v>83010</v>
      </c>
      <c r="AA19" s="6">
        <v>456</v>
      </c>
      <c r="AB19" s="6">
        <v>2933</v>
      </c>
      <c r="AC19" s="6">
        <v>64980</v>
      </c>
      <c r="AD19" s="6">
        <v>2042</v>
      </c>
      <c r="AE19" s="6">
        <v>395</v>
      </c>
      <c r="AF19" s="6">
        <v>21957</v>
      </c>
      <c r="AG19" s="85">
        <v>298</v>
      </c>
      <c r="AH19" s="85">
        <v>1712</v>
      </c>
      <c r="AI19" s="85">
        <v>14550</v>
      </c>
      <c r="AJ19" s="85">
        <v>964</v>
      </c>
      <c r="AK19" s="85">
        <v>293</v>
      </c>
      <c r="AL19" s="85">
        <v>3870</v>
      </c>
      <c r="AM19" s="6">
        <v>154233.741</v>
      </c>
      <c r="AN19" s="6">
        <v>1633</v>
      </c>
      <c r="AO19" s="6">
        <v>3089</v>
      </c>
      <c r="AP19" s="6">
        <v>7281</v>
      </c>
      <c r="AQ19" s="6">
        <v>1999</v>
      </c>
      <c r="AR19" s="6">
        <v>10260</v>
      </c>
      <c r="AS19" s="6">
        <v>6686.275000000001</v>
      </c>
      <c r="AT19" s="6">
        <v>441379.09</v>
      </c>
      <c r="AU19" s="6">
        <v>8473</v>
      </c>
      <c r="AV19" s="6">
        <v>7853.695</v>
      </c>
      <c r="AW19" s="6">
        <v>55300</v>
      </c>
      <c r="AX19" s="6">
        <v>40261.187</v>
      </c>
      <c r="AY19" s="6">
        <v>336285</v>
      </c>
      <c r="AZ19" s="86">
        <v>102339.91</v>
      </c>
    </row>
    <row r="20" spans="1:52" s="13" customFormat="1" ht="12.75" customHeight="1">
      <c r="A20" s="34">
        <v>13</v>
      </c>
      <c r="B20" s="35" t="s">
        <v>27</v>
      </c>
      <c r="C20" s="84">
        <v>306</v>
      </c>
      <c r="D20" s="6">
        <v>815</v>
      </c>
      <c r="E20" s="6">
        <v>3658</v>
      </c>
      <c r="F20" s="6">
        <v>178005</v>
      </c>
      <c r="G20" s="6">
        <v>18588</v>
      </c>
      <c r="H20" s="6">
        <v>24228</v>
      </c>
      <c r="I20" s="82">
        <v>469330</v>
      </c>
      <c r="J20" s="6">
        <v>8754</v>
      </c>
      <c r="K20" s="18">
        <v>5388</v>
      </c>
      <c r="L20" s="6">
        <v>3280</v>
      </c>
      <c r="M20" s="6">
        <v>2788</v>
      </c>
      <c r="N20" s="6">
        <v>1042</v>
      </c>
      <c r="O20" s="6">
        <v>4840.545</v>
      </c>
      <c r="P20" s="6">
        <v>1164</v>
      </c>
      <c r="Q20" s="6">
        <v>103843</v>
      </c>
      <c r="R20" s="6">
        <v>15677</v>
      </c>
      <c r="S20" s="18">
        <v>47429</v>
      </c>
      <c r="T20" s="6">
        <v>55020</v>
      </c>
      <c r="U20" s="6">
        <v>183</v>
      </c>
      <c r="V20" s="6">
        <v>54837</v>
      </c>
      <c r="W20" s="6">
        <v>1041918</v>
      </c>
      <c r="X20" s="6">
        <v>1186</v>
      </c>
      <c r="Y20" s="18">
        <v>43644</v>
      </c>
      <c r="Z20" s="6">
        <v>186432</v>
      </c>
      <c r="AA20" s="6">
        <v>957</v>
      </c>
      <c r="AB20" s="6">
        <v>8260</v>
      </c>
      <c r="AC20" s="6">
        <v>139227</v>
      </c>
      <c r="AD20" s="6">
        <v>7222</v>
      </c>
      <c r="AE20" s="6">
        <v>1342</v>
      </c>
      <c r="AF20" s="6">
        <v>51198</v>
      </c>
      <c r="AG20" s="85">
        <v>725</v>
      </c>
      <c r="AH20" s="85">
        <v>5344</v>
      </c>
      <c r="AI20" s="85">
        <v>29116</v>
      </c>
      <c r="AJ20" s="85">
        <v>3583</v>
      </c>
      <c r="AK20" s="85">
        <v>933</v>
      </c>
      <c r="AL20" s="85">
        <v>7790</v>
      </c>
      <c r="AM20" s="6">
        <v>29.404</v>
      </c>
      <c r="AN20" s="6">
        <v>2810</v>
      </c>
      <c r="AO20" s="6">
        <v>6153</v>
      </c>
      <c r="AP20" s="6">
        <v>14256</v>
      </c>
      <c r="AQ20" s="6">
        <v>1458</v>
      </c>
      <c r="AR20" s="6">
        <v>2265</v>
      </c>
      <c r="AS20" s="6">
        <v>211228.19700000001</v>
      </c>
      <c r="AT20" s="6">
        <v>3582407.01</v>
      </c>
      <c r="AU20" s="6">
        <v>31107</v>
      </c>
      <c r="AV20" s="6">
        <v>19087.376</v>
      </c>
      <c r="AW20" s="6">
        <v>80177</v>
      </c>
      <c r="AX20" s="6">
        <v>56433.051</v>
      </c>
      <c r="AY20" s="6">
        <v>423528</v>
      </c>
      <c r="AZ20" s="86">
        <v>135216.09900000002</v>
      </c>
    </row>
    <row r="21" spans="1:52" s="13" customFormat="1" ht="12.75" customHeight="1">
      <c r="A21" s="34">
        <v>14</v>
      </c>
      <c r="B21" s="35" t="s">
        <v>28</v>
      </c>
      <c r="C21" s="84">
        <v>291</v>
      </c>
      <c r="D21" s="6">
        <v>588</v>
      </c>
      <c r="E21" s="6">
        <v>2838</v>
      </c>
      <c r="F21" s="6">
        <v>124700</v>
      </c>
      <c r="G21" s="6">
        <v>9496</v>
      </c>
      <c r="H21" s="6">
        <v>17983</v>
      </c>
      <c r="I21" s="82">
        <v>188217</v>
      </c>
      <c r="J21" s="6">
        <v>4584</v>
      </c>
      <c r="K21" s="18">
        <v>2753</v>
      </c>
      <c r="L21" s="6">
        <v>1490</v>
      </c>
      <c r="M21" s="6">
        <v>1446</v>
      </c>
      <c r="N21" s="6">
        <v>535</v>
      </c>
      <c r="O21" s="6">
        <v>4112.468</v>
      </c>
      <c r="P21" s="6">
        <v>914</v>
      </c>
      <c r="Q21" s="6">
        <v>73200</v>
      </c>
      <c r="R21" s="6">
        <v>9498</v>
      </c>
      <c r="S21" s="18">
        <v>37049</v>
      </c>
      <c r="T21" s="6">
        <v>44314</v>
      </c>
      <c r="U21" s="6">
        <v>179</v>
      </c>
      <c r="V21" s="6">
        <v>44135</v>
      </c>
      <c r="W21" s="6">
        <v>655739</v>
      </c>
      <c r="X21" s="6">
        <v>668</v>
      </c>
      <c r="Y21" s="18">
        <v>15176</v>
      </c>
      <c r="Z21" s="6">
        <v>85659</v>
      </c>
      <c r="AA21" s="6">
        <v>512</v>
      </c>
      <c r="AB21" s="6">
        <v>5829</v>
      </c>
      <c r="AC21" s="6">
        <v>65517</v>
      </c>
      <c r="AD21" s="6">
        <v>2597</v>
      </c>
      <c r="AE21" s="6">
        <v>571</v>
      </c>
      <c r="AF21" s="6">
        <v>33420</v>
      </c>
      <c r="AG21" s="85">
        <v>387</v>
      </c>
      <c r="AH21" s="85">
        <v>4607</v>
      </c>
      <c r="AI21" s="85">
        <v>20658</v>
      </c>
      <c r="AJ21" s="85">
        <v>1210</v>
      </c>
      <c r="AK21" s="85">
        <v>500</v>
      </c>
      <c r="AL21" s="85">
        <v>5853</v>
      </c>
      <c r="AM21" s="6">
        <v>5078.927</v>
      </c>
      <c r="AN21" s="6">
        <v>2674</v>
      </c>
      <c r="AO21" s="6">
        <v>2865</v>
      </c>
      <c r="AP21" s="6">
        <v>9844</v>
      </c>
      <c r="AQ21" s="6">
        <v>1975</v>
      </c>
      <c r="AR21" s="6">
        <v>7915</v>
      </c>
      <c r="AS21" s="6">
        <v>11731.801</v>
      </c>
      <c r="AT21" s="6">
        <v>681105.85</v>
      </c>
      <c r="AU21" s="6">
        <v>16467</v>
      </c>
      <c r="AV21" s="6">
        <v>10127.577</v>
      </c>
      <c r="AW21" s="6">
        <v>64439</v>
      </c>
      <c r="AX21" s="6">
        <v>45941.425</v>
      </c>
      <c r="AY21" s="6">
        <v>376546</v>
      </c>
      <c r="AZ21" s="86">
        <v>112944.969</v>
      </c>
    </row>
    <row r="22" spans="1:52" s="13" customFormat="1" ht="12.75" customHeight="1">
      <c r="A22" s="34">
        <v>15</v>
      </c>
      <c r="B22" s="35" t="s">
        <v>29</v>
      </c>
      <c r="C22" s="84">
        <v>141</v>
      </c>
      <c r="D22" s="6">
        <v>611</v>
      </c>
      <c r="E22" s="6">
        <v>3970</v>
      </c>
      <c r="F22" s="6">
        <v>56692</v>
      </c>
      <c r="G22" s="6">
        <v>3223</v>
      </c>
      <c r="H22" s="6">
        <v>39044</v>
      </c>
      <c r="I22" s="82">
        <v>82699</v>
      </c>
      <c r="J22" s="6">
        <v>1773</v>
      </c>
      <c r="K22" s="18">
        <v>649</v>
      </c>
      <c r="L22" s="6">
        <v>443</v>
      </c>
      <c r="M22" s="6">
        <v>428</v>
      </c>
      <c r="N22" s="6">
        <v>206</v>
      </c>
      <c r="O22" s="6">
        <v>1871.4460000000001</v>
      </c>
      <c r="P22" s="6">
        <v>258</v>
      </c>
      <c r="Q22" s="6">
        <v>28014</v>
      </c>
      <c r="R22" s="6">
        <v>5116</v>
      </c>
      <c r="S22" s="18">
        <v>8383</v>
      </c>
      <c r="T22" s="6">
        <v>10314</v>
      </c>
      <c r="U22" s="6">
        <v>107</v>
      </c>
      <c r="V22" s="6">
        <v>10207</v>
      </c>
      <c r="W22" s="6">
        <v>92799</v>
      </c>
      <c r="X22" s="6">
        <v>366</v>
      </c>
      <c r="Y22" s="18">
        <v>4098</v>
      </c>
      <c r="Z22" s="6">
        <v>20571</v>
      </c>
      <c r="AA22" s="6">
        <v>75</v>
      </c>
      <c r="AB22" s="6">
        <v>1307</v>
      </c>
      <c r="AC22" s="6">
        <v>14757</v>
      </c>
      <c r="AD22" s="6">
        <v>695</v>
      </c>
      <c r="AE22" s="6">
        <v>114</v>
      </c>
      <c r="AF22" s="6">
        <v>8163</v>
      </c>
      <c r="AG22" s="85">
        <v>63</v>
      </c>
      <c r="AH22" s="85">
        <v>1153</v>
      </c>
      <c r="AI22" s="85">
        <v>5340</v>
      </c>
      <c r="AJ22" s="85">
        <v>573</v>
      </c>
      <c r="AK22" s="85">
        <v>95</v>
      </c>
      <c r="AL22" s="85">
        <v>1205</v>
      </c>
      <c r="AM22" s="6">
        <v>117483.53</v>
      </c>
      <c r="AN22" s="6">
        <v>1083</v>
      </c>
      <c r="AO22" s="6">
        <v>808</v>
      </c>
      <c r="AP22" s="6">
        <v>5494</v>
      </c>
      <c r="AQ22" s="6">
        <v>798</v>
      </c>
      <c r="AR22" s="6">
        <v>10145</v>
      </c>
      <c r="AS22" s="6">
        <v>2444.706</v>
      </c>
      <c r="AT22" s="6">
        <v>175783.41</v>
      </c>
      <c r="AU22" s="6">
        <v>2778</v>
      </c>
      <c r="AV22" s="6">
        <v>3190.549</v>
      </c>
      <c r="AW22" s="6">
        <v>17747</v>
      </c>
      <c r="AX22" s="6">
        <v>10819.557</v>
      </c>
      <c r="AY22" s="6">
        <v>143685</v>
      </c>
      <c r="AZ22" s="86">
        <v>30358.009000000002</v>
      </c>
    </row>
    <row r="23" spans="1:52" s="13" customFormat="1" ht="12.75" customHeight="1">
      <c r="A23" s="34">
        <v>16</v>
      </c>
      <c r="B23" s="35" t="s">
        <v>30</v>
      </c>
      <c r="C23" s="84">
        <v>58</v>
      </c>
      <c r="D23" s="6">
        <v>335</v>
      </c>
      <c r="E23" s="6">
        <v>890</v>
      </c>
      <c r="F23" s="6">
        <v>23386</v>
      </c>
      <c r="G23" s="6">
        <v>1303</v>
      </c>
      <c r="H23" s="6">
        <v>9594</v>
      </c>
      <c r="I23" s="82">
        <v>36787</v>
      </c>
      <c r="J23" s="6">
        <v>393</v>
      </c>
      <c r="K23" s="18">
        <v>210</v>
      </c>
      <c r="L23" s="6">
        <v>143</v>
      </c>
      <c r="M23" s="6">
        <v>110</v>
      </c>
      <c r="N23" s="6">
        <v>63</v>
      </c>
      <c r="O23" s="6">
        <v>353.758</v>
      </c>
      <c r="P23" s="6">
        <v>201</v>
      </c>
      <c r="Q23" s="6">
        <v>12236</v>
      </c>
      <c r="R23" s="6">
        <v>2389</v>
      </c>
      <c r="S23" s="18">
        <v>4973</v>
      </c>
      <c r="T23" s="6">
        <v>5714</v>
      </c>
      <c r="U23" s="6">
        <v>47</v>
      </c>
      <c r="V23" s="6">
        <v>5667</v>
      </c>
      <c r="W23" s="6">
        <v>58311</v>
      </c>
      <c r="X23" s="6">
        <v>162</v>
      </c>
      <c r="Y23" s="18">
        <v>1926</v>
      </c>
      <c r="Z23" s="6">
        <v>6681</v>
      </c>
      <c r="AA23" s="6">
        <v>25</v>
      </c>
      <c r="AB23" s="6">
        <v>330</v>
      </c>
      <c r="AC23" s="6">
        <v>4965</v>
      </c>
      <c r="AD23" s="6">
        <v>200</v>
      </c>
      <c r="AE23" s="6">
        <v>41</v>
      </c>
      <c r="AF23" s="6">
        <v>2189</v>
      </c>
      <c r="AG23" s="85">
        <v>27</v>
      </c>
      <c r="AH23" s="85">
        <v>257</v>
      </c>
      <c r="AI23" s="85">
        <v>1348</v>
      </c>
      <c r="AJ23" s="85">
        <v>250</v>
      </c>
      <c r="AK23" s="85">
        <v>22</v>
      </c>
      <c r="AL23" s="85">
        <v>489</v>
      </c>
      <c r="AM23" s="6">
        <v>1305.816</v>
      </c>
      <c r="AN23" s="6">
        <v>559</v>
      </c>
      <c r="AO23" s="6">
        <v>274</v>
      </c>
      <c r="AP23" s="6">
        <v>3100</v>
      </c>
      <c r="AQ23" s="6">
        <v>1154</v>
      </c>
      <c r="AR23" s="6">
        <v>3452</v>
      </c>
      <c r="AS23" s="6">
        <v>1704.01</v>
      </c>
      <c r="AT23" s="6">
        <v>114511.93</v>
      </c>
      <c r="AU23" s="6">
        <v>1447</v>
      </c>
      <c r="AV23" s="6">
        <v>925.16</v>
      </c>
      <c r="AW23" s="6">
        <v>12055</v>
      </c>
      <c r="AX23" s="6">
        <v>6774.659000000001</v>
      </c>
      <c r="AY23" s="6">
        <v>82748</v>
      </c>
      <c r="AZ23" s="86">
        <v>18186.757</v>
      </c>
    </row>
    <row r="24" spans="1:52" s="13" customFormat="1" ht="12.75" customHeight="1">
      <c r="A24" s="34">
        <v>17</v>
      </c>
      <c r="B24" s="35" t="s">
        <v>31</v>
      </c>
      <c r="C24" s="84">
        <v>69</v>
      </c>
      <c r="D24" s="6">
        <v>276</v>
      </c>
      <c r="E24" s="6">
        <v>689</v>
      </c>
      <c r="F24" s="6">
        <v>29163</v>
      </c>
      <c r="G24" s="6">
        <v>1460</v>
      </c>
      <c r="H24" s="6">
        <v>5339</v>
      </c>
      <c r="I24" s="82">
        <v>43083</v>
      </c>
      <c r="J24" s="6">
        <v>600</v>
      </c>
      <c r="K24" s="18">
        <v>322</v>
      </c>
      <c r="L24" s="6">
        <v>172</v>
      </c>
      <c r="M24" s="6">
        <v>151</v>
      </c>
      <c r="N24" s="6">
        <v>66</v>
      </c>
      <c r="O24" s="6">
        <v>670.467</v>
      </c>
      <c r="P24" s="6">
        <v>179</v>
      </c>
      <c r="Q24" s="6">
        <v>11533</v>
      </c>
      <c r="R24" s="6">
        <v>2312</v>
      </c>
      <c r="S24" s="18">
        <v>5156</v>
      </c>
      <c r="T24" s="6">
        <v>6186</v>
      </c>
      <c r="U24" s="6">
        <v>44</v>
      </c>
      <c r="V24" s="6">
        <v>6142</v>
      </c>
      <c r="W24" s="6">
        <v>66932</v>
      </c>
      <c r="X24" s="6">
        <v>187</v>
      </c>
      <c r="Y24" s="18">
        <v>1952</v>
      </c>
      <c r="Z24" s="6">
        <v>8081</v>
      </c>
      <c r="AA24" s="6">
        <v>28</v>
      </c>
      <c r="AB24" s="6">
        <v>294</v>
      </c>
      <c r="AC24" s="6">
        <v>6816</v>
      </c>
      <c r="AD24" s="6">
        <v>212</v>
      </c>
      <c r="AE24" s="6">
        <v>69</v>
      </c>
      <c r="AF24" s="6">
        <v>3111</v>
      </c>
      <c r="AG24" s="85">
        <v>22</v>
      </c>
      <c r="AH24" s="85">
        <v>259</v>
      </c>
      <c r="AI24" s="85">
        <v>2309</v>
      </c>
      <c r="AJ24" s="85">
        <v>162</v>
      </c>
      <c r="AK24" s="85">
        <v>49</v>
      </c>
      <c r="AL24" s="85">
        <v>546</v>
      </c>
      <c r="AM24" s="6">
        <v>3264.487</v>
      </c>
      <c r="AN24" s="6">
        <v>431</v>
      </c>
      <c r="AO24" s="6">
        <v>256</v>
      </c>
      <c r="AP24" s="6">
        <v>2715</v>
      </c>
      <c r="AQ24" s="6">
        <v>703</v>
      </c>
      <c r="AR24" s="6">
        <v>3871</v>
      </c>
      <c r="AS24" s="6">
        <v>1486.685</v>
      </c>
      <c r="AT24" s="6">
        <v>98264.38</v>
      </c>
      <c r="AU24" s="6">
        <v>1301</v>
      </c>
      <c r="AV24" s="6">
        <v>842.602</v>
      </c>
      <c r="AW24" s="6">
        <v>12064</v>
      </c>
      <c r="AX24" s="6">
        <v>6769.669</v>
      </c>
      <c r="AY24" s="6">
        <v>74339</v>
      </c>
      <c r="AZ24" s="86">
        <v>16641.489</v>
      </c>
    </row>
    <row r="25" spans="1:52" s="13" customFormat="1" ht="12.75" customHeight="1">
      <c r="A25" s="34">
        <v>18</v>
      </c>
      <c r="B25" s="35" t="s">
        <v>32</v>
      </c>
      <c r="C25" s="84">
        <v>59</v>
      </c>
      <c r="D25" s="6">
        <v>253</v>
      </c>
      <c r="E25" s="6">
        <v>726</v>
      </c>
      <c r="F25" s="6">
        <v>24160</v>
      </c>
      <c r="G25" s="6">
        <v>1196</v>
      </c>
      <c r="H25" s="6">
        <v>5688</v>
      </c>
      <c r="I25" s="82">
        <v>25498</v>
      </c>
      <c r="J25" s="6">
        <v>334</v>
      </c>
      <c r="K25" s="18">
        <v>190</v>
      </c>
      <c r="L25" s="6">
        <v>122</v>
      </c>
      <c r="M25" s="6">
        <v>92</v>
      </c>
      <c r="N25" s="6">
        <v>51</v>
      </c>
      <c r="O25" s="6">
        <v>348.959</v>
      </c>
      <c r="P25" s="6">
        <v>114</v>
      </c>
      <c r="Q25" s="6">
        <v>9146</v>
      </c>
      <c r="R25" s="6">
        <v>1898</v>
      </c>
      <c r="S25" s="18">
        <v>3148</v>
      </c>
      <c r="T25" s="6">
        <v>3793</v>
      </c>
      <c r="U25" s="6">
        <v>37</v>
      </c>
      <c r="V25" s="6">
        <v>3756</v>
      </c>
      <c r="W25" s="6">
        <v>40183</v>
      </c>
      <c r="X25" s="6">
        <v>149</v>
      </c>
      <c r="Y25" s="18">
        <v>1708</v>
      </c>
      <c r="Z25" s="6">
        <v>5674</v>
      </c>
      <c r="AA25" s="6">
        <v>25</v>
      </c>
      <c r="AB25" s="6">
        <v>196</v>
      </c>
      <c r="AC25" s="6">
        <v>4332</v>
      </c>
      <c r="AD25" s="6">
        <v>155</v>
      </c>
      <c r="AE25" s="6">
        <v>26</v>
      </c>
      <c r="AF25" s="6">
        <v>2593</v>
      </c>
      <c r="AG25" s="85">
        <v>27</v>
      </c>
      <c r="AH25" s="85">
        <v>177</v>
      </c>
      <c r="AI25" s="85">
        <v>1922</v>
      </c>
      <c r="AJ25" s="85">
        <v>175</v>
      </c>
      <c r="AK25" s="85">
        <v>23</v>
      </c>
      <c r="AL25" s="85">
        <v>469</v>
      </c>
      <c r="AM25" s="6">
        <v>877.187</v>
      </c>
      <c r="AN25" s="6">
        <v>384</v>
      </c>
      <c r="AO25" s="6">
        <v>541</v>
      </c>
      <c r="AP25" s="6">
        <v>1989</v>
      </c>
      <c r="AQ25" s="6">
        <v>513</v>
      </c>
      <c r="AR25" s="6">
        <v>2457</v>
      </c>
      <c r="AS25" s="6">
        <v>1044.847</v>
      </c>
      <c r="AT25" s="6">
        <v>76264.2</v>
      </c>
      <c r="AU25" s="6">
        <v>1463</v>
      </c>
      <c r="AV25" s="6">
        <v>1153.834</v>
      </c>
      <c r="AW25" s="6">
        <v>9427</v>
      </c>
      <c r="AX25" s="6">
        <v>5261.735</v>
      </c>
      <c r="AY25" s="6">
        <v>60969</v>
      </c>
      <c r="AZ25" s="86">
        <v>14059.363000000001</v>
      </c>
    </row>
    <row r="26" spans="1:52" s="13" customFormat="1" ht="12.75" customHeight="1">
      <c r="A26" s="34">
        <v>19</v>
      </c>
      <c r="B26" s="35" t="s">
        <v>33</v>
      </c>
      <c r="C26" s="84">
        <v>60</v>
      </c>
      <c r="D26" s="6">
        <v>247</v>
      </c>
      <c r="E26" s="6">
        <v>1377</v>
      </c>
      <c r="F26" s="6">
        <v>25237</v>
      </c>
      <c r="G26" s="6">
        <v>1143</v>
      </c>
      <c r="H26" s="6">
        <v>15336</v>
      </c>
      <c r="I26" s="82">
        <v>21067</v>
      </c>
      <c r="J26" s="6">
        <v>1010</v>
      </c>
      <c r="K26" s="18">
        <v>535</v>
      </c>
      <c r="L26" s="6">
        <v>213</v>
      </c>
      <c r="M26" s="6">
        <v>151</v>
      </c>
      <c r="N26" s="6">
        <v>72</v>
      </c>
      <c r="O26" s="6">
        <v>689.85</v>
      </c>
      <c r="P26" s="6">
        <v>154</v>
      </c>
      <c r="Q26" s="6">
        <v>9030</v>
      </c>
      <c r="R26" s="6">
        <v>1793</v>
      </c>
      <c r="S26" s="18">
        <v>6015</v>
      </c>
      <c r="T26" s="6">
        <v>8056</v>
      </c>
      <c r="U26" s="6">
        <v>40</v>
      </c>
      <c r="V26" s="6">
        <v>8016</v>
      </c>
      <c r="W26" s="6">
        <v>62489</v>
      </c>
      <c r="X26" s="6">
        <v>159</v>
      </c>
      <c r="Y26" s="18">
        <v>1639</v>
      </c>
      <c r="Z26" s="6">
        <v>7376</v>
      </c>
      <c r="AA26" s="6">
        <v>42</v>
      </c>
      <c r="AB26" s="6">
        <v>203</v>
      </c>
      <c r="AC26" s="6">
        <v>5958</v>
      </c>
      <c r="AD26" s="6">
        <v>159</v>
      </c>
      <c r="AE26" s="6">
        <v>46</v>
      </c>
      <c r="AF26" s="6">
        <v>2589</v>
      </c>
      <c r="AG26" s="85">
        <v>38</v>
      </c>
      <c r="AH26" s="85">
        <v>159</v>
      </c>
      <c r="AI26" s="85">
        <v>1997</v>
      </c>
      <c r="AJ26" s="85">
        <v>82</v>
      </c>
      <c r="AK26" s="85">
        <v>38</v>
      </c>
      <c r="AL26" s="85">
        <v>504</v>
      </c>
      <c r="AM26" s="6">
        <v>5612.365</v>
      </c>
      <c r="AN26" s="6">
        <v>382</v>
      </c>
      <c r="AO26" s="6">
        <v>478</v>
      </c>
      <c r="AP26" s="6">
        <v>2157</v>
      </c>
      <c r="AQ26" s="6">
        <v>562</v>
      </c>
      <c r="AR26" s="6">
        <v>5124</v>
      </c>
      <c r="AS26" s="6">
        <v>938.713</v>
      </c>
      <c r="AT26" s="6">
        <v>66519.99</v>
      </c>
      <c r="AU26" s="6">
        <v>1093</v>
      </c>
      <c r="AV26" s="6">
        <v>849.094</v>
      </c>
      <c r="AW26" s="6">
        <v>8873</v>
      </c>
      <c r="AX26" s="6">
        <v>5946.813</v>
      </c>
      <c r="AY26" s="6">
        <v>49173</v>
      </c>
      <c r="AZ26" s="86">
        <v>12733.293</v>
      </c>
    </row>
    <row r="27" spans="1:52" s="13" customFormat="1" ht="12.75" customHeight="1">
      <c r="A27" s="34">
        <v>20</v>
      </c>
      <c r="B27" s="35" t="s">
        <v>34</v>
      </c>
      <c r="C27" s="84">
        <v>107</v>
      </c>
      <c r="D27" s="6">
        <v>700</v>
      </c>
      <c r="E27" s="6">
        <v>3381</v>
      </c>
      <c r="F27" s="6">
        <v>60474</v>
      </c>
      <c r="G27" s="6">
        <v>2448</v>
      </c>
      <c r="H27" s="6">
        <v>35885</v>
      </c>
      <c r="I27" s="82">
        <v>66643</v>
      </c>
      <c r="J27" s="6">
        <v>2829</v>
      </c>
      <c r="K27" s="18">
        <v>1126</v>
      </c>
      <c r="L27" s="6">
        <v>508</v>
      </c>
      <c r="M27" s="6">
        <v>374</v>
      </c>
      <c r="N27" s="6">
        <v>191</v>
      </c>
      <c r="O27" s="6">
        <v>1548.5230000000001</v>
      </c>
      <c r="P27" s="6">
        <v>545</v>
      </c>
      <c r="Q27" s="6">
        <v>17661</v>
      </c>
      <c r="R27" s="6">
        <v>3454</v>
      </c>
      <c r="S27" s="18">
        <v>10403</v>
      </c>
      <c r="T27" s="6">
        <v>13392</v>
      </c>
      <c r="U27" s="6">
        <v>97</v>
      </c>
      <c r="V27" s="6">
        <v>13295</v>
      </c>
      <c r="W27" s="6">
        <v>94370</v>
      </c>
      <c r="X27" s="6">
        <v>269</v>
      </c>
      <c r="Y27" s="18">
        <v>3422</v>
      </c>
      <c r="Z27" s="6">
        <v>17707</v>
      </c>
      <c r="AA27" s="6">
        <v>66</v>
      </c>
      <c r="AB27" s="6">
        <v>648</v>
      </c>
      <c r="AC27" s="6">
        <v>13631</v>
      </c>
      <c r="AD27" s="6">
        <v>511</v>
      </c>
      <c r="AE27" s="6">
        <v>154</v>
      </c>
      <c r="AF27" s="6">
        <v>6186</v>
      </c>
      <c r="AG27" s="85">
        <v>60</v>
      </c>
      <c r="AH27" s="85">
        <v>599</v>
      </c>
      <c r="AI27" s="85">
        <v>4488</v>
      </c>
      <c r="AJ27" s="85">
        <v>306</v>
      </c>
      <c r="AK27" s="85">
        <v>89</v>
      </c>
      <c r="AL27" s="85">
        <v>1309</v>
      </c>
      <c r="AM27" s="6">
        <v>17192.452</v>
      </c>
      <c r="AN27" s="6">
        <v>856</v>
      </c>
      <c r="AO27" s="6">
        <v>1121</v>
      </c>
      <c r="AP27" s="6">
        <v>5046</v>
      </c>
      <c r="AQ27" s="6">
        <v>1373</v>
      </c>
      <c r="AR27" s="6">
        <v>12670</v>
      </c>
      <c r="AS27" s="6">
        <v>2345.468</v>
      </c>
      <c r="AT27" s="6">
        <v>156102.91</v>
      </c>
      <c r="AU27" s="6">
        <v>2362</v>
      </c>
      <c r="AV27" s="6">
        <v>1763.7440000000001</v>
      </c>
      <c r="AW27" s="6">
        <v>17719</v>
      </c>
      <c r="AX27" s="6">
        <v>10713.963</v>
      </c>
      <c r="AY27" s="6">
        <v>125504</v>
      </c>
      <c r="AZ27" s="86">
        <v>28682.681</v>
      </c>
    </row>
    <row r="28" spans="1:52" s="13" customFormat="1" ht="12.75" customHeight="1">
      <c r="A28" s="34">
        <v>21</v>
      </c>
      <c r="B28" s="35" t="s">
        <v>35</v>
      </c>
      <c r="C28" s="84">
        <v>130</v>
      </c>
      <c r="D28" s="6">
        <v>499</v>
      </c>
      <c r="E28" s="6">
        <v>2254</v>
      </c>
      <c r="F28" s="6">
        <v>57796</v>
      </c>
      <c r="G28" s="6">
        <v>2701</v>
      </c>
      <c r="H28" s="6">
        <v>20924</v>
      </c>
      <c r="I28" s="82">
        <v>51070</v>
      </c>
      <c r="J28" s="6">
        <v>1713</v>
      </c>
      <c r="K28" s="18">
        <v>842</v>
      </c>
      <c r="L28" s="6">
        <v>418</v>
      </c>
      <c r="M28" s="6">
        <v>355</v>
      </c>
      <c r="N28" s="6">
        <v>126</v>
      </c>
      <c r="O28" s="6">
        <v>1625.997</v>
      </c>
      <c r="P28" s="6">
        <v>650</v>
      </c>
      <c r="Q28" s="6">
        <v>18640</v>
      </c>
      <c r="R28" s="6">
        <v>3240</v>
      </c>
      <c r="S28" s="18">
        <v>10352</v>
      </c>
      <c r="T28" s="6">
        <v>13808</v>
      </c>
      <c r="U28" s="6">
        <v>121</v>
      </c>
      <c r="V28" s="6">
        <v>13687</v>
      </c>
      <c r="W28" s="6">
        <v>103880</v>
      </c>
      <c r="X28" s="6">
        <v>246</v>
      </c>
      <c r="Y28" s="18">
        <v>3452</v>
      </c>
      <c r="Z28" s="6">
        <v>25230</v>
      </c>
      <c r="AA28" s="6">
        <v>97</v>
      </c>
      <c r="AB28" s="6">
        <v>488</v>
      </c>
      <c r="AC28" s="6">
        <v>19584</v>
      </c>
      <c r="AD28" s="6">
        <v>523</v>
      </c>
      <c r="AE28" s="6">
        <v>119</v>
      </c>
      <c r="AF28" s="6">
        <v>6687</v>
      </c>
      <c r="AG28" s="85">
        <v>74</v>
      </c>
      <c r="AH28" s="85">
        <v>377</v>
      </c>
      <c r="AI28" s="85">
        <v>5073</v>
      </c>
      <c r="AJ28" s="85">
        <v>300</v>
      </c>
      <c r="AK28" s="85">
        <v>57</v>
      </c>
      <c r="AL28" s="85">
        <v>938</v>
      </c>
      <c r="AM28" s="6">
        <v>19446.183</v>
      </c>
      <c r="AN28" s="6">
        <v>881</v>
      </c>
      <c r="AO28" s="6">
        <v>1088</v>
      </c>
      <c r="AP28" s="6">
        <v>4282</v>
      </c>
      <c r="AQ28" s="6">
        <v>821</v>
      </c>
      <c r="AR28" s="6">
        <v>8614</v>
      </c>
      <c r="AS28" s="6">
        <v>2377.8160000000003</v>
      </c>
      <c r="AT28" s="6">
        <v>158064.97</v>
      </c>
      <c r="AU28" s="6">
        <v>2692</v>
      </c>
      <c r="AV28" s="6">
        <v>1903.172</v>
      </c>
      <c r="AW28" s="6">
        <v>23756</v>
      </c>
      <c r="AX28" s="6">
        <v>16218.487000000001</v>
      </c>
      <c r="AY28" s="6">
        <v>185335</v>
      </c>
      <c r="AZ28" s="86">
        <v>48928.91</v>
      </c>
    </row>
    <row r="29" spans="1:52" s="13" customFormat="1" ht="12.75" customHeight="1">
      <c r="A29" s="34">
        <v>22</v>
      </c>
      <c r="B29" s="35" t="s">
        <v>36</v>
      </c>
      <c r="C29" s="84">
        <v>163</v>
      </c>
      <c r="D29" s="6">
        <v>638</v>
      </c>
      <c r="E29" s="6">
        <v>2432</v>
      </c>
      <c r="F29" s="6">
        <v>81027</v>
      </c>
      <c r="G29" s="6">
        <v>4447</v>
      </c>
      <c r="H29" s="6">
        <v>21034</v>
      </c>
      <c r="I29" s="82">
        <v>104710</v>
      </c>
      <c r="J29" s="6">
        <v>3155</v>
      </c>
      <c r="K29" s="18">
        <v>1480</v>
      </c>
      <c r="L29" s="6">
        <v>688</v>
      </c>
      <c r="M29" s="6">
        <v>501</v>
      </c>
      <c r="N29" s="6">
        <v>223</v>
      </c>
      <c r="O29" s="6">
        <v>1665.825</v>
      </c>
      <c r="P29" s="6">
        <v>608</v>
      </c>
      <c r="Q29" s="6">
        <v>40951</v>
      </c>
      <c r="R29" s="6">
        <v>6838</v>
      </c>
      <c r="S29" s="18">
        <v>36946</v>
      </c>
      <c r="T29" s="6">
        <v>48333</v>
      </c>
      <c r="U29" s="6">
        <v>155</v>
      </c>
      <c r="V29" s="6">
        <v>48178</v>
      </c>
      <c r="W29" s="6">
        <v>233644</v>
      </c>
      <c r="X29" s="6">
        <v>381</v>
      </c>
      <c r="Y29" s="18">
        <v>6107</v>
      </c>
      <c r="Z29" s="6">
        <v>35900</v>
      </c>
      <c r="AA29" s="6">
        <v>151</v>
      </c>
      <c r="AB29" s="6">
        <v>1642</v>
      </c>
      <c r="AC29" s="6">
        <v>26890</v>
      </c>
      <c r="AD29" s="6">
        <v>1237</v>
      </c>
      <c r="AE29" s="6">
        <v>257</v>
      </c>
      <c r="AF29" s="6">
        <v>13392</v>
      </c>
      <c r="AG29" s="85">
        <v>132</v>
      </c>
      <c r="AH29" s="85">
        <v>1331</v>
      </c>
      <c r="AI29" s="85">
        <v>9367</v>
      </c>
      <c r="AJ29" s="85">
        <v>690</v>
      </c>
      <c r="AK29" s="85">
        <v>184</v>
      </c>
      <c r="AL29" s="85">
        <v>1824</v>
      </c>
      <c r="AM29" s="6">
        <v>23991.882</v>
      </c>
      <c r="AN29" s="6">
        <v>1321</v>
      </c>
      <c r="AO29" s="6">
        <v>1960</v>
      </c>
      <c r="AP29" s="6">
        <v>7554</v>
      </c>
      <c r="AQ29" s="6">
        <v>968</v>
      </c>
      <c r="AR29" s="6">
        <v>11941</v>
      </c>
      <c r="AS29" s="6">
        <v>5032.05</v>
      </c>
      <c r="AT29" s="6">
        <v>308366.53</v>
      </c>
      <c r="AU29" s="6">
        <v>13129</v>
      </c>
      <c r="AV29" s="6">
        <v>12187.238</v>
      </c>
      <c r="AW29" s="6">
        <v>44982</v>
      </c>
      <c r="AX29" s="6">
        <v>31382.233</v>
      </c>
      <c r="AY29" s="6">
        <v>262509</v>
      </c>
      <c r="AZ29" s="86">
        <v>69215.918</v>
      </c>
    </row>
    <row r="30" spans="1:52" s="13" customFormat="1" ht="12.75" customHeight="1">
      <c r="A30" s="34">
        <v>23</v>
      </c>
      <c r="B30" s="35" t="s">
        <v>37</v>
      </c>
      <c r="C30" s="84">
        <v>256</v>
      </c>
      <c r="D30" s="6">
        <v>883</v>
      </c>
      <c r="E30" s="6">
        <v>3216</v>
      </c>
      <c r="F30" s="6">
        <v>112792</v>
      </c>
      <c r="G30" s="6">
        <v>7943</v>
      </c>
      <c r="H30" s="6">
        <v>23608</v>
      </c>
      <c r="I30" s="82">
        <v>195791</v>
      </c>
      <c r="J30" s="6">
        <v>4818</v>
      </c>
      <c r="K30" s="18">
        <v>2899</v>
      </c>
      <c r="L30" s="6">
        <v>1400</v>
      </c>
      <c r="M30" s="6">
        <v>1185</v>
      </c>
      <c r="N30" s="6">
        <v>491</v>
      </c>
      <c r="O30" s="6">
        <v>5177.706</v>
      </c>
      <c r="P30" s="6">
        <v>1323</v>
      </c>
      <c r="Q30" s="6">
        <v>83205</v>
      </c>
      <c r="R30" s="6">
        <v>13241</v>
      </c>
      <c r="S30" s="18">
        <v>49651</v>
      </c>
      <c r="T30" s="6">
        <v>61811</v>
      </c>
      <c r="U30" s="6">
        <v>235</v>
      </c>
      <c r="V30" s="6">
        <v>61576</v>
      </c>
      <c r="W30" s="6">
        <v>422271</v>
      </c>
      <c r="X30" s="6">
        <v>602</v>
      </c>
      <c r="Y30" s="18">
        <v>13264</v>
      </c>
      <c r="Z30" s="6">
        <v>118963</v>
      </c>
      <c r="AA30" s="6">
        <v>529</v>
      </c>
      <c r="AB30" s="6">
        <v>3272</v>
      </c>
      <c r="AC30" s="6">
        <v>91147</v>
      </c>
      <c r="AD30" s="6">
        <v>2052</v>
      </c>
      <c r="AE30" s="6">
        <v>556</v>
      </c>
      <c r="AF30" s="6">
        <v>35409</v>
      </c>
      <c r="AG30" s="85">
        <v>364</v>
      </c>
      <c r="AH30" s="85">
        <v>2094</v>
      </c>
      <c r="AI30" s="85">
        <v>27164</v>
      </c>
      <c r="AJ30" s="85">
        <v>1098</v>
      </c>
      <c r="AK30" s="85">
        <v>432</v>
      </c>
      <c r="AL30" s="85">
        <v>4376</v>
      </c>
      <c r="AM30" s="6">
        <v>4537.647</v>
      </c>
      <c r="AN30" s="6">
        <v>2019</v>
      </c>
      <c r="AO30" s="6">
        <v>4729</v>
      </c>
      <c r="AP30" s="6">
        <v>14176</v>
      </c>
      <c r="AQ30" s="6">
        <v>4522</v>
      </c>
      <c r="AR30" s="6">
        <v>12658</v>
      </c>
      <c r="AS30" s="6">
        <v>12897.915</v>
      </c>
      <c r="AT30" s="6">
        <v>668568.95</v>
      </c>
      <c r="AU30" s="6">
        <v>12261</v>
      </c>
      <c r="AV30" s="6">
        <v>7463.767</v>
      </c>
      <c r="AW30" s="6">
        <v>75869</v>
      </c>
      <c r="AX30" s="6">
        <v>49969.046</v>
      </c>
      <c r="AY30" s="6">
        <v>570419</v>
      </c>
      <c r="AZ30" s="86">
        <v>161320.662</v>
      </c>
    </row>
    <row r="31" spans="1:52" s="13" customFormat="1" ht="12.75" customHeight="1">
      <c r="A31" s="34">
        <v>24</v>
      </c>
      <c r="B31" s="35" t="s">
        <v>38</v>
      </c>
      <c r="C31" s="84">
        <v>100</v>
      </c>
      <c r="D31" s="6">
        <v>482</v>
      </c>
      <c r="E31" s="6">
        <v>1816</v>
      </c>
      <c r="F31" s="6">
        <v>50422</v>
      </c>
      <c r="G31" s="6">
        <v>2418</v>
      </c>
      <c r="H31" s="6">
        <v>13989</v>
      </c>
      <c r="I31" s="82">
        <v>33551</v>
      </c>
      <c r="J31" s="6">
        <v>1522</v>
      </c>
      <c r="K31" s="18">
        <v>847</v>
      </c>
      <c r="L31" s="6">
        <v>381</v>
      </c>
      <c r="M31" s="6">
        <v>303</v>
      </c>
      <c r="N31" s="6">
        <v>148</v>
      </c>
      <c r="O31" s="6">
        <v>1613.892</v>
      </c>
      <c r="P31" s="6">
        <v>285</v>
      </c>
      <c r="Q31" s="6">
        <v>17725</v>
      </c>
      <c r="R31" s="6">
        <v>3162</v>
      </c>
      <c r="S31" s="18">
        <v>10155</v>
      </c>
      <c r="T31" s="6">
        <v>13382</v>
      </c>
      <c r="U31" s="6">
        <v>95</v>
      </c>
      <c r="V31" s="6">
        <v>13287</v>
      </c>
      <c r="W31" s="6">
        <v>57125</v>
      </c>
      <c r="X31" s="6">
        <v>218</v>
      </c>
      <c r="Y31" s="18">
        <v>3047</v>
      </c>
      <c r="Z31" s="6">
        <v>22215</v>
      </c>
      <c r="AA31" s="6">
        <v>74</v>
      </c>
      <c r="AB31" s="6">
        <v>539</v>
      </c>
      <c r="AC31" s="6">
        <v>17435</v>
      </c>
      <c r="AD31" s="6">
        <v>512</v>
      </c>
      <c r="AE31" s="6">
        <v>96</v>
      </c>
      <c r="AF31" s="6">
        <v>7191</v>
      </c>
      <c r="AG31" s="85">
        <v>53</v>
      </c>
      <c r="AH31" s="85">
        <v>304</v>
      </c>
      <c r="AI31" s="85">
        <v>5666</v>
      </c>
      <c r="AJ31" s="85">
        <v>452</v>
      </c>
      <c r="AK31" s="85">
        <v>77</v>
      </c>
      <c r="AL31" s="85">
        <v>927</v>
      </c>
      <c r="AM31" s="6">
        <v>55296.263</v>
      </c>
      <c r="AN31" s="6">
        <v>752</v>
      </c>
      <c r="AO31" s="6">
        <v>1009</v>
      </c>
      <c r="AP31" s="6">
        <v>4564</v>
      </c>
      <c r="AQ31" s="6">
        <v>1716</v>
      </c>
      <c r="AR31" s="6">
        <v>8547</v>
      </c>
      <c r="AS31" s="6">
        <v>1961.732</v>
      </c>
      <c r="AT31" s="6">
        <v>136268.28</v>
      </c>
      <c r="AU31" s="6">
        <v>2652</v>
      </c>
      <c r="AV31" s="6">
        <v>3142.083</v>
      </c>
      <c r="AW31" s="6">
        <v>19201</v>
      </c>
      <c r="AX31" s="6">
        <v>13383.448</v>
      </c>
      <c r="AY31" s="6">
        <v>140936</v>
      </c>
      <c r="AZ31" s="86">
        <v>39336.246</v>
      </c>
    </row>
    <row r="32" spans="1:52" s="13" customFormat="1" ht="12.75" customHeight="1">
      <c r="A32" s="34">
        <v>25</v>
      </c>
      <c r="B32" s="35" t="s">
        <v>39</v>
      </c>
      <c r="C32" s="84">
        <v>60</v>
      </c>
      <c r="D32" s="6">
        <v>239</v>
      </c>
      <c r="E32" s="6">
        <v>1106</v>
      </c>
      <c r="F32" s="6">
        <v>39635</v>
      </c>
      <c r="G32" s="6">
        <v>1548</v>
      </c>
      <c r="H32" s="6">
        <v>9289</v>
      </c>
      <c r="I32" s="82">
        <v>31737</v>
      </c>
      <c r="J32" s="6">
        <v>994</v>
      </c>
      <c r="K32" s="18">
        <v>503</v>
      </c>
      <c r="L32" s="6">
        <v>246</v>
      </c>
      <c r="M32" s="6">
        <v>189</v>
      </c>
      <c r="N32" s="6">
        <v>88</v>
      </c>
      <c r="O32" s="6">
        <v>934.078</v>
      </c>
      <c r="P32" s="6">
        <v>149</v>
      </c>
      <c r="Q32" s="6">
        <v>12039</v>
      </c>
      <c r="R32" s="6">
        <v>2390</v>
      </c>
      <c r="S32" s="18">
        <v>8071</v>
      </c>
      <c r="T32" s="6">
        <v>10498</v>
      </c>
      <c r="U32" s="6">
        <v>79</v>
      </c>
      <c r="V32" s="6">
        <v>10419</v>
      </c>
      <c r="W32" s="6">
        <v>74576</v>
      </c>
      <c r="X32" s="6">
        <v>174</v>
      </c>
      <c r="Y32" s="18">
        <v>2238</v>
      </c>
      <c r="Z32" s="6">
        <v>13762</v>
      </c>
      <c r="AA32" s="6">
        <v>40</v>
      </c>
      <c r="AB32" s="6">
        <v>447</v>
      </c>
      <c r="AC32" s="6">
        <v>10683</v>
      </c>
      <c r="AD32" s="6">
        <v>382</v>
      </c>
      <c r="AE32" s="6">
        <v>169</v>
      </c>
      <c r="AF32" s="6">
        <v>4737</v>
      </c>
      <c r="AG32" s="85">
        <v>33</v>
      </c>
      <c r="AH32" s="85">
        <v>363</v>
      </c>
      <c r="AI32" s="85">
        <v>3683</v>
      </c>
      <c r="AJ32" s="85">
        <v>210</v>
      </c>
      <c r="AK32" s="85">
        <v>54</v>
      </c>
      <c r="AL32" s="85">
        <v>675</v>
      </c>
      <c r="AM32" s="6">
        <v>1658.958</v>
      </c>
      <c r="AN32" s="6">
        <v>474</v>
      </c>
      <c r="AO32" s="6">
        <v>824</v>
      </c>
      <c r="AP32" s="6">
        <v>3225</v>
      </c>
      <c r="AQ32" s="6">
        <v>482</v>
      </c>
      <c r="AR32" s="6">
        <v>3165</v>
      </c>
      <c r="AS32" s="6">
        <v>1494.486</v>
      </c>
      <c r="AT32" s="6">
        <v>103174.35</v>
      </c>
      <c r="AU32" s="6">
        <v>1353</v>
      </c>
      <c r="AV32" s="6">
        <v>916.232</v>
      </c>
      <c r="AW32" s="6">
        <v>14297</v>
      </c>
      <c r="AX32" s="6">
        <v>8945.247</v>
      </c>
      <c r="AY32" s="6">
        <v>84852</v>
      </c>
      <c r="AZ32" s="86">
        <v>23287.559</v>
      </c>
    </row>
    <row r="33" spans="1:52" s="13" customFormat="1" ht="12.75" customHeight="1">
      <c r="A33" s="34">
        <v>26</v>
      </c>
      <c r="B33" s="35" t="s">
        <v>40</v>
      </c>
      <c r="C33" s="84">
        <v>110</v>
      </c>
      <c r="D33" s="6">
        <v>483</v>
      </c>
      <c r="E33" s="6">
        <v>1895</v>
      </c>
      <c r="F33" s="6">
        <v>55451</v>
      </c>
      <c r="G33" s="6">
        <v>3357</v>
      </c>
      <c r="H33" s="6">
        <v>18181</v>
      </c>
      <c r="I33" s="82">
        <v>99924</v>
      </c>
      <c r="J33" s="6">
        <v>1653</v>
      </c>
      <c r="K33" s="18">
        <v>610</v>
      </c>
      <c r="L33" s="6">
        <v>389</v>
      </c>
      <c r="M33" s="6">
        <v>404</v>
      </c>
      <c r="N33" s="6">
        <v>167</v>
      </c>
      <c r="O33" s="6">
        <v>1329.725</v>
      </c>
      <c r="P33" s="6">
        <v>235</v>
      </c>
      <c r="Q33" s="6">
        <v>18343</v>
      </c>
      <c r="R33" s="6">
        <v>3251</v>
      </c>
      <c r="S33" s="18">
        <v>12371</v>
      </c>
      <c r="T33" s="6">
        <v>15194</v>
      </c>
      <c r="U33" s="6">
        <v>106</v>
      </c>
      <c r="V33" s="6">
        <v>15088</v>
      </c>
      <c r="W33" s="6">
        <v>165272</v>
      </c>
      <c r="X33" s="6">
        <v>314</v>
      </c>
      <c r="Y33" s="18">
        <v>6502</v>
      </c>
      <c r="Z33" s="6">
        <v>37810</v>
      </c>
      <c r="AA33" s="6">
        <v>124</v>
      </c>
      <c r="AB33" s="6">
        <v>1477</v>
      </c>
      <c r="AC33" s="6">
        <v>28836</v>
      </c>
      <c r="AD33" s="6">
        <v>762</v>
      </c>
      <c r="AE33" s="6">
        <v>307</v>
      </c>
      <c r="AF33" s="6">
        <v>10076</v>
      </c>
      <c r="AG33" s="85">
        <v>85</v>
      </c>
      <c r="AH33" s="85">
        <v>1037</v>
      </c>
      <c r="AI33" s="85">
        <v>6449</v>
      </c>
      <c r="AJ33" s="85">
        <v>541</v>
      </c>
      <c r="AK33" s="85">
        <v>213</v>
      </c>
      <c r="AL33" s="85">
        <v>2257</v>
      </c>
      <c r="AM33" s="6">
        <v>3649.982</v>
      </c>
      <c r="AN33" s="6">
        <v>603</v>
      </c>
      <c r="AO33" s="6">
        <v>1047</v>
      </c>
      <c r="AP33" s="6">
        <v>4130</v>
      </c>
      <c r="AQ33" s="6">
        <v>582</v>
      </c>
      <c r="AR33" s="6">
        <v>4933</v>
      </c>
      <c r="AS33" s="6">
        <v>4298.271</v>
      </c>
      <c r="AT33" s="6">
        <v>216525.13</v>
      </c>
      <c r="AU33" s="6">
        <v>3646</v>
      </c>
      <c r="AV33" s="6">
        <v>2195.779</v>
      </c>
      <c r="AW33" s="6">
        <v>25324</v>
      </c>
      <c r="AX33" s="6">
        <v>18881.315</v>
      </c>
      <c r="AY33" s="6">
        <v>133658</v>
      </c>
      <c r="AZ33" s="86">
        <v>38352.686</v>
      </c>
    </row>
    <row r="34" spans="1:52" s="13" customFormat="1" ht="12.75" customHeight="1">
      <c r="A34" s="34">
        <v>27</v>
      </c>
      <c r="B34" s="35" t="s">
        <v>41</v>
      </c>
      <c r="C34" s="84">
        <v>285</v>
      </c>
      <c r="D34" s="6">
        <v>438</v>
      </c>
      <c r="E34" s="6">
        <v>2833</v>
      </c>
      <c r="F34" s="6">
        <v>136342</v>
      </c>
      <c r="G34" s="6">
        <v>9635</v>
      </c>
      <c r="H34" s="6">
        <v>10521</v>
      </c>
      <c r="I34" s="82">
        <v>309358</v>
      </c>
      <c r="J34" s="6">
        <v>5381</v>
      </c>
      <c r="K34" s="18">
        <v>2980</v>
      </c>
      <c r="L34" s="6">
        <v>1996</v>
      </c>
      <c r="M34" s="6">
        <v>2167</v>
      </c>
      <c r="N34" s="6">
        <v>631</v>
      </c>
      <c r="O34" s="6">
        <v>3214.55</v>
      </c>
      <c r="P34" s="6">
        <v>918</v>
      </c>
      <c r="Q34" s="6">
        <v>49960</v>
      </c>
      <c r="R34" s="6">
        <v>11930</v>
      </c>
      <c r="S34" s="18">
        <v>48212</v>
      </c>
      <c r="T34" s="6">
        <v>57986</v>
      </c>
      <c r="U34" s="6">
        <v>182</v>
      </c>
      <c r="V34" s="6">
        <v>57804</v>
      </c>
      <c r="W34" s="6">
        <v>644601</v>
      </c>
      <c r="X34" s="6">
        <v>710</v>
      </c>
      <c r="Y34" s="18">
        <v>21308</v>
      </c>
      <c r="Z34" s="6">
        <v>155206</v>
      </c>
      <c r="AA34" s="6">
        <v>897</v>
      </c>
      <c r="AB34" s="6">
        <v>5717</v>
      </c>
      <c r="AC34" s="6">
        <v>121067</v>
      </c>
      <c r="AD34" s="6">
        <v>4340</v>
      </c>
      <c r="AE34" s="6">
        <v>1660</v>
      </c>
      <c r="AF34" s="6">
        <v>29946</v>
      </c>
      <c r="AG34" s="85">
        <v>574</v>
      </c>
      <c r="AH34" s="85">
        <v>3182</v>
      </c>
      <c r="AI34" s="85">
        <v>16227</v>
      </c>
      <c r="AJ34" s="85">
        <v>2562</v>
      </c>
      <c r="AK34" s="85">
        <v>677</v>
      </c>
      <c r="AL34" s="85">
        <v>6265</v>
      </c>
      <c r="AM34" s="6">
        <v>175.54</v>
      </c>
      <c r="AN34" s="6">
        <v>2311</v>
      </c>
      <c r="AO34" s="6">
        <v>4117</v>
      </c>
      <c r="AP34" s="6">
        <v>13218</v>
      </c>
      <c r="AQ34" s="6">
        <v>1199</v>
      </c>
      <c r="AR34" s="6">
        <v>4367</v>
      </c>
      <c r="AS34" s="6">
        <v>23039.271</v>
      </c>
      <c r="AT34" s="6">
        <v>1048438.63</v>
      </c>
      <c r="AU34" s="6">
        <v>14719</v>
      </c>
      <c r="AV34" s="6">
        <v>11685.836000000001</v>
      </c>
      <c r="AW34" s="6">
        <v>75606</v>
      </c>
      <c r="AX34" s="6">
        <v>57698.049</v>
      </c>
      <c r="AY34" s="6">
        <v>409378</v>
      </c>
      <c r="AZ34" s="86">
        <v>132202.343</v>
      </c>
    </row>
    <row r="35" spans="1:52" s="27" customFormat="1" ht="12.75" customHeight="1">
      <c r="A35" s="36">
        <v>28</v>
      </c>
      <c r="B35" s="37" t="s">
        <v>42</v>
      </c>
      <c r="C35" s="84">
        <v>198</v>
      </c>
      <c r="D35" s="1">
        <v>1319</v>
      </c>
      <c r="E35" s="1">
        <v>3269</v>
      </c>
      <c r="F35" s="1">
        <v>131091</v>
      </c>
      <c r="G35" s="1">
        <v>5708</v>
      </c>
      <c r="H35" s="1">
        <v>44077</v>
      </c>
      <c r="I35" s="87">
        <v>127641</v>
      </c>
      <c r="J35" s="1">
        <v>4713</v>
      </c>
      <c r="K35" s="88">
        <v>2411</v>
      </c>
      <c r="L35" s="1">
        <v>1180</v>
      </c>
      <c r="M35" s="1">
        <v>956</v>
      </c>
      <c r="N35" s="1">
        <v>298</v>
      </c>
      <c r="O35" s="1">
        <v>3002.1</v>
      </c>
      <c r="P35" s="1">
        <v>711</v>
      </c>
      <c r="Q35" s="1">
        <v>45342</v>
      </c>
      <c r="R35" s="1">
        <v>7235</v>
      </c>
      <c r="S35" s="88">
        <v>34056</v>
      </c>
      <c r="T35" s="1">
        <v>42252</v>
      </c>
      <c r="U35" s="1">
        <v>179</v>
      </c>
      <c r="V35" s="1">
        <v>42073</v>
      </c>
      <c r="W35" s="1">
        <v>416821</v>
      </c>
      <c r="X35" s="1">
        <v>747</v>
      </c>
      <c r="Y35" s="88">
        <v>11474</v>
      </c>
      <c r="Z35" s="1">
        <v>76532</v>
      </c>
      <c r="AA35" s="1">
        <v>336</v>
      </c>
      <c r="AB35" s="1">
        <v>3703</v>
      </c>
      <c r="AC35" s="1">
        <v>57106</v>
      </c>
      <c r="AD35" s="1">
        <v>1827</v>
      </c>
      <c r="AE35" s="1">
        <v>542</v>
      </c>
      <c r="AF35" s="1">
        <v>20884</v>
      </c>
      <c r="AG35" s="85">
        <v>200</v>
      </c>
      <c r="AH35" s="85">
        <v>2650</v>
      </c>
      <c r="AI35" s="89">
        <v>12506</v>
      </c>
      <c r="AJ35" s="89">
        <v>1657</v>
      </c>
      <c r="AK35" s="89">
        <v>341</v>
      </c>
      <c r="AL35" s="89">
        <v>4017</v>
      </c>
      <c r="AM35" s="1">
        <v>39959.408</v>
      </c>
      <c r="AN35" s="1">
        <v>1932</v>
      </c>
      <c r="AO35" s="1">
        <v>1884</v>
      </c>
      <c r="AP35" s="1">
        <v>9517</v>
      </c>
      <c r="AQ35" s="1">
        <v>5119</v>
      </c>
      <c r="AR35" s="1">
        <v>9578</v>
      </c>
      <c r="AS35" s="1">
        <v>6475.477</v>
      </c>
      <c r="AT35" s="1">
        <v>392997.44</v>
      </c>
      <c r="AU35" s="1">
        <v>6638</v>
      </c>
      <c r="AV35" s="1">
        <v>4890.0470000000005</v>
      </c>
      <c r="AW35" s="1">
        <v>49355</v>
      </c>
      <c r="AX35" s="1">
        <v>37145.789000000004</v>
      </c>
      <c r="AY35" s="1">
        <v>289658</v>
      </c>
      <c r="AZ35" s="90">
        <v>88518.05</v>
      </c>
    </row>
    <row r="36" spans="1:52" s="13" customFormat="1" ht="12.75" customHeight="1">
      <c r="A36" s="34">
        <v>29</v>
      </c>
      <c r="B36" s="35" t="s">
        <v>43</v>
      </c>
      <c r="C36" s="84">
        <v>64</v>
      </c>
      <c r="D36" s="6">
        <v>346</v>
      </c>
      <c r="E36" s="6">
        <v>1122</v>
      </c>
      <c r="F36" s="6">
        <v>37599</v>
      </c>
      <c r="G36" s="6">
        <v>1824</v>
      </c>
      <c r="H36" s="6">
        <v>8613</v>
      </c>
      <c r="I36" s="82">
        <v>29417</v>
      </c>
      <c r="J36" s="6">
        <v>1156</v>
      </c>
      <c r="K36" s="18">
        <v>435</v>
      </c>
      <c r="L36" s="6">
        <v>252</v>
      </c>
      <c r="M36" s="6">
        <v>261</v>
      </c>
      <c r="N36" s="6">
        <v>101</v>
      </c>
      <c r="O36" s="6">
        <v>1299.836</v>
      </c>
      <c r="P36" s="6">
        <v>251</v>
      </c>
      <c r="Q36" s="6">
        <v>9669</v>
      </c>
      <c r="R36" s="6">
        <v>2028</v>
      </c>
      <c r="S36" s="18">
        <v>5499</v>
      </c>
      <c r="T36" s="6">
        <v>7142</v>
      </c>
      <c r="U36" s="6">
        <v>49</v>
      </c>
      <c r="V36" s="6">
        <v>7093</v>
      </c>
      <c r="W36" s="6">
        <v>73354</v>
      </c>
      <c r="X36" s="6">
        <v>192</v>
      </c>
      <c r="Y36" s="18">
        <v>2407</v>
      </c>
      <c r="Z36" s="6">
        <v>13325</v>
      </c>
      <c r="AA36" s="6">
        <v>47</v>
      </c>
      <c r="AB36" s="6">
        <v>403</v>
      </c>
      <c r="AC36" s="6">
        <v>10655</v>
      </c>
      <c r="AD36" s="6">
        <v>458</v>
      </c>
      <c r="AE36" s="6">
        <v>67</v>
      </c>
      <c r="AF36" s="6">
        <v>6524</v>
      </c>
      <c r="AG36" s="85">
        <v>39</v>
      </c>
      <c r="AH36" s="85">
        <v>369</v>
      </c>
      <c r="AI36" s="85">
        <v>5097</v>
      </c>
      <c r="AJ36" s="85">
        <v>556</v>
      </c>
      <c r="AK36" s="85">
        <v>44</v>
      </c>
      <c r="AL36" s="85">
        <v>859</v>
      </c>
      <c r="AM36" s="6">
        <v>26204.87</v>
      </c>
      <c r="AN36" s="6">
        <v>412</v>
      </c>
      <c r="AO36" s="6">
        <v>487</v>
      </c>
      <c r="AP36" s="6">
        <v>1722</v>
      </c>
      <c r="AQ36" s="6">
        <v>295</v>
      </c>
      <c r="AR36" s="6">
        <v>3363</v>
      </c>
      <c r="AS36" s="6">
        <v>1340.28</v>
      </c>
      <c r="AT36" s="6">
        <v>91137.38</v>
      </c>
      <c r="AU36" s="6">
        <v>1188</v>
      </c>
      <c r="AV36" s="6">
        <v>1098.666</v>
      </c>
      <c r="AW36" s="6">
        <v>13872</v>
      </c>
      <c r="AX36" s="6">
        <v>9557.089</v>
      </c>
      <c r="AY36" s="6">
        <v>82132</v>
      </c>
      <c r="AZ36" s="86">
        <v>24395.572</v>
      </c>
    </row>
    <row r="37" spans="1:52" s="13" customFormat="1" ht="12.75" customHeight="1">
      <c r="A37" s="34">
        <v>30</v>
      </c>
      <c r="B37" s="35" t="s">
        <v>44</v>
      </c>
      <c r="C37" s="84">
        <v>66</v>
      </c>
      <c r="D37" s="6">
        <v>338</v>
      </c>
      <c r="E37" s="6">
        <v>1525</v>
      </c>
      <c r="F37" s="6">
        <v>32237</v>
      </c>
      <c r="G37" s="6">
        <v>1454</v>
      </c>
      <c r="H37" s="6">
        <v>11934</v>
      </c>
      <c r="I37" s="82">
        <v>25799</v>
      </c>
      <c r="J37" s="6">
        <v>827</v>
      </c>
      <c r="K37" s="18">
        <v>418</v>
      </c>
      <c r="L37" s="6">
        <v>225</v>
      </c>
      <c r="M37" s="6">
        <v>195</v>
      </c>
      <c r="N37" s="6">
        <v>89</v>
      </c>
      <c r="O37" s="6">
        <v>948.6170000000001</v>
      </c>
      <c r="P37" s="6">
        <v>96</v>
      </c>
      <c r="Q37" s="6">
        <v>10372</v>
      </c>
      <c r="R37" s="6">
        <v>1745</v>
      </c>
      <c r="S37" s="18">
        <v>5410</v>
      </c>
      <c r="T37" s="6">
        <v>6846</v>
      </c>
      <c r="U37" s="6">
        <v>50</v>
      </c>
      <c r="V37" s="6">
        <v>6796</v>
      </c>
      <c r="W37" s="6">
        <v>53923</v>
      </c>
      <c r="X37" s="6">
        <v>182</v>
      </c>
      <c r="Y37" s="18">
        <v>2140</v>
      </c>
      <c r="Z37" s="6">
        <v>10954</v>
      </c>
      <c r="AA37" s="6">
        <v>30</v>
      </c>
      <c r="AB37" s="6">
        <v>459</v>
      </c>
      <c r="AC37" s="6">
        <v>8081</v>
      </c>
      <c r="AD37" s="6">
        <v>285</v>
      </c>
      <c r="AE37" s="6">
        <v>90</v>
      </c>
      <c r="AF37" s="6">
        <v>4168</v>
      </c>
      <c r="AG37" s="85">
        <v>26</v>
      </c>
      <c r="AH37" s="85">
        <v>428</v>
      </c>
      <c r="AI37" s="85">
        <v>3083</v>
      </c>
      <c r="AJ37" s="85">
        <v>129</v>
      </c>
      <c r="AK37" s="85">
        <v>64</v>
      </c>
      <c r="AL37" s="85">
        <v>663</v>
      </c>
      <c r="AM37" s="6">
        <v>93049.295</v>
      </c>
      <c r="AN37" s="6">
        <v>398</v>
      </c>
      <c r="AO37" s="6">
        <v>423</v>
      </c>
      <c r="AP37" s="6">
        <v>1669</v>
      </c>
      <c r="AQ37" s="6">
        <v>1472</v>
      </c>
      <c r="AR37" s="6">
        <v>3867</v>
      </c>
      <c r="AS37" s="6">
        <v>1121.457</v>
      </c>
      <c r="AT37" s="6">
        <v>74086.93</v>
      </c>
      <c r="AU37" s="6">
        <v>2305</v>
      </c>
      <c r="AV37" s="6">
        <v>3672.53</v>
      </c>
      <c r="AW37" s="6">
        <v>11599</v>
      </c>
      <c r="AX37" s="6">
        <v>8893.46</v>
      </c>
      <c r="AY37" s="6">
        <v>59080</v>
      </c>
      <c r="AZ37" s="86">
        <v>18442.225000000002</v>
      </c>
    </row>
    <row r="38" spans="1:52" s="13" customFormat="1" ht="12.75" customHeight="1">
      <c r="A38" s="34">
        <v>31</v>
      </c>
      <c r="B38" s="35" t="s">
        <v>45</v>
      </c>
      <c r="C38" s="84">
        <v>29</v>
      </c>
      <c r="D38" s="6">
        <v>251</v>
      </c>
      <c r="E38" s="6">
        <v>551</v>
      </c>
      <c r="F38" s="6">
        <v>17069</v>
      </c>
      <c r="G38" s="6">
        <v>765</v>
      </c>
      <c r="H38" s="6">
        <v>5171</v>
      </c>
      <c r="I38" s="82">
        <v>12485</v>
      </c>
      <c r="J38" s="6">
        <v>532</v>
      </c>
      <c r="K38" s="18">
        <v>254</v>
      </c>
      <c r="L38" s="6">
        <v>143</v>
      </c>
      <c r="M38" s="6">
        <v>127</v>
      </c>
      <c r="N38" s="6">
        <v>46</v>
      </c>
      <c r="O38" s="6">
        <v>682.33</v>
      </c>
      <c r="P38" s="6">
        <v>89</v>
      </c>
      <c r="Q38" s="6">
        <v>8538</v>
      </c>
      <c r="R38" s="6">
        <v>1275</v>
      </c>
      <c r="S38" s="18">
        <v>1389</v>
      </c>
      <c r="T38" s="6">
        <v>1688</v>
      </c>
      <c r="U38" s="6">
        <v>30</v>
      </c>
      <c r="V38" s="6">
        <v>1658</v>
      </c>
      <c r="W38" s="6">
        <v>25899</v>
      </c>
      <c r="X38" s="6">
        <v>112</v>
      </c>
      <c r="Y38" s="18">
        <v>1217</v>
      </c>
      <c r="Z38" s="6">
        <v>4941</v>
      </c>
      <c r="AA38" s="6">
        <v>16</v>
      </c>
      <c r="AB38" s="6">
        <v>157</v>
      </c>
      <c r="AC38" s="6">
        <v>3799</v>
      </c>
      <c r="AD38" s="6">
        <v>157</v>
      </c>
      <c r="AE38" s="6">
        <v>25</v>
      </c>
      <c r="AF38" s="6">
        <v>2105</v>
      </c>
      <c r="AG38" s="85">
        <v>16</v>
      </c>
      <c r="AH38" s="85">
        <v>143</v>
      </c>
      <c r="AI38" s="85">
        <v>1550</v>
      </c>
      <c r="AJ38" s="85">
        <v>148</v>
      </c>
      <c r="AK38" s="85">
        <v>28</v>
      </c>
      <c r="AL38" s="85">
        <v>337</v>
      </c>
      <c r="AM38" s="6">
        <v>13939.608</v>
      </c>
      <c r="AN38" s="6">
        <v>223</v>
      </c>
      <c r="AO38" s="6">
        <v>243</v>
      </c>
      <c r="AP38" s="6">
        <v>1052</v>
      </c>
      <c r="AQ38" s="6">
        <v>264</v>
      </c>
      <c r="AR38" s="6">
        <v>2316</v>
      </c>
      <c r="AS38" s="6">
        <v>690.6990000000001</v>
      </c>
      <c r="AT38" s="6">
        <v>48751.67</v>
      </c>
      <c r="AU38" s="6">
        <v>1215</v>
      </c>
      <c r="AV38" s="6">
        <v>1067.773</v>
      </c>
      <c r="AW38" s="6">
        <v>5153</v>
      </c>
      <c r="AX38" s="6">
        <v>2695.149</v>
      </c>
      <c r="AY38" s="6">
        <v>40125</v>
      </c>
      <c r="AZ38" s="86">
        <v>8228.925</v>
      </c>
    </row>
    <row r="39" spans="1:52" s="13" customFormat="1" ht="12.75" customHeight="1">
      <c r="A39" s="34">
        <v>32</v>
      </c>
      <c r="B39" s="35" t="s">
        <v>46</v>
      </c>
      <c r="C39" s="84">
        <v>62</v>
      </c>
      <c r="D39" s="6">
        <v>349</v>
      </c>
      <c r="E39" s="6">
        <v>1339</v>
      </c>
      <c r="F39" s="6">
        <v>19897</v>
      </c>
      <c r="G39" s="6">
        <v>1144</v>
      </c>
      <c r="H39" s="6">
        <v>12619</v>
      </c>
      <c r="I39" s="82">
        <v>22908</v>
      </c>
      <c r="J39" s="6">
        <v>551</v>
      </c>
      <c r="K39" s="18">
        <v>346</v>
      </c>
      <c r="L39" s="6">
        <v>154</v>
      </c>
      <c r="M39" s="6">
        <v>110</v>
      </c>
      <c r="N39" s="6">
        <v>49</v>
      </c>
      <c r="O39" s="6">
        <v>594.639</v>
      </c>
      <c r="P39" s="6">
        <v>95</v>
      </c>
      <c r="Q39" s="6">
        <v>9795</v>
      </c>
      <c r="R39" s="6">
        <v>1399</v>
      </c>
      <c r="S39" s="18">
        <v>1725</v>
      </c>
      <c r="T39" s="6">
        <v>2065</v>
      </c>
      <c r="U39" s="6">
        <v>45</v>
      </c>
      <c r="V39" s="6">
        <v>2020</v>
      </c>
      <c r="W39" s="6">
        <v>47137</v>
      </c>
      <c r="X39" s="6">
        <v>170</v>
      </c>
      <c r="Y39" s="18">
        <v>1472</v>
      </c>
      <c r="Z39" s="6">
        <v>4466</v>
      </c>
      <c r="AA39" s="6">
        <v>15</v>
      </c>
      <c r="AB39" s="6">
        <v>160</v>
      </c>
      <c r="AC39" s="6">
        <v>3239</v>
      </c>
      <c r="AD39" s="6">
        <v>219</v>
      </c>
      <c r="AE39" s="6">
        <v>47</v>
      </c>
      <c r="AF39" s="6">
        <v>2436</v>
      </c>
      <c r="AG39" s="85">
        <v>15</v>
      </c>
      <c r="AH39" s="85">
        <v>142</v>
      </c>
      <c r="AI39" s="85">
        <v>1482</v>
      </c>
      <c r="AJ39" s="85">
        <v>513</v>
      </c>
      <c r="AK39" s="85">
        <v>33</v>
      </c>
      <c r="AL39" s="85">
        <v>321</v>
      </c>
      <c r="AM39" s="6">
        <v>5020.955</v>
      </c>
      <c r="AN39" s="6">
        <v>325</v>
      </c>
      <c r="AO39" s="6">
        <v>185</v>
      </c>
      <c r="AP39" s="6">
        <v>1641</v>
      </c>
      <c r="AQ39" s="6">
        <v>582</v>
      </c>
      <c r="AR39" s="6">
        <v>3179</v>
      </c>
      <c r="AS39" s="6">
        <v>755.552</v>
      </c>
      <c r="AT39" s="6">
        <v>49089.27</v>
      </c>
      <c r="AU39" s="6">
        <v>662</v>
      </c>
      <c r="AV39" s="6">
        <v>573.585</v>
      </c>
      <c r="AW39" s="6">
        <v>4238</v>
      </c>
      <c r="AX39" s="6">
        <v>2086.824</v>
      </c>
      <c r="AY39" s="6">
        <v>33937</v>
      </c>
      <c r="AZ39" s="86">
        <v>6649.468</v>
      </c>
    </row>
    <row r="40" spans="1:52" s="13" customFormat="1" ht="12.75" customHeight="1">
      <c r="A40" s="34">
        <v>33</v>
      </c>
      <c r="B40" s="35" t="s">
        <v>47</v>
      </c>
      <c r="C40" s="84">
        <v>99</v>
      </c>
      <c r="D40" s="6">
        <v>493</v>
      </c>
      <c r="E40" s="6">
        <v>2165</v>
      </c>
      <c r="F40" s="6">
        <v>47036</v>
      </c>
      <c r="G40" s="6">
        <v>2339</v>
      </c>
      <c r="H40" s="6">
        <v>29019</v>
      </c>
      <c r="I40" s="82">
        <v>46948</v>
      </c>
      <c r="J40" s="6">
        <v>2080</v>
      </c>
      <c r="K40" s="18">
        <v>763</v>
      </c>
      <c r="L40" s="6">
        <v>405</v>
      </c>
      <c r="M40" s="6">
        <v>358</v>
      </c>
      <c r="N40" s="6">
        <v>188</v>
      </c>
      <c r="O40" s="6">
        <v>1430.771</v>
      </c>
      <c r="P40" s="6">
        <v>318</v>
      </c>
      <c r="Q40" s="6">
        <v>17005</v>
      </c>
      <c r="R40" s="6">
        <v>3340</v>
      </c>
      <c r="S40" s="18">
        <v>15021</v>
      </c>
      <c r="T40" s="6">
        <v>18811</v>
      </c>
      <c r="U40" s="6">
        <v>112</v>
      </c>
      <c r="V40" s="6">
        <v>18699</v>
      </c>
      <c r="W40" s="6">
        <v>131487</v>
      </c>
      <c r="X40" s="6">
        <v>321</v>
      </c>
      <c r="Y40" s="18">
        <v>3462</v>
      </c>
      <c r="Z40" s="6">
        <v>23872</v>
      </c>
      <c r="AA40" s="6">
        <v>78</v>
      </c>
      <c r="AB40" s="6">
        <v>990</v>
      </c>
      <c r="AC40" s="6">
        <v>18409</v>
      </c>
      <c r="AD40" s="6">
        <v>543</v>
      </c>
      <c r="AE40" s="6">
        <v>128</v>
      </c>
      <c r="AF40" s="6">
        <v>7120</v>
      </c>
      <c r="AG40" s="85">
        <v>81</v>
      </c>
      <c r="AH40" s="85">
        <v>779</v>
      </c>
      <c r="AI40" s="85">
        <v>4660</v>
      </c>
      <c r="AJ40" s="85">
        <v>419</v>
      </c>
      <c r="AK40" s="85">
        <v>95</v>
      </c>
      <c r="AL40" s="85">
        <v>1527</v>
      </c>
      <c r="AM40" s="6">
        <v>7749.84</v>
      </c>
      <c r="AN40" s="6">
        <v>747</v>
      </c>
      <c r="AO40" s="6">
        <v>808</v>
      </c>
      <c r="AP40" s="6">
        <v>4036</v>
      </c>
      <c r="AQ40" s="6">
        <v>2482</v>
      </c>
      <c r="AR40" s="6">
        <v>5510</v>
      </c>
      <c r="AS40" s="6">
        <v>2180.93</v>
      </c>
      <c r="AT40" s="6">
        <v>147590.79</v>
      </c>
      <c r="AU40" s="6">
        <v>1881</v>
      </c>
      <c r="AV40" s="6">
        <v>1618.057</v>
      </c>
      <c r="AW40" s="6">
        <v>26479</v>
      </c>
      <c r="AX40" s="6">
        <v>16571.291</v>
      </c>
      <c r="AY40" s="6">
        <v>134054</v>
      </c>
      <c r="AZ40" s="86">
        <v>34917.658</v>
      </c>
    </row>
    <row r="41" spans="1:52" s="13" customFormat="1" ht="12.75" customHeight="1">
      <c r="A41" s="34">
        <v>34</v>
      </c>
      <c r="B41" s="35" t="s">
        <v>48</v>
      </c>
      <c r="C41" s="84">
        <v>128</v>
      </c>
      <c r="D41" s="6">
        <v>593</v>
      </c>
      <c r="E41" s="6">
        <v>2738</v>
      </c>
      <c r="F41" s="6">
        <v>76962</v>
      </c>
      <c r="G41" s="6">
        <v>3577</v>
      </c>
      <c r="H41" s="6">
        <v>22384</v>
      </c>
      <c r="I41" s="82">
        <v>84332</v>
      </c>
      <c r="J41" s="6">
        <v>2711</v>
      </c>
      <c r="K41" s="18">
        <v>1230</v>
      </c>
      <c r="L41" s="6">
        <v>601</v>
      </c>
      <c r="M41" s="6">
        <v>797</v>
      </c>
      <c r="N41" s="6">
        <v>204</v>
      </c>
      <c r="O41" s="6">
        <v>1282.2740000000001</v>
      </c>
      <c r="P41" s="6">
        <v>337</v>
      </c>
      <c r="Q41" s="6">
        <v>26430</v>
      </c>
      <c r="R41" s="6">
        <v>4010</v>
      </c>
      <c r="S41" s="18">
        <v>14849</v>
      </c>
      <c r="T41" s="6">
        <v>18611</v>
      </c>
      <c r="U41" s="6">
        <v>125</v>
      </c>
      <c r="V41" s="6">
        <v>18486</v>
      </c>
      <c r="W41" s="6">
        <v>214942</v>
      </c>
      <c r="X41" s="6">
        <v>323</v>
      </c>
      <c r="Y41" s="18">
        <v>5116</v>
      </c>
      <c r="Z41" s="6">
        <v>25937</v>
      </c>
      <c r="AA41" s="6">
        <v>152</v>
      </c>
      <c r="AB41" s="6">
        <v>1396</v>
      </c>
      <c r="AC41" s="6">
        <v>18580</v>
      </c>
      <c r="AD41" s="6">
        <v>815</v>
      </c>
      <c r="AE41" s="6">
        <v>263</v>
      </c>
      <c r="AF41" s="6">
        <v>10142</v>
      </c>
      <c r="AG41" s="85">
        <v>114</v>
      </c>
      <c r="AH41" s="85">
        <v>1132</v>
      </c>
      <c r="AI41" s="85">
        <v>6514</v>
      </c>
      <c r="AJ41" s="85">
        <v>579</v>
      </c>
      <c r="AK41" s="85">
        <v>170</v>
      </c>
      <c r="AL41" s="85">
        <v>2172</v>
      </c>
      <c r="AM41" s="6">
        <v>2345.555</v>
      </c>
      <c r="AN41" s="6">
        <v>1041</v>
      </c>
      <c r="AO41" s="6">
        <v>1123</v>
      </c>
      <c r="AP41" s="6">
        <v>4689</v>
      </c>
      <c r="AQ41" s="6">
        <v>2438</v>
      </c>
      <c r="AR41" s="6">
        <v>6169</v>
      </c>
      <c r="AS41" s="6">
        <v>3756.275</v>
      </c>
      <c r="AT41" s="6">
        <v>213999.96</v>
      </c>
      <c r="AU41" s="6">
        <v>2829</v>
      </c>
      <c r="AV41" s="6">
        <v>1805.8220000000001</v>
      </c>
      <c r="AW41" s="6">
        <v>28052</v>
      </c>
      <c r="AX41" s="6">
        <v>18999.622</v>
      </c>
      <c r="AY41" s="6">
        <v>167681</v>
      </c>
      <c r="AZ41" s="86">
        <v>44426.434</v>
      </c>
    </row>
    <row r="42" spans="1:52" s="13" customFormat="1" ht="12.75" customHeight="1">
      <c r="A42" s="34">
        <v>35</v>
      </c>
      <c r="B42" s="35" t="s">
        <v>49</v>
      </c>
      <c r="C42" s="84">
        <v>76</v>
      </c>
      <c r="D42" s="6">
        <v>395</v>
      </c>
      <c r="E42" s="6">
        <v>1562</v>
      </c>
      <c r="F42" s="6">
        <v>29222</v>
      </c>
      <c r="G42" s="6">
        <v>1916</v>
      </c>
      <c r="H42" s="6">
        <v>13507</v>
      </c>
      <c r="I42" s="82">
        <v>48514</v>
      </c>
      <c r="J42" s="6">
        <v>1058</v>
      </c>
      <c r="K42" s="18">
        <v>613</v>
      </c>
      <c r="L42" s="6">
        <v>296</v>
      </c>
      <c r="M42" s="6">
        <v>278</v>
      </c>
      <c r="N42" s="6">
        <v>122</v>
      </c>
      <c r="O42" s="6">
        <v>990.423</v>
      </c>
      <c r="P42" s="6">
        <v>288</v>
      </c>
      <c r="Q42" s="6">
        <v>13946</v>
      </c>
      <c r="R42" s="6">
        <v>2793</v>
      </c>
      <c r="S42" s="18">
        <v>7176</v>
      </c>
      <c r="T42" s="6">
        <v>8989</v>
      </c>
      <c r="U42" s="6">
        <v>56</v>
      </c>
      <c r="V42" s="6">
        <v>8933</v>
      </c>
      <c r="W42" s="6">
        <v>140911</v>
      </c>
      <c r="X42" s="6">
        <v>261</v>
      </c>
      <c r="Y42" s="18">
        <v>3059</v>
      </c>
      <c r="Z42" s="6">
        <v>11451</v>
      </c>
      <c r="AA42" s="6">
        <v>55</v>
      </c>
      <c r="AB42" s="6">
        <v>635</v>
      </c>
      <c r="AC42" s="6">
        <v>8002</v>
      </c>
      <c r="AD42" s="6">
        <v>411</v>
      </c>
      <c r="AE42" s="6">
        <v>69</v>
      </c>
      <c r="AF42" s="6">
        <v>4809</v>
      </c>
      <c r="AG42" s="85">
        <v>54</v>
      </c>
      <c r="AH42" s="85">
        <v>521</v>
      </c>
      <c r="AI42" s="85">
        <v>3106</v>
      </c>
      <c r="AJ42" s="85">
        <v>421</v>
      </c>
      <c r="AK42" s="85">
        <v>60</v>
      </c>
      <c r="AL42" s="85">
        <v>821</v>
      </c>
      <c r="AM42" s="6">
        <v>1604.445</v>
      </c>
      <c r="AN42" s="6">
        <v>491</v>
      </c>
      <c r="AO42" s="6">
        <v>615</v>
      </c>
      <c r="AP42" s="6">
        <v>3296</v>
      </c>
      <c r="AQ42" s="6">
        <v>1733</v>
      </c>
      <c r="AR42" s="6">
        <v>4225</v>
      </c>
      <c r="AS42" s="6">
        <v>1578.535</v>
      </c>
      <c r="AT42" s="6">
        <v>96185.93</v>
      </c>
      <c r="AU42" s="6">
        <v>1348</v>
      </c>
      <c r="AV42" s="6">
        <v>942.8190000000001</v>
      </c>
      <c r="AW42" s="6">
        <v>14005</v>
      </c>
      <c r="AX42" s="6">
        <v>8877.429</v>
      </c>
      <c r="AY42" s="6">
        <v>90387</v>
      </c>
      <c r="AZ42" s="86">
        <v>21161.106</v>
      </c>
    </row>
    <row r="43" spans="1:52" s="13" customFormat="1" ht="12.75" customHeight="1">
      <c r="A43" s="34">
        <v>36</v>
      </c>
      <c r="B43" s="35" t="s">
        <v>50</v>
      </c>
      <c r="C43" s="84">
        <v>45</v>
      </c>
      <c r="D43" s="6">
        <v>456</v>
      </c>
      <c r="E43" s="6">
        <v>907</v>
      </c>
      <c r="F43" s="6">
        <v>20594</v>
      </c>
      <c r="G43" s="6">
        <v>1030</v>
      </c>
      <c r="H43" s="6">
        <v>11043</v>
      </c>
      <c r="I43" s="82">
        <v>17339</v>
      </c>
      <c r="J43" s="6">
        <v>738</v>
      </c>
      <c r="K43" s="18">
        <v>284</v>
      </c>
      <c r="L43" s="6">
        <v>170</v>
      </c>
      <c r="M43" s="6">
        <v>126</v>
      </c>
      <c r="N43" s="6">
        <v>63</v>
      </c>
      <c r="O43" s="6">
        <v>585.846</v>
      </c>
      <c r="P43" s="6">
        <v>98</v>
      </c>
      <c r="Q43" s="6">
        <v>7066</v>
      </c>
      <c r="R43" s="6">
        <v>1558</v>
      </c>
      <c r="S43" s="18">
        <v>5012</v>
      </c>
      <c r="T43" s="6">
        <v>6245</v>
      </c>
      <c r="U43" s="6">
        <v>32</v>
      </c>
      <c r="V43" s="6">
        <v>6213</v>
      </c>
      <c r="W43" s="6">
        <v>44602</v>
      </c>
      <c r="X43" s="6">
        <v>146</v>
      </c>
      <c r="Y43" s="18">
        <v>1532</v>
      </c>
      <c r="Z43" s="6">
        <v>6492</v>
      </c>
      <c r="AA43" s="6">
        <v>24</v>
      </c>
      <c r="AB43" s="6">
        <v>237</v>
      </c>
      <c r="AC43" s="6">
        <v>4767</v>
      </c>
      <c r="AD43" s="6">
        <v>329</v>
      </c>
      <c r="AE43" s="6">
        <v>54</v>
      </c>
      <c r="AF43" s="6">
        <v>3037</v>
      </c>
      <c r="AG43" s="85">
        <v>23</v>
      </c>
      <c r="AH43" s="85">
        <v>208</v>
      </c>
      <c r="AI43" s="85">
        <v>2206</v>
      </c>
      <c r="AJ43" s="85">
        <v>292</v>
      </c>
      <c r="AK43" s="85">
        <v>27</v>
      </c>
      <c r="AL43" s="85">
        <v>419</v>
      </c>
      <c r="AM43" s="6">
        <v>12490.57</v>
      </c>
      <c r="AN43" s="6">
        <v>377</v>
      </c>
      <c r="AO43" s="6">
        <v>313</v>
      </c>
      <c r="AP43" s="6">
        <v>1521</v>
      </c>
      <c r="AQ43" s="6">
        <v>738</v>
      </c>
      <c r="AR43" s="6">
        <v>4373</v>
      </c>
      <c r="AS43" s="6">
        <v>870.415</v>
      </c>
      <c r="AT43" s="6">
        <v>59807.42</v>
      </c>
      <c r="AU43" s="6">
        <v>1053</v>
      </c>
      <c r="AV43" s="6">
        <v>1245.913</v>
      </c>
      <c r="AW43" s="6">
        <v>10314</v>
      </c>
      <c r="AX43" s="6">
        <v>6576.19</v>
      </c>
      <c r="AY43" s="6">
        <v>50421</v>
      </c>
      <c r="AZ43" s="86">
        <v>12750.381</v>
      </c>
    </row>
    <row r="44" spans="1:52" s="13" customFormat="1" ht="12.75" customHeight="1">
      <c r="A44" s="34">
        <v>37</v>
      </c>
      <c r="B44" s="35" t="s">
        <v>51</v>
      </c>
      <c r="C44" s="84">
        <v>47</v>
      </c>
      <c r="D44" s="6">
        <v>255</v>
      </c>
      <c r="E44" s="6">
        <v>860</v>
      </c>
      <c r="F44" s="6">
        <v>22120</v>
      </c>
      <c r="G44" s="6">
        <v>1152</v>
      </c>
      <c r="H44" s="6">
        <v>7652</v>
      </c>
      <c r="I44" s="82">
        <v>18718</v>
      </c>
      <c r="J44" s="6">
        <v>840</v>
      </c>
      <c r="K44" s="18">
        <v>428</v>
      </c>
      <c r="L44" s="6">
        <v>221</v>
      </c>
      <c r="M44" s="6">
        <v>175</v>
      </c>
      <c r="N44" s="6">
        <v>91</v>
      </c>
      <c r="O44" s="6">
        <v>652.666</v>
      </c>
      <c r="P44" s="6">
        <v>160</v>
      </c>
      <c r="Q44" s="6">
        <v>9774</v>
      </c>
      <c r="R44" s="6">
        <v>2111</v>
      </c>
      <c r="S44" s="18">
        <v>10637</v>
      </c>
      <c r="T44" s="6">
        <v>13224</v>
      </c>
      <c r="U44" s="6">
        <v>81</v>
      </c>
      <c r="V44" s="6">
        <v>13143</v>
      </c>
      <c r="W44" s="6">
        <v>52255</v>
      </c>
      <c r="X44" s="6">
        <v>158</v>
      </c>
      <c r="Y44" s="18">
        <v>1796</v>
      </c>
      <c r="Z44" s="6">
        <v>9198</v>
      </c>
      <c r="AA44" s="6">
        <v>46</v>
      </c>
      <c r="AB44" s="6">
        <v>351</v>
      </c>
      <c r="AC44" s="6">
        <v>7491</v>
      </c>
      <c r="AD44" s="6">
        <v>260</v>
      </c>
      <c r="AE44" s="6">
        <v>69</v>
      </c>
      <c r="AF44" s="6">
        <v>3929</v>
      </c>
      <c r="AG44" s="85">
        <v>49</v>
      </c>
      <c r="AH44" s="85">
        <v>327</v>
      </c>
      <c r="AI44" s="85">
        <v>2907</v>
      </c>
      <c r="AJ44" s="85">
        <v>174</v>
      </c>
      <c r="AK44" s="85">
        <v>59</v>
      </c>
      <c r="AL44" s="85">
        <v>695</v>
      </c>
      <c r="AM44" s="6">
        <v>4724.933</v>
      </c>
      <c r="AN44" s="6">
        <v>439</v>
      </c>
      <c r="AO44" s="6">
        <v>292</v>
      </c>
      <c r="AP44" s="6">
        <v>1956</v>
      </c>
      <c r="AQ44" s="6">
        <v>966</v>
      </c>
      <c r="AR44" s="6">
        <v>4548</v>
      </c>
      <c r="AS44" s="6">
        <v>1235.912</v>
      </c>
      <c r="AT44" s="6">
        <v>85112.57</v>
      </c>
      <c r="AU44" s="6">
        <v>936</v>
      </c>
      <c r="AV44" s="6">
        <v>864.055</v>
      </c>
      <c r="AW44" s="6">
        <v>14505</v>
      </c>
      <c r="AX44" s="6">
        <v>10358.963</v>
      </c>
      <c r="AY44" s="6">
        <v>67017</v>
      </c>
      <c r="AZ44" s="86">
        <v>17511.037</v>
      </c>
    </row>
    <row r="45" spans="1:52" s="13" customFormat="1" ht="12.75" customHeight="1">
      <c r="A45" s="34">
        <v>38</v>
      </c>
      <c r="B45" s="35" t="s">
        <v>52</v>
      </c>
      <c r="C45" s="84">
        <v>72</v>
      </c>
      <c r="D45" s="6">
        <v>390</v>
      </c>
      <c r="E45" s="6">
        <v>1804</v>
      </c>
      <c r="F45" s="6">
        <v>33096</v>
      </c>
      <c r="G45" s="6">
        <v>1784</v>
      </c>
      <c r="H45" s="6">
        <v>20681</v>
      </c>
      <c r="I45" s="82">
        <v>37337</v>
      </c>
      <c r="J45" s="6">
        <v>936</v>
      </c>
      <c r="K45" s="18">
        <v>541</v>
      </c>
      <c r="L45" s="6">
        <v>295</v>
      </c>
      <c r="M45" s="6">
        <v>289</v>
      </c>
      <c r="N45" s="6">
        <v>98</v>
      </c>
      <c r="O45" s="6">
        <v>906.2280000000001</v>
      </c>
      <c r="P45" s="6">
        <v>201</v>
      </c>
      <c r="Q45" s="6">
        <v>11811</v>
      </c>
      <c r="R45" s="6">
        <v>1967</v>
      </c>
      <c r="S45" s="18">
        <v>7108</v>
      </c>
      <c r="T45" s="6">
        <v>8441</v>
      </c>
      <c r="U45" s="6">
        <v>56</v>
      </c>
      <c r="V45" s="6">
        <v>8385</v>
      </c>
      <c r="W45" s="6">
        <v>83678</v>
      </c>
      <c r="X45" s="6">
        <v>233</v>
      </c>
      <c r="Y45" s="18">
        <v>2415</v>
      </c>
      <c r="Z45" s="6">
        <v>16156</v>
      </c>
      <c r="AA45" s="6">
        <v>63</v>
      </c>
      <c r="AB45" s="6">
        <v>518</v>
      </c>
      <c r="AC45" s="6">
        <v>13075</v>
      </c>
      <c r="AD45" s="6">
        <v>477</v>
      </c>
      <c r="AE45" s="6">
        <v>97</v>
      </c>
      <c r="AF45" s="6">
        <v>5525</v>
      </c>
      <c r="AG45" s="85">
        <v>57</v>
      </c>
      <c r="AH45" s="85">
        <v>498</v>
      </c>
      <c r="AI45" s="85">
        <v>4071</v>
      </c>
      <c r="AJ45" s="85">
        <v>356</v>
      </c>
      <c r="AK45" s="85">
        <v>85</v>
      </c>
      <c r="AL45" s="85">
        <v>943</v>
      </c>
      <c r="AM45" s="6">
        <v>8403.926</v>
      </c>
      <c r="AN45" s="6">
        <v>644</v>
      </c>
      <c r="AO45" s="6">
        <v>741</v>
      </c>
      <c r="AP45" s="6">
        <v>2391</v>
      </c>
      <c r="AQ45" s="6">
        <v>1151</v>
      </c>
      <c r="AR45" s="6">
        <v>4618</v>
      </c>
      <c r="AS45" s="6">
        <v>1507.827</v>
      </c>
      <c r="AT45" s="6">
        <v>98011.57</v>
      </c>
      <c r="AU45" s="6">
        <v>1062</v>
      </c>
      <c r="AV45" s="6">
        <v>736.909</v>
      </c>
      <c r="AW45" s="6">
        <v>15201</v>
      </c>
      <c r="AX45" s="6">
        <v>10789.616</v>
      </c>
      <c r="AY45" s="6">
        <v>75633</v>
      </c>
      <c r="AZ45" s="86">
        <v>17591.781</v>
      </c>
    </row>
    <row r="46" spans="1:52" s="13" customFormat="1" ht="12.75" customHeight="1">
      <c r="A46" s="34">
        <v>39</v>
      </c>
      <c r="B46" s="35" t="s">
        <v>53</v>
      </c>
      <c r="C46" s="84">
        <v>56</v>
      </c>
      <c r="D46" s="6">
        <v>321</v>
      </c>
      <c r="E46" s="6">
        <v>964</v>
      </c>
      <c r="F46" s="6">
        <v>13110</v>
      </c>
      <c r="G46" s="6">
        <v>1134</v>
      </c>
      <c r="H46" s="6">
        <v>8204</v>
      </c>
      <c r="I46" s="82">
        <v>16161</v>
      </c>
      <c r="J46" s="6">
        <v>714</v>
      </c>
      <c r="K46" s="18">
        <v>404</v>
      </c>
      <c r="L46" s="6">
        <v>189</v>
      </c>
      <c r="M46" s="6">
        <v>126</v>
      </c>
      <c r="N46" s="6">
        <v>61</v>
      </c>
      <c r="O46" s="6">
        <v>417.761</v>
      </c>
      <c r="P46" s="6">
        <v>50</v>
      </c>
      <c r="Q46" s="6">
        <v>7684</v>
      </c>
      <c r="R46" s="6">
        <v>1485</v>
      </c>
      <c r="S46" s="18">
        <v>3276</v>
      </c>
      <c r="T46" s="6">
        <v>3710</v>
      </c>
      <c r="U46" s="6">
        <v>53</v>
      </c>
      <c r="V46" s="6">
        <v>3657</v>
      </c>
      <c r="W46" s="6">
        <v>53022</v>
      </c>
      <c r="X46" s="6">
        <v>121</v>
      </c>
      <c r="Y46" s="18">
        <v>1603</v>
      </c>
      <c r="Z46" s="6">
        <v>8007</v>
      </c>
      <c r="AA46" s="6">
        <v>32</v>
      </c>
      <c r="AB46" s="6">
        <v>283</v>
      </c>
      <c r="AC46" s="6">
        <v>6104</v>
      </c>
      <c r="AD46" s="6">
        <v>285</v>
      </c>
      <c r="AE46" s="6">
        <v>61</v>
      </c>
      <c r="AF46" s="6">
        <v>2767</v>
      </c>
      <c r="AG46" s="85">
        <v>29</v>
      </c>
      <c r="AH46" s="85">
        <v>190</v>
      </c>
      <c r="AI46" s="85">
        <v>1899</v>
      </c>
      <c r="AJ46" s="85">
        <v>237</v>
      </c>
      <c r="AK46" s="85">
        <v>34</v>
      </c>
      <c r="AL46" s="85">
        <v>621</v>
      </c>
      <c r="AM46" s="6">
        <v>22549.832000000002</v>
      </c>
      <c r="AN46" s="6">
        <v>426</v>
      </c>
      <c r="AO46" s="6">
        <v>202</v>
      </c>
      <c r="AP46" s="6">
        <v>1138</v>
      </c>
      <c r="AQ46" s="6">
        <v>784</v>
      </c>
      <c r="AR46" s="6">
        <v>3210</v>
      </c>
      <c r="AS46" s="6">
        <v>817.415</v>
      </c>
      <c r="AT46" s="6">
        <v>53579.12</v>
      </c>
      <c r="AU46" s="6">
        <v>448</v>
      </c>
      <c r="AV46" s="6">
        <v>245.18800000000002</v>
      </c>
      <c r="AW46" s="6">
        <v>5860</v>
      </c>
      <c r="AX46" s="6">
        <v>4020.848</v>
      </c>
      <c r="AY46" s="6">
        <v>31471</v>
      </c>
      <c r="AZ46" s="86">
        <v>7306.851000000001</v>
      </c>
    </row>
    <row r="47" spans="1:52" s="13" customFormat="1" ht="12.75" customHeight="1">
      <c r="A47" s="34">
        <v>40</v>
      </c>
      <c r="B47" s="35" t="s">
        <v>54</v>
      </c>
      <c r="C47" s="84">
        <v>169</v>
      </c>
      <c r="D47" s="6">
        <v>798</v>
      </c>
      <c r="E47" s="6">
        <v>2480</v>
      </c>
      <c r="F47" s="6">
        <v>91674</v>
      </c>
      <c r="G47" s="6">
        <v>4669</v>
      </c>
      <c r="H47" s="6">
        <v>25241</v>
      </c>
      <c r="I47" s="82">
        <v>126551</v>
      </c>
      <c r="J47" s="6">
        <v>3104</v>
      </c>
      <c r="K47" s="18">
        <v>1832</v>
      </c>
      <c r="L47" s="6">
        <v>1049</v>
      </c>
      <c r="M47" s="6">
        <v>966</v>
      </c>
      <c r="N47" s="6">
        <v>300</v>
      </c>
      <c r="O47" s="6">
        <v>2593.2</v>
      </c>
      <c r="P47" s="6">
        <v>388</v>
      </c>
      <c r="Q47" s="6">
        <v>37142</v>
      </c>
      <c r="R47" s="6">
        <v>10171</v>
      </c>
      <c r="S47" s="18">
        <v>43178</v>
      </c>
      <c r="T47" s="6">
        <v>56831</v>
      </c>
      <c r="U47" s="6">
        <v>161</v>
      </c>
      <c r="V47" s="6">
        <v>56670</v>
      </c>
      <c r="W47" s="6">
        <v>371758</v>
      </c>
      <c r="X47" s="6">
        <v>363</v>
      </c>
      <c r="Y47" s="18">
        <v>10486</v>
      </c>
      <c r="Z47" s="6">
        <v>73421</v>
      </c>
      <c r="AA47" s="6">
        <v>344</v>
      </c>
      <c r="AB47" s="6">
        <v>2693</v>
      </c>
      <c r="AC47" s="6">
        <v>57667</v>
      </c>
      <c r="AD47" s="6">
        <v>1193</v>
      </c>
      <c r="AE47" s="6">
        <v>716</v>
      </c>
      <c r="AF47" s="6">
        <v>21377</v>
      </c>
      <c r="AG47" s="85">
        <v>232</v>
      </c>
      <c r="AH47" s="85">
        <v>2108</v>
      </c>
      <c r="AI47" s="85">
        <v>13361</v>
      </c>
      <c r="AJ47" s="85">
        <v>707</v>
      </c>
      <c r="AK47" s="85">
        <v>317</v>
      </c>
      <c r="AL47" s="85">
        <v>4548</v>
      </c>
      <c r="AM47" s="6">
        <v>285.219</v>
      </c>
      <c r="AN47" s="6">
        <v>1805</v>
      </c>
      <c r="AO47" s="6">
        <v>2130</v>
      </c>
      <c r="AP47" s="6">
        <v>6868</v>
      </c>
      <c r="AQ47" s="6">
        <v>3666</v>
      </c>
      <c r="AR47" s="6">
        <v>5616</v>
      </c>
      <c r="AS47" s="6">
        <v>6756.869</v>
      </c>
      <c r="AT47" s="6">
        <v>362052.04</v>
      </c>
      <c r="AU47" s="6">
        <v>8820</v>
      </c>
      <c r="AV47" s="6">
        <v>5406.351</v>
      </c>
      <c r="AW47" s="6">
        <v>62182</v>
      </c>
      <c r="AX47" s="6">
        <v>46753.716</v>
      </c>
      <c r="AY47" s="6">
        <v>321417</v>
      </c>
      <c r="AZ47" s="86">
        <v>81013.011</v>
      </c>
    </row>
    <row r="48" spans="1:52" s="13" customFormat="1" ht="12.75" customHeight="1">
      <c r="A48" s="34">
        <v>41</v>
      </c>
      <c r="B48" s="35" t="s">
        <v>55</v>
      </c>
      <c r="C48" s="84">
        <v>41</v>
      </c>
      <c r="D48" s="6">
        <v>243</v>
      </c>
      <c r="E48" s="6">
        <v>1198</v>
      </c>
      <c r="F48" s="6">
        <v>16032</v>
      </c>
      <c r="G48" s="6">
        <v>1072</v>
      </c>
      <c r="H48" s="6">
        <v>19520</v>
      </c>
      <c r="I48" s="82">
        <v>12163</v>
      </c>
      <c r="J48" s="6">
        <v>547</v>
      </c>
      <c r="K48" s="18">
        <v>317</v>
      </c>
      <c r="L48" s="6">
        <v>169</v>
      </c>
      <c r="M48" s="6">
        <v>144</v>
      </c>
      <c r="N48" s="6">
        <v>70</v>
      </c>
      <c r="O48" s="6">
        <v>551.5790000000001</v>
      </c>
      <c r="P48" s="6">
        <v>101</v>
      </c>
      <c r="Q48" s="6">
        <v>10510</v>
      </c>
      <c r="R48" s="6">
        <v>1570</v>
      </c>
      <c r="S48" s="18">
        <v>9090</v>
      </c>
      <c r="T48" s="6">
        <v>12043</v>
      </c>
      <c r="U48" s="6">
        <v>46</v>
      </c>
      <c r="V48" s="6">
        <v>11997</v>
      </c>
      <c r="W48" s="6">
        <v>54035</v>
      </c>
      <c r="X48" s="6">
        <v>150</v>
      </c>
      <c r="Y48" s="18">
        <v>1651</v>
      </c>
      <c r="Z48" s="6">
        <v>8150</v>
      </c>
      <c r="AA48" s="6">
        <v>40</v>
      </c>
      <c r="AB48" s="6">
        <v>288</v>
      </c>
      <c r="AC48" s="6">
        <v>6597</v>
      </c>
      <c r="AD48" s="6">
        <v>210</v>
      </c>
      <c r="AE48" s="6">
        <v>57</v>
      </c>
      <c r="AF48" s="6">
        <v>3470</v>
      </c>
      <c r="AG48" s="85">
        <v>35</v>
      </c>
      <c r="AH48" s="85">
        <v>246</v>
      </c>
      <c r="AI48" s="85">
        <v>2504</v>
      </c>
      <c r="AJ48" s="85">
        <v>256</v>
      </c>
      <c r="AK48" s="85">
        <v>32</v>
      </c>
      <c r="AL48" s="85">
        <v>563</v>
      </c>
      <c r="AM48" s="6">
        <v>1843.121</v>
      </c>
      <c r="AN48" s="6">
        <v>336</v>
      </c>
      <c r="AO48" s="6">
        <v>443</v>
      </c>
      <c r="AP48" s="6">
        <v>1313</v>
      </c>
      <c r="AQ48" s="6">
        <v>496</v>
      </c>
      <c r="AR48" s="6">
        <v>2906</v>
      </c>
      <c r="AS48" s="6">
        <v>959.231</v>
      </c>
      <c r="AT48" s="6">
        <v>63234.79</v>
      </c>
      <c r="AU48" s="6">
        <v>1022</v>
      </c>
      <c r="AV48" s="6">
        <v>595.457</v>
      </c>
      <c r="AW48" s="6">
        <v>10261</v>
      </c>
      <c r="AX48" s="6">
        <v>7147.63</v>
      </c>
      <c r="AY48" s="6">
        <v>48963</v>
      </c>
      <c r="AZ48" s="86">
        <v>11945.32</v>
      </c>
    </row>
    <row r="49" spans="1:52" s="13" customFormat="1" ht="12.75" customHeight="1">
      <c r="A49" s="34">
        <v>42</v>
      </c>
      <c r="B49" s="35" t="s">
        <v>56</v>
      </c>
      <c r="C49" s="84">
        <v>96</v>
      </c>
      <c r="D49" s="6">
        <v>767</v>
      </c>
      <c r="E49" s="6">
        <v>1687</v>
      </c>
      <c r="F49" s="6">
        <v>24962</v>
      </c>
      <c r="G49" s="6">
        <v>1722</v>
      </c>
      <c r="H49" s="6">
        <v>20576</v>
      </c>
      <c r="I49" s="82">
        <v>53193</v>
      </c>
      <c r="J49" s="6">
        <v>1103</v>
      </c>
      <c r="K49" s="18">
        <v>626</v>
      </c>
      <c r="L49" s="6">
        <v>328</v>
      </c>
      <c r="M49" s="6">
        <v>307</v>
      </c>
      <c r="N49" s="6">
        <v>106</v>
      </c>
      <c r="O49" s="6">
        <v>844.68</v>
      </c>
      <c r="P49" s="6">
        <v>89</v>
      </c>
      <c r="Q49" s="6">
        <v>11052</v>
      </c>
      <c r="R49" s="6">
        <v>2344</v>
      </c>
      <c r="S49" s="18">
        <v>7032</v>
      </c>
      <c r="T49" s="6">
        <v>9177</v>
      </c>
      <c r="U49" s="6">
        <v>39</v>
      </c>
      <c r="V49" s="6">
        <v>9138</v>
      </c>
      <c r="W49" s="6">
        <v>108861</v>
      </c>
      <c r="X49" s="6">
        <v>223</v>
      </c>
      <c r="Y49" s="18">
        <v>3039</v>
      </c>
      <c r="Z49" s="6">
        <v>8491</v>
      </c>
      <c r="AA49" s="6">
        <v>24</v>
      </c>
      <c r="AB49" s="6">
        <v>717</v>
      </c>
      <c r="AC49" s="6">
        <v>5848</v>
      </c>
      <c r="AD49" s="6">
        <v>385</v>
      </c>
      <c r="AE49" s="6">
        <v>130</v>
      </c>
      <c r="AF49" s="6">
        <v>4355</v>
      </c>
      <c r="AG49" s="85">
        <v>21</v>
      </c>
      <c r="AH49" s="85">
        <v>643</v>
      </c>
      <c r="AI49" s="85">
        <v>2931</v>
      </c>
      <c r="AJ49" s="85">
        <v>247</v>
      </c>
      <c r="AK49" s="85">
        <v>78</v>
      </c>
      <c r="AL49" s="85">
        <v>761</v>
      </c>
      <c r="AM49" s="6">
        <v>6245.3820000000005</v>
      </c>
      <c r="AN49" s="6">
        <v>606</v>
      </c>
      <c r="AO49" s="6">
        <v>570</v>
      </c>
      <c r="AP49" s="6">
        <v>1911</v>
      </c>
      <c r="AQ49" s="6">
        <v>931</v>
      </c>
      <c r="AR49" s="6">
        <v>6182</v>
      </c>
      <c r="AS49" s="6">
        <v>1568.665</v>
      </c>
      <c r="AT49" s="6">
        <v>98046.51</v>
      </c>
      <c r="AU49" s="6">
        <v>1574</v>
      </c>
      <c r="AV49" s="6">
        <v>899.522</v>
      </c>
      <c r="AW49" s="6">
        <v>11328</v>
      </c>
      <c r="AX49" s="6">
        <v>8250.495</v>
      </c>
      <c r="AY49" s="6">
        <v>61110</v>
      </c>
      <c r="AZ49" s="86">
        <v>14657.234</v>
      </c>
    </row>
    <row r="50" spans="1:52" s="13" customFormat="1" ht="12.75" customHeight="1">
      <c r="A50" s="34">
        <v>43</v>
      </c>
      <c r="B50" s="35" t="s">
        <v>57</v>
      </c>
      <c r="C50" s="84">
        <v>94</v>
      </c>
      <c r="D50" s="6">
        <v>688</v>
      </c>
      <c r="E50" s="6">
        <v>3077</v>
      </c>
      <c r="F50" s="6">
        <v>34130</v>
      </c>
      <c r="G50" s="6">
        <v>2179</v>
      </c>
      <c r="H50" s="6">
        <v>34556</v>
      </c>
      <c r="I50" s="82">
        <v>37887</v>
      </c>
      <c r="J50" s="6">
        <v>1309</v>
      </c>
      <c r="K50" s="18">
        <v>638</v>
      </c>
      <c r="L50" s="6">
        <v>369</v>
      </c>
      <c r="M50" s="6">
        <v>376</v>
      </c>
      <c r="N50" s="6">
        <v>93</v>
      </c>
      <c r="O50" s="6">
        <v>1051.698</v>
      </c>
      <c r="P50" s="6">
        <v>125</v>
      </c>
      <c r="Q50" s="6">
        <v>15398</v>
      </c>
      <c r="R50" s="6">
        <v>2784</v>
      </c>
      <c r="S50" s="18">
        <v>9817</v>
      </c>
      <c r="T50" s="6">
        <v>12555</v>
      </c>
      <c r="U50" s="6">
        <v>82</v>
      </c>
      <c r="V50" s="6">
        <v>12473</v>
      </c>
      <c r="W50" s="6">
        <v>114989</v>
      </c>
      <c r="X50" s="6">
        <v>197</v>
      </c>
      <c r="Y50" s="18">
        <v>3025</v>
      </c>
      <c r="Z50" s="6">
        <v>14045</v>
      </c>
      <c r="AA50" s="6">
        <v>69</v>
      </c>
      <c r="AB50" s="6">
        <v>889</v>
      </c>
      <c r="AC50" s="6">
        <v>10929</v>
      </c>
      <c r="AD50" s="6">
        <v>402</v>
      </c>
      <c r="AE50" s="6">
        <v>119</v>
      </c>
      <c r="AF50" s="6">
        <v>6186</v>
      </c>
      <c r="AG50" s="85">
        <v>63</v>
      </c>
      <c r="AH50" s="85">
        <v>778</v>
      </c>
      <c r="AI50" s="85">
        <v>4205</v>
      </c>
      <c r="AJ50" s="85">
        <v>306</v>
      </c>
      <c r="AK50" s="85">
        <v>108</v>
      </c>
      <c r="AL50" s="85">
        <v>1187</v>
      </c>
      <c r="AM50" s="6">
        <v>7236.687</v>
      </c>
      <c r="AN50" s="6">
        <v>680</v>
      </c>
      <c r="AO50" s="6">
        <v>538</v>
      </c>
      <c r="AP50" s="6">
        <v>2853</v>
      </c>
      <c r="AQ50" s="6">
        <v>791</v>
      </c>
      <c r="AR50" s="6">
        <v>3211</v>
      </c>
      <c r="AS50" s="6">
        <v>2041.0720000000001</v>
      </c>
      <c r="AT50" s="6">
        <v>121597.17</v>
      </c>
      <c r="AU50" s="6">
        <v>2997</v>
      </c>
      <c r="AV50" s="6">
        <v>1874.6680000000001</v>
      </c>
      <c r="AW50" s="6">
        <v>19863</v>
      </c>
      <c r="AX50" s="6">
        <v>12422.79</v>
      </c>
      <c r="AY50" s="6">
        <v>104467</v>
      </c>
      <c r="AZ50" s="86">
        <v>24974.212</v>
      </c>
    </row>
    <row r="51" spans="1:52" s="13" customFormat="1" ht="12.75" customHeight="1">
      <c r="A51" s="34">
        <v>44</v>
      </c>
      <c r="B51" s="35" t="s">
        <v>58</v>
      </c>
      <c r="C51" s="84">
        <v>68</v>
      </c>
      <c r="D51" s="6">
        <v>456</v>
      </c>
      <c r="E51" s="6">
        <v>1521</v>
      </c>
      <c r="F51" s="6">
        <v>27208</v>
      </c>
      <c r="G51" s="6">
        <v>1552</v>
      </c>
      <c r="H51" s="6">
        <v>15762</v>
      </c>
      <c r="I51" s="82">
        <v>29354</v>
      </c>
      <c r="J51" s="6">
        <v>919</v>
      </c>
      <c r="K51" s="18">
        <v>512</v>
      </c>
      <c r="L51" s="6">
        <v>254</v>
      </c>
      <c r="M51" s="6">
        <v>212</v>
      </c>
      <c r="N51" s="6">
        <v>74</v>
      </c>
      <c r="O51" s="6">
        <v>1085.073</v>
      </c>
      <c r="P51" s="6">
        <v>102</v>
      </c>
      <c r="Q51" s="6">
        <v>13069</v>
      </c>
      <c r="R51" s="6">
        <v>2134</v>
      </c>
      <c r="S51" s="18">
        <v>6059</v>
      </c>
      <c r="T51" s="6">
        <v>7891</v>
      </c>
      <c r="U51" s="6">
        <v>40</v>
      </c>
      <c r="V51" s="6">
        <v>7851</v>
      </c>
      <c r="W51" s="6">
        <v>74695</v>
      </c>
      <c r="X51" s="6">
        <v>160</v>
      </c>
      <c r="Y51" s="18">
        <v>2020</v>
      </c>
      <c r="Z51" s="6">
        <v>8197</v>
      </c>
      <c r="AA51" s="6">
        <v>30</v>
      </c>
      <c r="AB51" s="6">
        <v>278</v>
      </c>
      <c r="AC51" s="6">
        <v>6323</v>
      </c>
      <c r="AD51" s="6">
        <v>218</v>
      </c>
      <c r="AE51" s="6">
        <v>44</v>
      </c>
      <c r="AF51" s="6">
        <v>3747</v>
      </c>
      <c r="AG51" s="85">
        <v>24</v>
      </c>
      <c r="AH51" s="85">
        <v>202</v>
      </c>
      <c r="AI51" s="85">
        <v>2949</v>
      </c>
      <c r="AJ51" s="85">
        <v>150</v>
      </c>
      <c r="AK51" s="85">
        <v>39</v>
      </c>
      <c r="AL51" s="85">
        <v>419</v>
      </c>
      <c r="AM51" s="6">
        <v>4734.033</v>
      </c>
      <c r="AN51" s="6">
        <v>443</v>
      </c>
      <c r="AO51" s="6">
        <v>672</v>
      </c>
      <c r="AP51" s="6">
        <v>1891</v>
      </c>
      <c r="AQ51" s="6">
        <v>2750</v>
      </c>
      <c r="AR51" s="6">
        <v>5515</v>
      </c>
      <c r="AS51" s="6">
        <v>1349.967</v>
      </c>
      <c r="AT51" s="6">
        <v>79591.41</v>
      </c>
      <c r="AU51" s="6">
        <v>1322</v>
      </c>
      <c r="AV51" s="6">
        <v>999.686</v>
      </c>
      <c r="AW51" s="6">
        <v>10649</v>
      </c>
      <c r="AX51" s="6">
        <v>7093.985000000001</v>
      </c>
      <c r="AY51" s="6">
        <v>62256</v>
      </c>
      <c r="AZ51" s="86">
        <v>15019.513</v>
      </c>
    </row>
    <row r="52" spans="1:52" s="13" customFormat="1" ht="12.75" customHeight="1">
      <c r="A52" s="34">
        <v>45</v>
      </c>
      <c r="B52" s="35" t="s">
        <v>59</v>
      </c>
      <c r="C52" s="84">
        <v>43</v>
      </c>
      <c r="D52" s="6">
        <v>173</v>
      </c>
      <c r="E52" s="6">
        <v>1497</v>
      </c>
      <c r="F52" s="6">
        <v>20103</v>
      </c>
      <c r="G52" s="6">
        <v>1118</v>
      </c>
      <c r="H52" s="6">
        <v>15143</v>
      </c>
      <c r="I52" s="82">
        <v>20508</v>
      </c>
      <c r="J52" s="6">
        <v>1273</v>
      </c>
      <c r="K52" s="18">
        <v>607</v>
      </c>
      <c r="L52" s="6">
        <v>302</v>
      </c>
      <c r="M52" s="6">
        <v>233</v>
      </c>
      <c r="N52" s="6">
        <v>88</v>
      </c>
      <c r="O52" s="6">
        <v>709.016</v>
      </c>
      <c r="P52" s="6">
        <v>79</v>
      </c>
      <c r="Q52" s="6">
        <v>14997</v>
      </c>
      <c r="R52" s="6">
        <v>2359</v>
      </c>
      <c r="S52" s="18">
        <v>10779</v>
      </c>
      <c r="T52" s="6">
        <v>12887</v>
      </c>
      <c r="U52" s="6">
        <v>50</v>
      </c>
      <c r="V52" s="6">
        <v>12837</v>
      </c>
      <c r="W52" s="6">
        <v>71391</v>
      </c>
      <c r="X52" s="6">
        <v>174</v>
      </c>
      <c r="Y52" s="18">
        <v>1992</v>
      </c>
      <c r="Z52" s="6">
        <v>9490</v>
      </c>
      <c r="AA52" s="6">
        <v>40</v>
      </c>
      <c r="AB52" s="6">
        <v>420</v>
      </c>
      <c r="AC52" s="6">
        <v>7623</v>
      </c>
      <c r="AD52" s="6">
        <v>306</v>
      </c>
      <c r="AE52" s="6">
        <v>83</v>
      </c>
      <c r="AF52" s="6">
        <v>3838</v>
      </c>
      <c r="AG52" s="85">
        <v>36</v>
      </c>
      <c r="AH52" s="85">
        <v>348</v>
      </c>
      <c r="AI52" s="85">
        <v>2688</v>
      </c>
      <c r="AJ52" s="85">
        <v>357</v>
      </c>
      <c r="AK52" s="85">
        <v>57</v>
      </c>
      <c r="AL52" s="85">
        <v>620</v>
      </c>
      <c r="AM52" s="6">
        <v>8061.918000000001</v>
      </c>
      <c r="AN52" s="6">
        <v>462</v>
      </c>
      <c r="AO52" s="6">
        <v>582</v>
      </c>
      <c r="AP52" s="6">
        <v>1711</v>
      </c>
      <c r="AQ52" s="6">
        <v>691</v>
      </c>
      <c r="AR52" s="6">
        <v>4189</v>
      </c>
      <c r="AS52" s="6">
        <v>1138.753</v>
      </c>
      <c r="AT52" s="6">
        <v>65608.68</v>
      </c>
      <c r="AU52" s="6">
        <v>1372</v>
      </c>
      <c r="AV52" s="6">
        <v>790.227</v>
      </c>
      <c r="AW52" s="6">
        <v>10966</v>
      </c>
      <c r="AX52" s="6">
        <v>7522.947</v>
      </c>
      <c r="AY52" s="6">
        <v>56793</v>
      </c>
      <c r="AZ52" s="86">
        <v>13187.012</v>
      </c>
    </row>
    <row r="53" spans="1:52" s="13" customFormat="1" ht="12.75" customHeight="1">
      <c r="A53" s="34">
        <v>46</v>
      </c>
      <c r="B53" s="35" t="s">
        <v>60</v>
      </c>
      <c r="C53" s="84">
        <v>114</v>
      </c>
      <c r="D53" s="6">
        <v>678</v>
      </c>
      <c r="E53" s="6">
        <v>1980</v>
      </c>
      <c r="F53" s="6">
        <v>34875</v>
      </c>
      <c r="G53" s="6">
        <v>2193</v>
      </c>
      <c r="H53" s="6">
        <v>15612</v>
      </c>
      <c r="I53" s="82">
        <v>57863</v>
      </c>
      <c r="J53" s="6">
        <v>1502</v>
      </c>
      <c r="K53" s="18">
        <v>831</v>
      </c>
      <c r="L53" s="6">
        <v>436</v>
      </c>
      <c r="M53" s="6">
        <v>383</v>
      </c>
      <c r="N53" s="6">
        <v>139</v>
      </c>
      <c r="O53" s="6">
        <v>1525.034</v>
      </c>
      <c r="P53" s="6">
        <v>100</v>
      </c>
      <c r="Q53" s="6">
        <v>14548</v>
      </c>
      <c r="R53" s="6">
        <v>2971</v>
      </c>
      <c r="S53" s="18">
        <v>9553</v>
      </c>
      <c r="T53" s="6">
        <v>11595</v>
      </c>
      <c r="U53" s="6">
        <v>87</v>
      </c>
      <c r="V53" s="6">
        <v>11508</v>
      </c>
      <c r="W53" s="6">
        <v>98083</v>
      </c>
      <c r="X53" s="6">
        <v>252</v>
      </c>
      <c r="Y53" s="18">
        <v>2955</v>
      </c>
      <c r="Z53" s="6">
        <v>10604</v>
      </c>
      <c r="AA53" s="6">
        <v>60</v>
      </c>
      <c r="AB53" s="6">
        <v>407</v>
      </c>
      <c r="AC53" s="6">
        <v>8708</v>
      </c>
      <c r="AD53" s="6">
        <v>222</v>
      </c>
      <c r="AE53" s="6">
        <v>39</v>
      </c>
      <c r="AF53" s="6">
        <v>3973</v>
      </c>
      <c r="AG53" s="85">
        <v>58</v>
      </c>
      <c r="AH53" s="85">
        <v>384</v>
      </c>
      <c r="AI53" s="85">
        <v>2902</v>
      </c>
      <c r="AJ53" s="85">
        <v>253</v>
      </c>
      <c r="AK53" s="85">
        <v>33</v>
      </c>
      <c r="AL53" s="85">
        <v>693</v>
      </c>
      <c r="AM53" s="6">
        <v>24763.039</v>
      </c>
      <c r="AN53" s="6">
        <v>731</v>
      </c>
      <c r="AO53" s="6">
        <v>580</v>
      </c>
      <c r="AP53" s="6">
        <v>2774</v>
      </c>
      <c r="AQ53" s="6">
        <v>1224</v>
      </c>
      <c r="AR53" s="6">
        <v>5311</v>
      </c>
      <c r="AS53" s="6">
        <v>1778.2</v>
      </c>
      <c r="AT53" s="6">
        <v>100554.29</v>
      </c>
      <c r="AU53" s="6">
        <v>3926</v>
      </c>
      <c r="AV53" s="6">
        <v>2000.036</v>
      </c>
      <c r="AW53" s="6">
        <v>12493</v>
      </c>
      <c r="AX53" s="6">
        <v>8727.605</v>
      </c>
      <c r="AY53" s="6">
        <v>70481</v>
      </c>
      <c r="AZ53" s="86">
        <v>16371.838</v>
      </c>
    </row>
    <row r="54" spans="1:52" s="13" customFormat="1" ht="12.75" customHeight="1">
      <c r="A54" s="34">
        <v>47</v>
      </c>
      <c r="B54" s="35" t="s">
        <v>61</v>
      </c>
      <c r="C54" s="84">
        <v>71</v>
      </c>
      <c r="D54" s="6">
        <v>147</v>
      </c>
      <c r="E54" s="6">
        <v>466</v>
      </c>
      <c r="F54" s="6">
        <v>14803</v>
      </c>
      <c r="G54" s="6">
        <v>1509</v>
      </c>
      <c r="H54" s="6">
        <v>1626</v>
      </c>
      <c r="I54" s="82">
        <v>17606</v>
      </c>
      <c r="J54" s="6">
        <v>857</v>
      </c>
      <c r="K54" s="18">
        <v>505</v>
      </c>
      <c r="L54" s="6">
        <v>232</v>
      </c>
      <c r="M54" s="6">
        <v>171</v>
      </c>
      <c r="N54" s="6">
        <v>63</v>
      </c>
      <c r="O54" s="6">
        <v>288.551</v>
      </c>
      <c r="P54" s="6">
        <v>102</v>
      </c>
      <c r="Q54" s="6">
        <v>11779</v>
      </c>
      <c r="R54" s="6">
        <v>2062</v>
      </c>
      <c r="S54" s="18">
        <v>6697</v>
      </c>
      <c r="T54" s="6">
        <v>8043</v>
      </c>
      <c r="U54" s="6">
        <v>40</v>
      </c>
      <c r="V54" s="6">
        <v>8003</v>
      </c>
      <c r="W54" s="6">
        <v>57637</v>
      </c>
      <c r="X54" s="6">
        <v>162</v>
      </c>
      <c r="Y54" s="18">
        <v>2580</v>
      </c>
      <c r="Z54" s="6">
        <v>12403</v>
      </c>
      <c r="AA54" s="6">
        <v>76</v>
      </c>
      <c r="AB54" s="6">
        <v>897</v>
      </c>
      <c r="AC54" s="6">
        <v>9126</v>
      </c>
      <c r="AD54" s="6">
        <v>479</v>
      </c>
      <c r="AE54" s="6">
        <v>107</v>
      </c>
      <c r="AF54" s="6">
        <v>5058</v>
      </c>
      <c r="AG54" s="85">
        <v>69</v>
      </c>
      <c r="AH54" s="85">
        <v>740</v>
      </c>
      <c r="AI54" s="85">
        <v>3126</v>
      </c>
      <c r="AJ54" s="85">
        <v>337</v>
      </c>
      <c r="AK54" s="85">
        <v>90</v>
      </c>
      <c r="AL54" s="85">
        <v>1133</v>
      </c>
      <c r="AM54" s="6">
        <v>8725.379</v>
      </c>
      <c r="AN54" s="6">
        <v>269</v>
      </c>
      <c r="AO54" s="6">
        <v>706</v>
      </c>
      <c r="AP54" s="6">
        <v>1563</v>
      </c>
      <c r="AQ54" s="6">
        <v>399</v>
      </c>
      <c r="AR54" s="6">
        <v>1324</v>
      </c>
      <c r="AS54" s="6">
        <v>925.006</v>
      </c>
      <c r="AT54" s="6">
        <v>61163.3</v>
      </c>
      <c r="AU54" s="6">
        <v>3087</v>
      </c>
      <c r="AV54" s="6">
        <v>2836.812</v>
      </c>
      <c r="AW54" s="6">
        <v>8326</v>
      </c>
      <c r="AX54" s="6">
        <v>4554.3550000000005</v>
      </c>
      <c r="AY54" s="6">
        <v>57618</v>
      </c>
      <c r="AZ54" s="86">
        <v>10614.502</v>
      </c>
    </row>
    <row r="55" spans="1:51" s="13" customFormat="1" ht="12" customHeight="1">
      <c r="A55" s="34"/>
      <c r="B55" s="35"/>
      <c r="C55" s="6"/>
      <c r="D55" s="6"/>
      <c r="E55" s="6"/>
      <c r="F55" s="6"/>
      <c r="G55" s="6"/>
      <c r="H55" s="18"/>
      <c r="I55" s="18"/>
      <c r="J55" s="18"/>
      <c r="K55" s="18"/>
      <c r="L55" s="18"/>
      <c r="M55" s="18"/>
      <c r="N55" s="18"/>
      <c r="O55" s="18"/>
      <c r="P55" s="18"/>
      <c r="Q55" s="6"/>
      <c r="R55" s="6"/>
      <c r="S55" s="18"/>
      <c r="T55" s="18"/>
      <c r="U55" s="18"/>
      <c r="V55" s="18"/>
      <c r="W55" s="6"/>
      <c r="X55" s="6"/>
      <c r="Y55" s="18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2" s="14" customFormat="1" ht="43.5" customHeight="1">
      <c r="A56" s="38"/>
      <c r="B56" s="39" t="s">
        <v>62</v>
      </c>
      <c r="C56" s="129" t="s">
        <v>92</v>
      </c>
      <c r="D56" s="123"/>
      <c r="E56" s="123"/>
      <c r="F56" s="123"/>
      <c r="G56" s="123"/>
      <c r="H56" s="123"/>
      <c r="I56" s="123"/>
      <c r="J56" s="124"/>
      <c r="K56" s="98" t="s">
        <v>102</v>
      </c>
      <c r="L56" s="98"/>
      <c r="M56" s="123" t="s">
        <v>102</v>
      </c>
      <c r="N56" s="123"/>
      <c r="O56" s="124"/>
      <c r="P56" s="96" t="s">
        <v>144</v>
      </c>
      <c r="Q56" s="98"/>
      <c r="R56" s="97"/>
      <c r="S56" s="98" t="s">
        <v>146</v>
      </c>
      <c r="T56" s="98"/>
      <c r="U56" s="98"/>
      <c r="V56" s="98"/>
      <c r="W56" s="123" t="s">
        <v>144</v>
      </c>
      <c r="X56" s="123"/>
      <c r="Y56" s="124"/>
      <c r="Z56" s="96" t="s">
        <v>109</v>
      </c>
      <c r="AA56" s="98"/>
      <c r="AB56" s="98"/>
      <c r="AC56" s="98"/>
      <c r="AD56" s="98"/>
      <c r="AE56" s="98"/>
      <c r="AF56" s="98"/>
      <c r="AG56" s="104" t="s">
        <v>109</v>
      </c>
      <c r="AH56" s="104"/>
      <c r="AI56" s="104"/>
      <c r="AJ56" s="104"/>
      <c r="AK56" s="115"/>
      <c r="AL56" s="59" t="s">
        <v>144</v>
      </c>
      <c r="AM56" s="68" t="s">
        <v>119</v>
      </c>
      <c r="AN56" s="59" t="s">
        <v>144</v>
      </c>
      <c r="AO56" s="68" t="s">
        <v>189</v>
      </c>
      <c r="AP56" s="69" t="s">
        <v>122</v>
      </c>
      <c r="AQ56" s="70" t="s">
        <v>122</v>
      </c>
      <c r="AR56" s="68" t="s">
        <v>123</v>
      </c>
      <c r="AS56" s="96" t="s">
        <v>124</v>
      </c>
      <c r="AT56" s="97"/>
      <c r="AU56" s="96" t="s">
        <v>125</v>
      </c>
      <c r="AV56" s="98"/>
      <c r="AW56" s="98"/>
      <c r="AX56" s="98"/>
      <c r="AY56" s="98"/>
      <c r="AZ56" s="98"/>
    </row>
    <row r="57" spans="1:52" s="14" customFormat="1" ht="34.5" customHeight="1">
      <c r="A57" s="31"/>
      <c r="B57" s="40" t="s">
        <v>80</v>
      </c>
      <c r="C57" s="47"/>
      <c r="D57" s="46"/>
      <c r="E57" s="46"/>
      <c r="F57" s="46"/>
      <c r="G57" s="46"/>
      <c r="H57" s="46"/>
      <c r="I57" s="46"/>
      <c r="J57" s="53"/>
      <c r="K57" s="46"/>
      <c r="L57" s="46"/>
      <c r="M57" s="46"/>
      <c r="N57" s="46"/>
      <c r="O57" s="53"/>
      <c r="P57" s="61"/>
      <c r="Q57" s="62"/>
      <c r="R57" s="63"/>
      <c r="S57" s="47"/>
      <c r="T57" s="46"/>
      <c r="U57" s="46"/>
      <c r="V57" s="46"/>
      <c r="W57" s="19"/>
      <c r="X57" s="127"/>
      <c r="Y57" s="128"/>
      <c r="Z57" s="129" t="s">
        <v>145</v>
      </c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4"/>
      <c r="AL57" s="53"/>
      <c r="AM57" s="54" t="s">
        <v>120</v>
      </c>
      <c r="AN57" s="55"/>
      <c r="AO57" s="3"/>
      <c r="AP57" s="7"/>
      <c r="AQ57" s="44"/>
      <c r="AR57" s="44"/>
      <c r="AS57" s="130" t="s">
        <v>190</v>
      </c>
      <c r="AT57" s="95"/>
      <c r="AU57" s="130" t="s">
        <v>126</v>
      </c>
      <c r="AV57" s="95"/>
      <c r="AW57" s="130" t="s">
        <v>191</v>
      </c>
      <c r="AX57" s="95"/>
      <c r="AY57" s="130" t="s">
        <v>192</v>
      </c>
      <c r="AZ57" s="99"/>
    </row>
    <row r="58" spans="1:51" s="14" customFormat="1" ht="12" customHeight="1">
      <c r="A58" s="25"/>
      <c r="B58" s="2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5"/>
      <c r="Q58" s="15"/>
      <c r="R58" s="15"/>
      <c r="S58" s="20"/>
      <c r="T58" s="20"/>
      <c r="U58" s="20"/>
      <c r="V58" s="20"/>
      <c r="W58" s="20"/>
      <c r="X58" s="15"/>
      <c r="Y58" s="20"/>
      <c r="Z58" s="23"/>
      <c r="AA58" s="20"/>
      <c r="AB58" s="20"/>
      <c r="AC58" s="20"/>
      <c r="AD58" s="20"/>
      <c r="AE58" s="20"/>
      <c r="AF58" s="20"/>
      <c r="AG58" s="8"/>
      <c r="AH58" s="20"/>
      <c r="AI58" s="20"/>
      <c r="AJ58" s="20"/>
      <c r="AK58" s="20"/>
      <c r="AL58" s="20"/>
      <c r="AM58" s="20"/>
      <c r="AN58" s="8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2" ht="17.25">
      <c r="A59" s="41"/>
      <c r="B59" s="42"/>
      <c r="K59" s="21"/>
      <c r="S59" s="21"/>
      <c r="Y59" s="21"/>
      <c r="AZ59" s="16"/>
    </row>
    <row r="60" ht="17.25">
      <c r="AZ60" s="17"/>
    </row>
    <row r="61" ht="17.25">
      <c r="AZ61" s="17"/>
    </row>
    <row r="62" ht="17.25">
      <c r="AZ62" s="17"/>
    </row>
  </sheetData>
  <mergeCells count="21">
    <mergeCell ref="C56:J56"/>
    <mergeCell ref="K56:L56"/>
    <mergeCell ref="Z56:AF56"/>
    <mergeCell ref="M56:O56"/>
    <mergeCell ref="S56:V56"/>
    <mergeCell ref="P56:R56"/>
    <mergeCell ref="A3:B3"/>
    <mergeCell ref="A4:B4"/>
    <mergeCell ref="A5:B5"/>
    <mergeCell ref="A6:B6"/>
    <mergeCell ref="AS57:AT57"/>
    <mergeCell ref="AU57:AV57"/>
    <mergeCell ref="AS56:AT56"/>
    <mergeCell ref="AU56:AZ56"/>
    <mergeCell ref="AW57:AX57"/>
    <mergeCell ref="AY57:AZ57"/>
    <mergeCell ref="AG56:AK56"/>
    <mergeCell ref="AG57:AK57"/>
    <mergeCell ref="X57:Y57"/>
    <mergeCell ref="Z57:AF57"/>
    <mergeCell ref="W56:Y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&amp;L&amp;"ＭＳ Ｐゴシック,太字"都道府県ﾃﾞｰﾀ  &amp;A</oddHeader>
  </headerFooter>
  <colBreaks count="3" manualBreakCount="3">
    <brk id="22" max="57" man="1"/>
    <brk id="32" max="57" man="1"/>
    <brk id="4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20" zoomScaleNormal="120" zoomScaleSheetLayoutView="120" workbookViewId="0" topLeftCell="A1">
      <pane xSplit="2" ySplit="6" topLeftCell="C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8.66015625" defaultRowHeight="18"/>
  <cols>
    <col min="1" max="1" width="2.58203125" style="17" customWidth="1"/>
    <col min="2" max="2" width="5.58203125" style="30" customWidth="1"/>
    <col min="3" max="5" width="7.41015625" style="9" customWidth="1"/>
    <col min="6" max="8" width="7" style="9" customWidth="1"/>
    <col min="9" max="9" width="7.41015625" style="9" customWidth="1"/>
    <col min="10" max="10" width="7.33203125" style="9" customWidth="1"/>
    <col min="11" max="11" width="7.16015625" style="9" customWidth="1"/>
    <col min="12" max="14" width="7.33203125" style="9" customWidth="1"/>
    <col min="15" max="15" width="7.58203125" style="9" customWidth="1"/>
    <col min="16" max="16" width="6.58203125" style="13" customWidth="1"/>
    <col min="17" max="16384" width="5.58203125" style="13" customWidth="1"/>
  </cols>
  <sheetData>
    <row r="1" spans="2:15" s="11" customFormat="1" ht="12" customHeight="1">
      <c r="B1" s="2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30" customFormat="1" ht="12" customHeight="1">
      <c r="A2" s="29"/>
      <c r="B2" s="29"/>
      <c r="C2" s="2">
        <v>421</v>
      </c>
      <c r="D2" s="2">
        <v>422</v>
      </c>
      <c r="E2" s="2">
        <v>423</v>
      </c>
      <c r="F2" s="2">
        <v>424</v>
      </c>
      <c r="G2" s="2">
        <v>425</v>
      </c>
      <c r="H2" s="2">
        <v>426</v>
      </c>
      <c r="I2" s="2">
        <v>427</v>
      </c>
      <c r="J2" s="2">
        <v>428</v>
      </c>
      <c r="K2" s="2">
        <v>429</v>
      </c>
      <c r="L2" s="2">
        <v>430</v>
      </c>
      <c r="M2" s="2">
        <v>431</v>
      </c>
      <c r="N2" s="2">
        <v>432</v>
      </c>
      <c r="O2" s="2">
        <v>433</v>
      </c>
    </row>
    <row r="3" spans="1:15" s="14" customFormat="1" ht="43.5" customHeight="1">
      <c r="A3" s="106" t="s">
        <v>0</v>
      </c>
      <c r="B3" s="107"/>
      <c r="C3" s="3" t="s">
        <v>198</v>
      </c>
      <c r="D3" s="3" t="s">
        <v>199</v>
      </c>
      <c r="E3" s="3" t="s">
        <v>200</v>
      </c>
      <c r="F3" s="3" t="s">
        <v>129</v>
      </c>
      <c r="G3" s="3" t="s">
        <v>130</v>
      </c>
      <c r="H3" s="3" t="s">
        <v>131</v>
      </c>
      <c r="I3" s="3" t="s">
        <v>193</v>
      </c>
      <c r="J3" s="3" t="s">
        <v>194</v>
      </c>
      <c r="K3" s="3" t="s">
        <v>195</v>
      </c>
      <c r="L3" s="3" t="s">
        <v>201</v>
      </c>
      <c r="M3" s="3" t="s">
        <v>202</v>
      </c>
      <c r="N3" s="3" t="s">
        <v>203</v>
      </c>
      <c r="O3" s="3" t="s">
        <v>204</v>
      </c>
    </row>
    <row r="4" spans="1:15" s="32" customFormat="1" ht="21" customHeight="1">
      <c r="A4" s="108" t="s">
        <v>5</v>
      </c>
      <c r="B4" s="109"/>
      <c r="C4" s="49" t="s">
        <v>205</v>
      </c>
      <c r="D4" s="49" t="s">
        <v>127</v>
      </c>
      <c r="E4" s="49" t="s">
        <v>127</v>
      </c>
      <c r="F4" s="49" t="s">
        <v>127</v>
      </c>
      <c r="G4" s="49" t="s">
        <v>127</v>
      </c>
      <c r="H4" s="49" t="s">
        <v>127</v>
      </c>
      <c r="I4" s="49" t="s">
        <v>127</v>
      </c>
      <c r="J4" s="49" t="s">
        <v>127</v>
      </c>
      <c r="K4" s="49" t="s">
        <v>127</v>
      </c>
      <c r="L4" s="49">
        <v>40147</v>
      </c>
      <c r="M4" s="49">
        <v>40147</v>
      </c>
      <c r="N4" s="49">
        <v>40147</v>
      </c>
      <c r="O4" s="49">
        <v>40147</v>
      </c>
    </row>
    <row r="5" spans="1:15" s="30" customFormat="1" ht="12.75" customHeight="1">
      <c r="A5" s="110" t="s">
        <v>6</v>
      </c>
      <c r="B5" s="111"/>
      <c r="C5" s="4" t="s">
        <v>76</v>
      </c>
      <c r="D5" s="4" t="s">
        <v>76</v>
      </c>
      <c r="E5" s="4" t="s">
        <v>76</v>
      </c>
      <c r="F5" s="4" t="s">
        <v>76</v>
      </c>
      <c r="G5" s="4" t="s">
        <v>76</v>
      </c>
      <c r="H5" s="4" t="s">
        <v>76</v>
      </c>
      <c r="I5" s="4" t="s">
        <v>76</v>
      </c>
      <c r="J5" s="4" t="s">
        <v>76</v>
      </c>
      <c r="K5" s="4" t="s">
        <v>76</v>
      </c>
      <c r="L5" s="4" t="s">
        <v>71</v>
      </c>
      <c r="M5" s="4" t="s">
        <v>71</v>
      </c>
      <c r="N5" s="4" t="s">
        <v>71</v>
      </c>
      <c r="O5" s="4" t="s">
        <v>71</v>
      </c>
    </row>
    <row r="6" spans="1:15" s="30" customFormat="1" ht="12.75" customHeight="1">
      <c r="A6" s="112" t="s">
        <v>13</v>
      </c>
      <c r="B6" s="113"/>
      <c r="C6" s="5">
        <f aca="true" t="shared" si="0" ref="C6:J6">RANK(C35,C8:C54,0)</f>
        <v>42</v>
      </c>
      <c r="D6" s="5">
        <f>RANK(D35,D8:D54,0)</f>
        <v>36</v>
      </c>
      <c r="E6" s="5">
        <f>RANK(E35,E8:E54,0)</f>
        <v>28</v>
      </c>
      <c r="F6" s="5">
        <f>RANK(F35,F8:F54,0)</f>
        <v>11</v>
      </c>
      <c r="G6" s="5">
        <f t="shared" si="0"/>
        <v>38</v>
      </c>
      <c r="H6" s="5">
        <f t="shared" si="0"/>
        <v>43</v>
      </c>
      <c r="I6" s="5">
        <f>RANK(I35,I8:I54,0)</f>
        <v>41</v>
      </c>
      <c r="J6" s="5">
        <f t="shared" si="0"/>
        <v>45</v>
      </c>
      <c r="K6" s="5">
        <f>RANK(K35,K8:K54,0)</f>
        <v>29</v>
      </c>
      <c r="L6" s="5">
        <f>RANK(L35,L8:L54,0)</f>
        <v>19</v>
      </c>
      <c r="M6" s="5">
        <f>RANK(M35,M8:M54,0)</f>
        <v>32</v>
      </c>
      <c r="N6" s="5">
        <f>RANK(N35,N8:N54,0)</f>
        <v>5</v>
      </c>
      <c r="O6" s="5">
        <f>RANK(O35,O8:O54,0)</f>
        <v>4</v>
      </c>
    </row>
    <row r="7" spans="2:15" ht="18" customHeight="1">
      <c r="B7" s="33" t="s">
        <v>14</v>
      </c>
      <c r="C7" s="6">
        <v>425005</v>
      </c>
      <c r="D7" s="6">
        <v>407375</v>
      </c>
      <c r="E7" s="6">
        <v>313874</v>
      </c>
      <c r="F7" s="6">
        <v>69469</v>
      </c>
      <c r="G7" s="6">
        <v>20479</v>
      </c>
      <c r="H7" s="6">
        <v>22511</v>
      </c>
      <c r="I7" s="6">
        <v>405811</v>
      </c>
      <c r="J7" s="6">
        <v>26668</v>
      </c>
      <c r="K7" s="6">
        <v>35240</v>
      </c>
      <c r="L7" s="6">
        <v>9367</v>
      </c>
      <c r="M7" s="6">
        <v>3552</v>
      </c>
      <c r="N7" s="6">
        <v>2018</v>
      </c>
      <c r="O7" s="6">
        <v>4634</v>
      </c>
    </row>
    <row r="8" spans="1:15" ht="18" customHeight="1">
      <c r="A8" s="34">
        <v>1</v>
      </c>
      <c r="B8" s="35" t="s">
        <v>15</v>
      </c>
      <c r="C8" s="6">
        <v>430794</v>
      </c>
      <c r="D8" s="6">
        <v>393427</v>
      </c>
      <c r="E8" s="6">
        <v>307516</v>
      </c>
      <c r="F8" s="6">
        <v>66196</v>
      </c>
      <c r="G8" s="6">
        <v>19452</v>
      </c>
      <c r="H8" s="6">
        <v>24975</v>
      </c>
      <c r="I8" s="6">
        <v>417409</v>
      </c>
      <c r="J8" s="6">
        <v>19198</v>
      </c>
      <c r="K8" s="6">
        <v>36377</v>
      </c>
      <c r="L8" s="6">
        <v>7556</v>
      </c>
      <c r="M8" s="6">
        <v>3064</v>
      </c>
      <c r="N8" s="6">
        <v>763</v>
      </c>
      <c r="O8" s="6">
        <v>2932</v>
      </c>
    </row>
    <row r="9" spans="1:15" ht="12.75" customHeight="1">
      <c r="A9" s="34">
        <v>2</v>
      </c>
      <c r="B9" s="35" t="s">
        <v>16</v>
      </c>
      <c r="C9" s="6">
        <v>381104</v>
      </c>
      <c r="D9" s="6">
        <v>357316</v>
      </c>
      <c r="E9" s="6">
        <v>274133</v>
      </c>
      <c r="F9" s="6">
        <v>61888</v>
      </c>
      <c r="G9" s="6">
        <v>15275</v>
      </c>
      <c r="H9" s="6">
        <v>28562</v>
      </c>
      <c r="I9" s="6">
        <v>372077</v>
      </c>
      <c r="J9" s="6">
        <v>23069</v>
      </c>
      <c r="K9" s="6">
        <v>39135</v>
      </c>
      <c r="L9" s="6">
        <v>5943</v>
      </c>
      <c r="M9" s="6">
        <v>3017</v>
      </c>
      <c r="N9" s="6">
        <v>550</v>
      </c>
      <c r="O9" s="6">
        <v>4121</v>
      </c>
    </row>
    <row r="10" spans="1:15" ht="12.75" customHeight="1">
      <c r="A10" s="34">
        <v>3</v>
      </c>
      <c r="B10" s="35" t="s">
        <v>17</v>
      </c>
      <c r="C10" s="6">
        <v>409797</v>
      </c>
      <c r="D10" s="6">
        <v>380926</v>
      </c>
      <c r="E10" s="6">
        <v>303137</v>
      </c>
      <c r="F10" s="6">
        <v>71329</v>
      </c>
      <c r="G10" s="6">
        <v>17384</v>
      </c>
      <c r="H10" s="6">
        <v>25986</v>
      </c>
      <c r="I10" s="6">
        <v>386141</v>
      </c>
      <c r="J10" s="6">
        <v>23400</v>
      </c>
      <c r="K10" s="6">
        <v>24540</v>
      </c>
      <c r="L10" s="6">
        <v>7671</v>
      </c>
      <c r="M10" s="6">
        <v>3616</v>
      </c>
      <c r="N10" s="6">
        <v>820</v>
      </c>
      <c r="O10" s="6">
        <v>2380</v>
      </c>
    </row>
    <row r="11" spans="1:15" ht="12.75" customHeight="1">
      <c r="A11" s="34">
        <v>4</v>
      </c>
      <c r="B11" s="35" t="s">
        <v>18</v>
      </c>
      <c r="C11" s="6">
        <v>401880</v>
      </c>
      <c r="D11" s="6">
        <v>419088</v>
      </c>
      <c r="E11" s="6">
        <v>325677</v>
      </c>
      <c r="F11" s="6">
        <v>70191</v>
      </c>
      <c r="G11" s="6">
        <v>13642</v>
      </c>
      <c r="H11" s="6">
        <v>23650</v>
      </c>
      <c r="I11" s="6">
        <v>409578</v>
      </c>
      <c r="J11" s="6">
        <v>27749</v>
      </c>
      <c r="K11" s="6">
        <v>41869</v>
      </c>
      <c r="L11" s="6">
        <v>6800</v>
      </c>
      <c r="M11" s="6">
        <v>3704</v>
      </c>
      <c r="N11" s="6">
        <v>1130</v>
      </c>
      <c r="O11" s="6">
        <v>4141</v>
      </c>
    </row>
    <row r="12" spans="1:15" ht="12.75" customHeight="1">
      <c r="A12" s="34">
        <v>5</v>
      </c>
      <c r="B12" s="35" t="s">
        <v>19</v>
      </c>
      <c r="C12" s="6">
        <v>392670</v>
      </c>
      <c r="D12" s="6">
        <v>384047</v>
      </c>
      <c r="E12" s="6">
        <v>301381</v>
      </c>
      <c r="F12" s="6">
        <v>68212</v>
      </c>
      <c r="G12" s="6">
        <v>16565</v>
      </c>
      <c r="H12" s="6">
        <v>24851</v>
      </c>
      <c r="I12" s="6">
        <v>381513</v>
      </c>
      <c r="J12" s="6">
        <v>23318</v>
      </c>
      <c r="K12" s="6">
        <v>31439</v>
      </c>
      <c r="L12" s="6">
        <v>7226</v>
      </c>
      <c r="M12" s="6">
        <v>3062</v>
      </c>
      <c r="N12" s="6">
        <v>875</v>
      </c>
      <c r="O12" s="6">
        <v>3957</v>
      </c>
    </row>
    <row r="13" spans="1:15" ht="12.75" customHeight="1">
      <c r="A13" s="34">
        <v>6</v>
      </c>
      <c r="B13" s="35" t="s">
        <v>20</v>
      </c>
      <c r="C13" s="6">
        <v>444018</v>
      </c>
      <c r="D13" s="6">
        <v>444365</v>
      </c>
      <c r="E13" s="6">
        <v>347812</v>
      </c>
      <c r="F13" s="6">
        <v>68184</v>
      </c>
      <c r="G13" s="6">
        <v>18780</v>
      </c>
      <c r="H13" s="6">
        <v>28157</v>
      </c>
      <c r="I13" s="6">
        <v>425202</v>
      </c>
      <c r="J13" s="6">
        <v>31797</v>
      </c>
      <c r="K13" s="6">
        <v>48046</v>
      </c>
      <c r="L13" s="6">
        <v>7434</v>
      </c>
      <c r="M13" s="6">
        <v>3505</v>
      </c>
      <c r="N13" s="6">
        <v>886</v>
      </c>
      <c r="O13" s="6">
        <v>3671</v>
      </c>
    </row>
    <row r="14" spans="1:15" ht="12.75" customHeight="1">
      <c r="A14" s="34">
        <v>7</v>
      </c>
      <c r="B14" s="35" t="s">
        <v>21</v>
      </c>
      <c r="C14" s="6">
        <v>512695</v>
      </c>
      <c r="D14" s="6">
        <v>430743</v>
      </c>
      <c r="E14" s="6">
        <v>335354</v>
      </c>
      <c r="F14" s="6">
        <v>73115</v>
      </c>
      <c r="G14" s="6">
        <v>23372</v>
      </c>
      <c r="H14" s="6">
        <v>26993</v>
      </c>
      <c r="I14" s="6">
        <v>482844</v>
      </c>
      <c r="J14" s="6">
        <v>25579</v>
      </c>
      <c r="K14" s="6">
        <v>45985</v>
      </c>
      <c r="L14" s="6">
        <v>7369</v>
      </c>
      <c r="M14" s="6">
        <v>3571</v>
      </c>
      <c r="N14" s="6">
        <v>1079</v>
      </c>
      <c r="O14" s="6">
        <v>3778</v>
      </c>
    </row>
    <row r="15" spans="1:15" ht="12.75" customHeight="1">
      <c r="A15" s="34">
        <v>8</v>
      </c>
      <c r="B15" s="35" t="s">
        <v>22</v>
      </c>
      <c r="C15" s="6">
        <v>513166</v>
      </c>
      <c r="D15" s="6">
        <v>479254</v>
      </c>
      <c r="E15" s="6">
        <v>349370</v>
      </c>
      <c r="F15" s="6">
        <v>71161</v>
      </c>
      <c r="G15" s="6">
        <v>26585</v>
      </c>
      <c r="H15" s="6">
        <v>23017</v>
      </c>
      <c r="I15" s="6">
        <v>498101</v>
      </c>
      <c r="J15" s="6">
        <v>30133</v>
      </c>
      <c r="K15" s="6">
        <v>38735</v>
      </c>
      <c r="L15" s="6">
        <v>9552</v>
      </c>
      <c r="M15" s="6">
        <v>3531</v>
      </c>
      <c r="N15" s="6">
        <v>1683</v>
      </c>
      <c r="O15" s="6">
        <v>3969</v>
      </c>
    </row>
    <row r="16" spans="1:15" ht="12.75" customHeight="1">
      <c r="A16" s="34">
        <v>9</v>
      </c>
      <c r="B16" s="35" t="s">
        <v>23</v>
      </c>
      <c r="C16" s="6">
        <v>456915</v>
      </c>
      <c r="D16" s="6">
        <v>462912</v>
      </c>
      <c r="E16" s="6">
        <v>347721</v>
      </c>
      <c r="F16" s="6">
        <v>67723</v>
      </c>
      <c r="G16" s="6">
        <v>20770</v>
      </c>
      <c r="H16" s="6">
        <v>22650</v>
      </c>
      <c r="I16" s="6">
        <v>438817</v>
      </c>
      <c r="J16" s="6">
        <v>25637</v>
      </c>
      <c r="K16" s="6">
        <v>23354</v>
      </c>
      <c r="L16" s="6">
        <v>9678</v>
      </c>
      <c r="M16" s="6">
        <v>4006</v>
      </c>
      <c r="N16" s="6">
        <v>2264</v>
      </c>
      <c r="O16" s="6">
        <v>4329</v>
      </c>
    </row>
    <row r="17" spans="1:15" ht="12.75" customHeight="1">
      <c r="A17" s="34">
        <v>10</v>
      </c>
      <c r="B17" s="35" t="s">
        <v>24</v>
      </c>
      <c r="C17" s="6">
        <v>341658</v>
      </c>
      <c r="D17" s="6">
        <v>379939</v>
      </c>
      <c r="E17" s="6">
        <v>298664</v>
      </c>
      <c r="F17" s="6">
        <v>68217</v>
      </c>
      <c r="G17" s="6">
        <v>11256</v>
      </c>
      <c r="H17" s="6">
        <v>21318</v>
      </c>
      <c r="I17" s="6">
        <v>320180</v>
      </c>
      <c r="J17" s="71">
        <v>19834</v>
      </c>
      <c r="K17" s="6">
        <v>23085</v>
      </c>
      <c r="L17" s="6">
        <v>9483</v>
      </c>
      <c r="M17" s="6">
        <v>3319</v>
      </c>
      <c r="N17" s="6">
        <v>1449</v>
      </c>
      <c r="O17" s="6">
        <v>4156</v>
      </c>
    </row>
    <row r="18" spans="1:15" ht="12.75" customHeight="1">
      <c r="A18" s="34">
        <v>11</v>
      </c>
      <c r="B18" s="35" t="s">
        <v>25</v>
      </c>
      <c r="C18" s="6">
        <v>504480</v>
      </c>
      <c r="D18" s="6">
        <v>457667</v>
      </c>
      <c r="E18" s="6">
        <v>342153</v>
      </c>
      <c r="F18" s="6">
        <v>73907</v>
      </c>
      <c r="G18" s="6">
        <v>25082</v>
      </c>
      <c r="H18" s="6">
        <v>22681</v>
      </c>
      <c r="I18" s="6">
        <v>492696</v>
      </c>
      <c r="J18" s="71">
        <v>27454</v>
      </c>
      <c r="K18" s="6">
        <v>53677</v>
      </c>
      <c r="L18" s="6">
        <v>9842</v>
      </c>
      <c r="M18" s="6">
        <v>3500</v>
      </c>
      <c r="N18" s="6">
        <v>2536</v>
      </c>
      <c r="O18" s="6">
        <v>5368</v>
      </c>
    </row>
    <row r="19" spans="1:15" ht="12.75" customHeight="1">
      <c r="A19" s="34">
        <v>12</v>
      </c>
      <c r="B19" s="35" t="s">
        <v>26</v>
      </c>
      <c r="C19" s="6">
        <v>380452</v>
      </c>
      <c r="D19" s="6">
        <v>370393</v>
      </c>
      <c r="E19" s="6">
        <v>286684</v>
      </c>
      <c r="F19" s="6">
        <v>70603</v>
      </c>
      <c r="G19" s="6">
        <v>13208</v>
      </c>
      <c r="H19" s="6">
        <v>21125</v>
      </c>
      <c r="I19" s="6">
        <v>365323</v>
      </c>
      <c r="J19" s="71">
        <v>21855</v>
      </c>
      <c r="K19" s="6">
        <v>57684</v>
      </c>
      <c r="L19" s="6">
        <v>9555</v>
      </c>
      <c r="M19" s="6">
        <v>3413</v>
      </c>
      <c r="N19" s="6">
        <v>2631</v>
      </c>
      <c r="O19" s="6">
        <v>4700</v>
      </c>
    </row>
    <row r="20" spans="1:15" ht="12.75" customHeight="1">
      <c r="A20" s="34">
        <v>13</v>
      </c>
      <c r="B20" s="35" t="s">
        <v>27</v>
      </c>
      <c r="C20" s="6">
        <v>462715</v>
      </c>
      <c r="D20" s="6">
        <v>462166</v>
      </c>
      <c r="E20" s="6">
        <v>350038</v>
      </c>
      <c r="F20" s="6">
        <v>81138</v>
      </c>
      <c r="G20" s="6">
        <v>28099</v>
      </c>
      <c r="H20" s="6">
        <v>22321</v>
      </c>
      <c r="I20" s="6">
        <v>434666</v>
      </c>
      <c r="J20" s="6">
        <v>23786</v>
      </c>
      <c r="K20" s="6">
        <v>39661</v>
      </c>
      <c r="L20" s="6">
        <v>10523</v>
      </c>
      <c r="M20" s="6">
        <v>3510</v>
      </c>
      <c r="N20" s="6">
        <v>2380</v>
      </c>
      <c r="O20" s="6">
        <v>6443</v>
      </c>
    </row>
    <row r="21" spans="1:15" ht="12.75" customHeight="1">
      <c r="A21" s="34">
        <v>14</v>
      </c>
      <c r="B21" s="35" t="s">
        <v>28</v>
      </c>
      <c r="C21" s="6">
        <v>443557</v>
      </c>
      <c r="D21" s="6">
        <v>439889</v>
      </c>
      <c r="E21" s="6">
        <v>336547</v>
      </c>
      <c r="F21" s="6">
        <v>79146</v>
      </c>
      <c r="G21" s="6">
        <v>19355</v>
      </c>
      <c r="H21" s="6">
        <v>23679</v>
      </c>
      <c r="I21" s="6">
        <v>423240</v>
      </c>
      <c r="J21" s="6">
        <v>26413</v>
      </c>
      <c r="K21" s="6">
        <v>48254</v>
      </c>
      <c r="L21" s="6">
        <v>11030</v>
      </c>
      <c r="M21" s="6">
        <v>3792</v>
      </c>
      <c r="N21" s="6">
        <v>3489</v>
      </c>
      <c r="O21" s="6">
        <v>6372</v>
      </c>
    </row>
    <row r="22" spans="1:15" ht="12.75" customHeight="1">
      <c r="A22" s="34">
        <v>15</v>
      </c>
      <c r="B22" s="35" t="s">
        <v>29</v>
      </c>
      <c r="C22" s="6">
        <v>406228</v>
      </c>
      <c r="D22" s="6">
        <v>417502</v>
      </c>
      <c r="E22" s="6">
        <v>325272</v>
      </c>
      <c r="F22" s="6">
        <v>70767</v>
      </c>
      <c r="G22" s="6">
        <v>19543</v>
      </c>
      <c r="H22" s="6">
        <v>26425</v>
      </c>
      <c r="I22" s="6">
        <v>385665</v>
      </c>
      <c r="J22" s="6">
        <v>31355</v>
      </c>
      <c r="K22" s="6">
        <v>29175</v>
      </c>
      <c r="L22" s="6">
        <v>9630</v>
      </c>
      <c r="M22" s="6">
        <v>3961</v>
      </c>
      <c r="N22" s="6">
        <v>1564</v>
      </c>
      <c r="O22" s="6">
        <v>3825</v>
      </c>
    </row>
    <row r="23" spans="1:15" ht="12.75" customHeight="1">
      <c r="A23" s="34">
        <v>16</v>
      </c>
      <c r="B23" s="35" t="s">
        <v>30</v>
      </c>
      <c r="C23" s="6">
        <v>531325</v>
      </c>
      <c r="D23" s="6">
        <v>399498</v>
      </c>
      <c r="E23" s="6">
        <v>318468</v>
      </c>
      <c r="F23" s="6">
        <v>68854</v>
      </c>
      <c r="G23" s="6">
        <v>23207</v>
      </c>
      <c r="H23" s="6">
        <v>27052</v>
      </c>
      <c r="I23" s="6">
        <v>508502</v>
      </c>
      <c r="J23" s="6">
        <v>23806</v>
      </c>
      <c r="K23" s="6">
        <v>24572</v>
      </c>
      <c r="L23" s="6">
        <v>9844</v>
      </c>
      <c r="M23" s="6">
        <v>4361</v>
      </c>
      <c r="N23" s="6">
        <v>2308</v>
      </c>
      <c r="O23" s="6">
        <v>4794</v>
      </c>
    </row>
    <row r="24" spans="1:15" ht="12.75" customHeight="1">
      <c r="A24" s="34">
        <v>17</v>
      </c>
      <c r="B24" s="35" t="s">
        <v>31</v>
      </c>
      <c r="C24" s="6">
        <v>470218</v>
      </c>
      <c r="D24" s="6">
        <v>448341</v>
      </c>
      <c r="E24" s="6">
        <v>335628</v>
      </c>
      <c r="F24" s="6">
        <v>76531</v>
      </c>
      <c r="G24" s="6">
        <v>16267</v>
      </c>
      <c r="H24" s="6">
        <v>26737</v>
      </c>
      <c r="I24" s="6">
        <v>462644</v>
      </c>
      <c r="J24" s="6">
        <v>31365</v>
      </c>
      <c r="K24" s="6">
        <v>37165</v>
      </c>
      <c r="L24" s="6">
        <v>9793</v>
      </c>
      <c r="M24" s="6">
        <v>4358</v>
      </c>
      <c r="N24" s="6">
        <v>1467</v>
      </c>
      <c r="O24" s="6">
        <v>4262</v>
      </c>
    </row>
    <row r="25" spans="1:15" ht="12.75" customHeight="1">
      <c r="A25" s="34">
        <v>18</v>
      </c>
      <c r="B25" s="35" t="s">
        <v>32</v>
      </c>
      <c r="C25" s="6">
        <v>440703</v>
      </c>
      <c r="D25" s="6">
        <v>366478</v>
      </c>
      <c r="E25" s="6">
        <v>287169</v>
      </c>
      <c r="F25" s="6">
        <v>65762</v>
      </c>
      <c r="G25" s="6">
        <v>16145</v>
      </c>
      <c r="H25" s="6">
        <v>24754</v>
      </c>
      <c r="I25" s="6">
        <v>413822</v>
      </c>
      <c r="J25" s="6">
        <v>25008</v>
      </c>
      <c r="K25" s="6">
        <v>23358</v>
      </c>
      <c r="L25" s="6">
        <v>10864</v>
      </c>
      <c r="M25" s="6">
        <v>4490</v>
      </c>
      <c r="N25" s="6">
        <v>1689</v>
      </c>
      <c r="O25" s="6">
        <v>3726</v>
      </c>
    </row>
    <row r="26" spans="1:15" ht="12.75" customHeight="1">
      <c r="A26" s="34">
        <v>19</v>
      </c>
      <c r="B26" s="35" t="s">
        <v>33</v>
      </c>
      <c r="C26" s="6">
        <v>384376</v>
      </c>
      <c r="D26" s="6">
        <v>367922</v>
      </c>
      <c r="E26" s="6">
        <v>289803</v>
      </c>
      <c r="F26" s="6">
        <v>69143</v>
      </c>
      <c r="G26" s="6">
        <v>18628</v>
      </c>
      <c r="H26" s="6">
        <v>20169</v>
      </c>
      <c r="I26" s="6">
        <v>368083</v>
      </c>
      <c r="J26" s="6">
        <v>20977</v>
      </c>
      <c r="K26" s="6">
        <v>23316</v>
      </c>
      <c r="L26" s="6">
        <v>9600</v>
      </c>
      <c r="M26" s="6">
        <v>3427</v>
      </c>
      <c r="N26" s="6">
        <v>2267</v>
      </c>
      <c r="O26" s="6">
        <v>3674</v>
      </c>
    </row>
    <row r="27" spans="1:15" ht="12.75" customHeight="1">
      <c r="A27" s="34">
        <v>20</v>
      </c>
      <c r="B27" s="35" t="s">
        <v>34</v>
      </c>
      <c r="C27" s="6">
        <v>421088</v>
      </c>
      <c r="D27" s="6">
        <v>410967</v>
      </c>
      <c r="E27" s="6">
        <v>313625</v>
      </c>
      <c r="F27" s="6">
        <v>65022</v>
      </c>
      <c r="G27" s="6">
        <v>23406</v>
      </c>
      <c r="H27" s="6">
        <v>24632</v>
      </c>
      <c r="I27" s="6">
        <v>397602</v>
      </c>
      <c r="J27" s="6">
        <v>31021</v>
      </c>
      <c r="K27" s="6">
        <v>39658</v>
      </c>
      <c r="L27" s="6">
        <v>10303</v>
      </c>
      <c r="M27" s="6">
        <v>3965</v>
      </c>
      <c r="N27" s="6">
        <v>1898</v>
      </c>
      <c r="O27" s="6">
        <v>4083</v>
      </c>
    </row>
    <row r="28" spans="1:15" ht="12.75" customHeight="1">
      <c r="A28" s="34">
        <v>21</v>
      </c>
      <c r="B28" s="35" t="s">
        <v>35</v>
      </c>
      <c r="C28" s="6">
        <v>466715</v>
      </c>
      <c r="D28" s="6">
        <v>412045</v>
      </c>
      <c r="E28" s="6">
        <v>313280</v>
      </c>
      <c r="F28" s="6">
        <v>72378</v>
      </c>
      <c r="G28" s="6">
        <v>20318</v>
      </c>
      <c r="H28" s="6">
        <v>24312</v>
      </c>
      <c r="I28" s="6">
        <v>456310</v>
      </c>
      <c r="J28" s="6">
        <v>23334</v>
      </c>
      <c r="K28" s="6">
        <v>30660</v>
      </c>
      <c r="L28" s="6">
        <v>10424</v>
      </c>
      <c r="M28" s="6">
        <v>4052</v>
      </c>
      <c r="N28" s="6">
        <v>2622</v>
      </c>
      <c r="O28" s="6">
        <v>3794</v>
      </c>
    </row>
    <row r="29" spans="1:15" ht="12.75" customHeight="1">
      <c r="A29" s="34">
        <v>22</v>
      </c>
      <c r="B29" s="35" t="s">
        <v>36</v>
      </c>
      <c r="C29" s="6">
        <v>482823</v>
      </c>
      <c r="D29" s="6">
        <v>434878</v>
      </c>
      <c r="E29" s="6">
        <v>333073</v>
      </c>
      <c r="F29" s="6">
        <v>73886</v>
      </c>
      <c r="G29" s="6">
        <v>18865</v>
      </c>
      <c r="H29" s="6">
        <v>24834</v>
      </c>
      <c r="I29" s="6">
        <v>480330</v>
      </c>
      <c r="J29" s="6">
        <v>29976</v>
      </c>
      <c r="K29" s="6">
        <v>46008</v>
      </c>
      <c r="L29" s="6">
        <v>10540</v>
      </c>
      <c r="M29" s="6">
        <v>3990</v>
      </c>
      <c r="N29" s="6">
        <v>1905</v>
      </c>
      <c r="O29" s="6">
        <v>4591</v>
      </c>
    </row>
    <row r="30" spans="1:15" ht="12.75" customHeight="1">
      <c r="A30" s="34">
        <v>23</v>
      </c>
      <c r="B30" s="35" t="s">
        <v>37</v>
      </c>
      <c r="C30" s="6">
        <v>396207</v>
      </c>
      <c r="D30" s="6">
        <v>348567</v>
      </c>
      <c r="E30" s="6">
        <v>269922</v>
      </c>
      <c r="F30" s="6">
        <v>68289</v>
      </c>
      <c r="G30" s="6">
        <v>17347</v>
      </c>
      <c r="H30" s="6">
        <v>20618</v>
      </c>
      <c r="I30" s="6">
        <v>380077</v>
      </c>
      <c r="J30" s="6">
        <v>17046</v>
      </c>
      <c r="K30" s="6">
        <v>27368</v>
      </c>
      <c r="L30" s="6">
        <v>11234</v>
      </c>
      <c r="M30" s="6">
        <v>3591</v>
      </c>
      <c r="N30" s="6">
        <v>2867</v>
      </c>
      <c r="O30" s="6">
        <v>5343</v>
      </c>
    </row>
    <row r="31" spans="1:15" ht="12.75" customHeight="1">
      <c r="A31" s="34">
        <v>24</v>
      </c>
      <c r="B31" s="35" t="s">
        <v>38</v>
      </c>
      <c r="C31" s="6">
        <v>387442</v>
      </c>
      <c r="D31" s="6">
        <v>440677</v>
      </c>
      <c r="E31" s="6">
        <v>341000</v>
      </c>
      <c r="F31" s="6">
        <v>65953</v>
      </c>
      <c r="G31" s="6">
        <v>10196</v>
      </c>
      <c r="H31" s="6">
        <v>22419</v>
      </c>
      <c r="I31" s="6">
        <v>380407</v>
      </c>
      <c r="J31" s="6">
        <v>26004</v>
      </c>
      <c r="K31" s="6">
        <v>35102</v>
      </c>
      <c r="L31" s="6">
        <v>11348</v>
      </c>
      <c r="M31" s="6">
        <v>3378</v>
      </c>
      <c r="N31" s="6">
        <v>2414</v>
      </c>
      <c r="O31" s="6">
        <v>4890</v>
      </c>
    </row>
    <row r="32" spans="1:15" ht="12.75" customHeight="1">
      <c r="A32" s="34">
        <v>25</v>
      </c>
      <c r="B32" s="35" t="s">
        <v>39</v>
      </c>
      <c r="C32" s="6">
        <v>347541</v>
      </c>
      <c r="D32" s="6">
        <v>340628</v>
      </c>
      <c r="E32" s="6">
        <v>264306</v>
      </c>
      <c r="F32" s="6">
        <v>67778</v>
      </c>
      <c r="G32" s="6">
        <v>10164</v>
      </c>
      <c r="H32" s="6">
        <v>20753</v>
      </c>
      <c r="I32" s="6">
        <v>332041</v>
      </c>
      <c r="J32" s="6">
        <v>30204</v>
      </c>
      <c r="K32" s="6">
        <v>27778</v>
      </c>
      <c r="L32" s="6">
        <v>10883</v>
      </c>
      <c r="M32" s="6">
        <v>3944</v>
      </c>
      <c r="N32" s="6">
        <v>2181</v>
      </c>
      <c r="O32" s="6">
        <v>4901</v>
      </c>
    </row>
    <row r="33" spans="1:15" ht="12.75" customHeight="1">
      <c r="A33" s="34">
        <v>26</v>
      </c>
      <c r="B33" s="35" t="s">
        <v>40</v>
      </c>
      <c r="C33" s="6">
        <v>421546</v>
      </c>
      <c r="D33" s="6">
        <v>403063</v>
      </c>
      <c r="E33" s="6">
        <v>304179</v>
      </c>
      <c r="F33" s="6">
        <v>73788</v>
      </c>
      <c r="G33" s="6">
        <v>26938</v>
      </c>
      <c r="H33" s="6">
        <v>23641</v>
      </c>
      <c r="I33" s="6">
        <v>401118</v>
      </c>
      <c r="J33" s="6">
        <v>24608</v>
      </c>
      <c r="K33" s="6">
        <v>34072</v>
      </c>
      <c r="L33" s="6">
        <v>8832</v>
      </c>
      <c r="M33" s="6">
        <v>3869</v>
      </c>
      <c r="N33" s="6">
        <v>1759</v>
      </c>
      <c r="O33" s="6">
        <v>5028</v>
      </c>
    </row>
    <row r="34" spans="1:15" ht="12.75" customHeight="1">
      <c r="A34" s="34">
        <v>27</v>
      </c>
      <c r="B34" s="35" t="s">
        <v>41</v>
      </c>
      <c r="C34" s="6">
        <v>409101</v>
      </c>
      <c r="D34" s="6">
        <v>381676</v>
      </c>
      <c r="E34" s="6">
        <v>301758</v>
      </c>
      <c r="F34" s="6">
        <v>69139</v>
      </c>
      <c r="G34" s="6">
        <v>26485</v>
      </c>
      <c r="H34" s="6">
        <v>20782</v>
      </c>
      <c r="I34" s="6">
        <v>374516</v>
      </c>
      <c r="J34" s="6">
        <v>20972</v>
      </c>
      <c r="K34" s="6">
        <v>41331</v>
      </c>
      <c r="L34" s="6">
        <v>8805</v>
      </c>
      <c r="M34" s="6">
        <v>3285</v>
      </c>
      <c r="N34" s="6">
        <v>1736</v>
      </c>
      <c r="O34" s="6">
        <v>5242</v>
      </c>
    </row>
    <row r="35" spans="1:15" s="27" customFormat="1" ht="12.75" customHeight="1">
      <c r="A35" s="36">
        <v>28</v>
      </c>
      <c r="B35" s="37" t="s">
        <v>42</v>
      </c>
      <c r="C35" s="1">
        <v>374186</v>
      </c>
      <c r="D35" s="1">
        <v>377857</v>
      </c>
      <c r="E35" s="1">
        <v>309199</v>
      </c>
      <c r="F35" s="1">
        <v>71342</v>
      </c>
      <c r="G35" s="1">
        <v>16299</v>
      </c>
      <c r="H35" s="1">
        <v>20106</v>
      </c>
      <c r="I35" s="1">
        <v>360108</v>
      </c>
      <c r="J35" s="1">
        <v>18580</v>
      </c>
      <c r="K35" s="1">
        <v>28326</v>
      </c>
      <c r="L35" s="1">
        <v>9787</v>
      </c>
      <c r="M35" s="1">
        <v>3409</v>
      </c>
      <c r="N35" s="1">
        <v>2719</v>
      </c>
      <c r="O35" s="1">
        <v>5361</v>
      </c>
    </row>
    <row r="36" spans="1:15" ht="12.75" customHeight="1">
      <c r="A36" s="34">
        <v>29</v>
      </c>
      <c r="B36" s="35" t="s">
        <v>43</v>
      </c>
      <c r="C36" s="6">
        <v>422161</v>
      </c>
      <c r="D36" s="6">
        <v>430607</v>
      </c>
      <c r="E36" s="6">
        <v>335719</v>
      </c>
      <c r="F36" s="6">
        <v>69743</v>
      </c>
      <c r="G36" s="6">
        <v>22934</v>
      </c>
      <c r="H36" s="6">
        <v>22288</v>
      </c>
      <c r="I36" s="6">
        <v>405120</v>
      </c>
      <c r="J36" s="6">
        <v>27719</v>
      </c>
      <c r="K36" s="6">
        <v>46139</v>
      </c>
      <c r="L36" s="6">
        <v>11706</v>
      </c>
      <c r="M36" s="6">
        <v>4096</v>
      </c>
      <c r="N36" s="6">
        <v>2909</v>
      </c>
      <c r="O36" s="6">
        <v>4164</v>
      </c>
    </row>
    <row r="37" spans="1:15" ht="12.75" customHeight="1">
      <c r="A37" s="34">
        <v>30</v>
      </c>
      <c r="B37" s="35" t="s">
        <v>44</v>
      </c>
      <c r="C37" s="6">
        <v>412790</v>
      </c>
      <c r="D37" s="6">
        <v>381484</v>
      </c>
      <c r="E37" s="6">
        <v>283014</v>
      </c>
      <c r="F37" s="6">
        <v>66092</v>
      </c>
      <c r="G37" s="6">
        <v>14293</v>
      </c>
      <c r="H37" s="6">
        <v>20544</v>
      </c>
      <c r="I37" s="6">
        <v>393802</v>
      </c>
      <c r="J37" s="6">
        <v>24338</v>
      </c>
      <c r="K37" s="6">
        <v>35597</v>
      </c>
      <c r="L37" s="6">
        <v>9361</v>
      </c>
      <c r="M37" s="6">
        <v>3382</v>
      </c>
      <c r="N37" s="6">
        <v>1738</v>
      </c>
      <c r="O37" s="6">
        <v>2949</v>
      </c>
    </row>
    <row r="38" spans="1:15" ht="12.75" customHeight="1">
      <c r="A38" s="34">
        <v>31</v>
      </c>
      <c r="B38" s="35" t="s">
        <v>45</v>
      </c>
      <c r="C38" s="6">
        <v>384891</v>
      </c>
      <c r="D38" s="6">
        <v>396081</v>
      </c>
      <c r="E38" s="6">
        <v>310570</v>
      </c>
      <c r="F38" s="6">
        <v>65366</v>
      </c>
      <c r="G38" s="6">
        <v>20151</v>
      </c>
      <c r="H38" s="6">
        <v>22364</v>
      </c>
      <c r="I38" s="6">
        <v>351221</v>
      </c>
      <c r="J38" s="6">
        <v>26575</v>
      </c>
      <c r="K38" s="6">
        <v>29861</v>
      </c>
      <c r="L38" s="6">
        <v>10151</v>
      </c>
      <c r="M38" s="6">
        <v>4284</v>
      </c>
      <c r="N38" s="6">
        <v>1074</v>
      </c>
      <c r="O38" s="6">
        <v>3265</v>
      </c>
    </row>
    <row r="39" spans="1:15" ht="12.75" customHeight="1">
      <c r="A39" s="34">
        <v>32</v>
      </c>
      <c r="B39" s="35" t="s">
        <v>46</v>
      </c>
      <c r="C39" s="6">
        <v>428134</v>
      </c>
      <c r="D39" s="6">
        <v>385688</v>
      </c>
      <c r="E39" s="6">
        <v>303398</v>
      </c>
      <c r="F39" s="6">
        <v>64690</v>
      </c>
      <c r="G39" s="6">
        <v>27254</v>
      </c>
      <c r="H39" s="6">
        <v>23056</v>
      </c>
      <c r="I39" s="6">
        <v>414444</v>
      </c>
      <c r="J39" s="6">
        <v>32463</v>
      </c>
      <c r="K39" s="6">
        <v>24332</v>
      </c>
      <c r="L39" s="6">
        <v>9094</v>
      </c>
      <c r="M39" s="6">
        <v>4069</v>
      </c>
      <c r="N39" s="6">
        <v>1124</v>
      </c>
      <c r="O39" s="6">
        <v>3691</v>
      </c>
    </row>
    <row r="40" spans="1:15" ht="12.75" customHeight="1">
      <c r="A40" s="34">
        <v>33</v>
      </c>
      <c r="B40" s="35" t="s">
        <v>47</v>
      </c>
      <c r="C40" s="6">
        <v>393120</v>
      </c>
      <c r="D40" s="6">
        <v>366526</v>
      </c>
      <c r="E40" s="6">
        <v>287844</v>
      </c>
      <c r="F40" s="6">
        <v>62479</v>
      </c>
      <c r="G40" s="6">
        <v>27322</v>
      </c>
      <c r="H40" s="6">
        <v>20870</v>
      </c>
      <c r="I40" s="6">
        <v>376544</v>
      </c>
      <c r="J40" s="6">
        <v>20701</v>
      </c>
      <c r="K40" s="6">
        <v>23775</v>
      </c>
      <c r="L40" s="6">
        <v>9804</v>
      </c>
      <c r="M40" s="6">
        <v>4226</v>
      </c>
      <c r="N40" s="6">
        <v>2470</v>
      </c>
      <c r="O40" s="6">
        <v>4172</v>
      </c>
    </row>
    <row r="41" spans="1:15" ht="12.75" customHeight="1">
      <c r="A41" s="34">
        <v>34</v>
      </c>
      <c r="B41" s="35" t="s">
        <v>48</v>
      </c>
      <c r="C41" s="6">
        <v>449937</v>
      </c>
      <c r="D41" s="6">
        <v>426047</v>
      </c>
      <c r="E41" s="6">
        <v>317187</v>
      </c>
      <c r="F41" s="6">
        <v>69327</v>
      </c>
      <c r="G41" s="6">
        <v>22784</v>
      </c>
      <c r="H41" s="6">
        <v>22826</v>
      </c>
      <c r="I41" s="6">
        <v>429665</v>
      </c>
      <c r="J41" s="6">
        <v>36568</v>
      </c>
      <c r="K41" s="6">
        <v>28008</v>
      </c>
      <c r="L41" s="6">
        <v>10265</v>
      </c>
      <c r="M41" s="6">
        <v>4365</v>
      </c>
      <c r="N41" s="6">
        <v>2602</v>
      </c>
      <c r="O41" s="6">
        <v>4198</v>
      </c>
    </row>
    <row r="42" spans="1:15" ht="12.75" customHeight="1">
      <c r="A42" s="34">
        <v>35</v>
      </c>
      <c r="B42" s="35" t="s">
        <v>49</v>
      </c>
      <c r="C42" s="6">
        <v>414818</v>
      </c>
      <c r="D42" s="6">
        <v>401049</v>
      </c>
      <c r="E42" s="6">
        <v>318216</v>
      </c>
      <c r="F42" s="6">
        <v>62570</v>
      </c>
      <c r="G42" s="6">
        <v>29277</v>
      </c>
      <c r="H42" s="6">
        <v>21373</v>
      </c>
      <c r="I42" s="6">
        <v>397008</v>
      </c>
      <c r="J42" s="6">
        <v>26516</v>
      </c>
      <c r="K42" s="6">
        <v>21438</v>
      </c>
      <c r="L42" s="6">
        <v>9081</v>
      </c>
      <c r="M42" s="6">
        <v>3669</v>
      </c>
      <c r="N42" s="6">
        <v>1274</v>
      </c>
      <c r="O42" s="6">
        <v>3044</v>
      </c>
    </row>
    <row r="43" spans="1:15" ht="12.75" customHeight="1">
      <c r="A43" s="34">
        <v>36</v>
      </c>
      <c r="B43" s="35" t="s">
        <v>50</v>
      </c>
      <c r="C43" s="6">
        <v>460157</v>
      </c>
      <c r="D43" s="6">
        <v>453675</v>
      </c>
      <c r="E43" s="6">
        <v>350493</v>
      </c>
      <c r="F43" s="6">
        <v>71716</v>
      </c>
      <c r="G43" s="6">
        <v>29505</v>
      </c>
      <c r="H43" s="6">
        <v>21452</v>
      </c>
      <c r="I43" s="6">
        <v>432339</v>
      </c>
      <c r="J43" s="6">
        <v>30012</v>
      </c>
      <c r="K43" s="6">
        <v>45697</v>
      </c>
      <c r="L43" s="6">
        <v>10359</v>
      </c>
      <c r="M43" s="6">
        <v>4025</v>
      </c>
      <c r="N43" s="6">
        <v>2932</v>
      </c>
      <c r="O43" s="6">
        <v>3268</v>
      </c>
    </row>
    <row r="44" spans="1:15" ht="12.75" customHeight="1">
      <c r="A44" s="34">
        <v>37</v>
      </c>
      <c r="B44" s="35" t="s">
        <v>51</v>
      </c>
      <c r="C44" s="6">
        <v>470464</v>
      </c>
      <c r="D44" s="6">
        <v>434586</v>
      </c>
      <c r="E44" s="6">
        <v>332815</v>
      </c>
      <c r="F44" s="6">
        <v>65707</v>
      </c>
      <c r="G44" s="6">
        <v>20543</v>
      </c>
      <c r="H44" s="6">
        <v>21857</v>
      </c>
      <c r="I44" s="6">
        <v>442441</v>
      </c>
      <c r="J44" s="6">
        <v>26444</v>
      </c>
      <c r="K44" s="6">
        <v>20778</v>
      </c>
      <c r="L44" s="6">
        <v>13042</v>
      </c>
      <c r="M44" s="6">
        <v>4271</v>
      </c>
      <c r="N44" s="6">
        <v>2236</v>
      </c>
      <c r="O44" s="6">
        <v>2923</v>
      </c>
    </row>
    <row r="45" spans="1:15" ht="12.75" customHeight="1">
      <c r="A45" s="34">
        <v>38</v>
      </c>
      <c r="B45" s="35" t="s">
        <v>52</v>
      </c>
      <c r="C45" s="6">
        <v>396162</v>
      </c>
      <c r="D45" s="6">
        <v>366454</v>
      </c>
      <c r="E45" s="6">
        <v>287235</v>
      </c>
      <c r="F45" s="6">
        <v>62849</v>
      </c>
      <c r="G45" s="6">
        <v>29440</v>
      </c>
      <c r="H45" s="6">
        <v>20647</v>
      </c>
      <c r="I45" s="6">
        <v>391744</v>
      </c>
      <c r="J45" s="6">
        <v>22343</v>
      </c>
      <c r="K45" s="6">
        <v>23360</v>
      </c>
      <c r="L45" s="6">
        <v>8253</v>
      </c>
      <c r="M45" s="6">
        <v>3478</v>
      </c>
      <c r="N45" s="6">
        <v>1239</v>
      </c>
      <c r="O45" s="6">
        <v>3551</v>
      </c>
    </row>
    <row r="46" spans="1:15" ht="12.75" customHeight="1">
      <c r="A46" s="34">
        <v>39</v>
      </c>
      <c r="B46" s="35" t="s">
        <v>53</v>
      </c>
      <c r="C46" s="6">
        <v>474636</v>
      </c>
      <c r="D46" s="6">
        <v>465611</v>
      </c>
      <c r="E46" s="6">
        <v>354505</v>
      </c>
      <c r="F46" s="6">
        <v>73598</v>
      </c>
      <c r="G46" s="6">
        <v>23770</v>
      </c>
      <c r="H46" s="6">
        <v>22866</v>
      </c>
      <c r="I46" s="6">
        <v>451728</v>
      </c>
      <c r="J46" s="6">
        <v>26602</v>
      </c>
      <c r="K46" s="6">
        <v>30333</v>
      </c>
      <c r="L46" s="6">
        <v>8138</v>
      </c>
      <c r="M46" s="6">
        <v>2966</v>
      </c>
      <c r="N46" s="6">
        <v>989</v>
      </c>
      <c r="O46" s="6">
        <v>3103</v>
      </c>
    </row>
    <row r="47" spans="1:15" ht="12.75" customHeight="1">
      <c r="A47" s="34">
        <v>40</v>
      </c>
      <c r="B47" s="35" t="s">
        <v>54</v>
      </c>
      <c r="C47" s="6">
        <v>398503</v>
      </c>
      <c r="D47" s="6">
        <v>403054</v>
      </c>
      <c r="E47" s="6">
        <v>320222</v>
      </c>
      <c r="F47" s="6">
        <v>68863</v>
      </c>
      <c r="G47" s="6">
        <v>23513</v>
      </c>
      <c r="H47" s="6">
        <v>21714</v>
      </c>
      <c r="I47" s="6">
        <v>389369</v>
      </c>
      <c r="J47" s="6">
        <v>25624</v>
      </c>
      <c r="K47" s="6">
        <v>34243</v>
      </c>
      <c r="L47" s="6">
        <v>7670</v>
      </c>
      <c r="M47" s="6">
        <v>3283</v>
      </c>
      <c r="N47" s="6">
        <v>1496</v>
      </c>
      <c r="O47" s="6">
        <v>3775</v>
      </c>
    </row>
    <row r="48" spans="1:15" ht="12.75" customHeight="1">
      <c r="A48" s="34">
        <v>41</v>
      </c>
      <c r="B48" s="35" t="s">
        <v>55</v>
      </c>
      <c r="C48" s="6">
        <v>430581</v>
      </c>
      <c r="D48" s="6">
        <v>407666</v>
      </c>
      <c r="E48" s="6">
        <v>322774</v>
      </c>
      <c r="F48" s="6">
        <v>65684</v>
      </c>
      <c r="G48" s="6">
        <v>25357</v>
      </c>
      <c r="H48" s="6">
        <v>21776</v>
      </c>
      <c r="I48" s="6">
        <v>410889</v>
      </c>
      <c r="J48" s="6">
        <v>31633</v>
      </c>
      <c r="K48" s="6">
        <v>21126</v>
      </c>
      <c r="L48" s="6">
        <v>6615</v>
      </c>
      <c r="M48" s="6">
        <v>3417</v>
      </c>
      <c r="N48" s="6">
        <v>795</v>
      </c>
      <c r="O48" s="6">
        <v>3719</v>
      </c>
    </row>
    <row r="49" spans="1:15" ht="12.75" customHeight="1">
      <c r="A49" s="34">
        <v>42</v>
      </c>
      <c r="B49" s="35" t="s">
        <v>56</v>
      </c>
      <c r="C49" s="6">
        <v>333216</v>
      </c>
      <c r="D49" s="6">
        <v>345221</v>
      </c>
      <c r="E49" s="6">
        <v>275314</v>
      </c>
      <c r="F49" s="6">
        <v>61276</v>
      </c>
      <c r="G49" s="6">
        <v>20417</v>
      </c>
      <c r="H49" s="6">
        <v>21483</v>
      </c>
      <c r="I49" s="6">
        <v>313004</v>
      </c>
      <c r="J49" s="6">
        <v>23169</v>
      </c>
      <c r="K49" s="6">
        <v>22135</v>
      </c>
      <c r="L49" s="6">
        <v>6805</v>
      </c>
      <c r="M49" s="6">
        <v>3309</v>
      </c>
      <c r="N49" s="6">
        <v>1000</v>
      </c>
      <c r="O49" s="6">
        <v>3088</v>
      </c>
    </row>
    <row r="50" spans="1:15" ht="12.75" customHeight="1">
      <c r="A50" s="34">
        <v>43</v>
      </c>
      <c r="B50" s="35" t="s">
        <v>57</v>
      </c>
      <c r="C50" s="6">
        <v>396686</v>
      </c>
      <c r="D50" s="6">
        <v>392989</v>
      </c>
      <c r="E50" s="6">
        <v>314374</v>
      </c>
      <c r="F50" s="6">
        <v>62056</v>
      </c>
      <c r="G50" s="6">
        <v>28316</v>
      </c>
      <c r="H50" s="6">
        <v>20577</v>
      </c>
      <c r="I50" s="6">
        <v>364230</v>
      </c>
      <c r="J50" s="6">
        <v>23814</v>
      </c>
      <c r="K50" s="6">
        <v>26665</v>
      </c>
      <c r="L50" s="6">
        <v>6881</v>
      </c>
      <c r="M50" s="6">
        <v>2763</v>
      </c>
      <c r="N50" s="6">
        <v>764</v>
      </c>
      <c r="O50" s="6">
        <v>3565</v>
      </c>
    </row>
    <row r="51" spans="1:15" ht="12.75" customHeight="1">
      <c r="A51" s="34">
        <v>44</v>
      </c>
      <c r="B51" s="35" t="s">
        <v>58</v>
      </c>
      <c r="C51" s="6">
        <v>464878</v>
      </c>
      <c r="D51" s="6">
        <v>463853</v>
      </c>
      <c r="E51" s="6">
        <v>341719</v>
      </c>
      <c r="F51" s="6">
        <v>66890</v>
      </c>
      <c r="G51" s="6">
        <v>22004</v>
      </c>
      <c r="H51" s="6">
        <v>19789</v>
      </c>
      <c r="I51" s="6">
        <v>446587</v>
      </c>
      <c r="J51" s="6">
        <v>23681</v>
      </c>
      <c r="K51" s="6">
        <v>36672</v>
      </c>
      <c r="L51" s="6">
        <v>8038</v>
      </c>
      <c r="M51" s="6">
        <v>3190</v>
      </c>
      <c r="N51" s="6">
        <v>1080</v>
      </c>
      <c r="O51" s="6">
        <v>3613</v>
      </c>
    </row>
    <row r="52" spans="1:15" ht="12.75" customHeight="1">
      <c r="A52" s="34">
        <v>45</v>
      </c>
      <c r="B52" s="35" t="s">
        <v>59</v>
      </c>
      <c r="C52" s="6">
        <v>326592</v>
      </c>
      <c r="D52" s="6">
        <v>333864</v>
      </c>
      <c r="E52" s="6">
        <v>263378</v>
      </c>
      <c r="F52" s="6">
        <v>60862</v>
      </c>
      <c r="G52" s="6">
        <v>20593</v>
      </c>
      <c r="H52" s="6">
        <v>17265</v>
      </c>
      <c r="I52" s="6">
        <v>301050</v>
      </c>
      <c r="J52" s="6">
        <v>21674</v>
      </c>
      <c r="K52" s="6">
        <v>33713</v>
      </c>
      <c r="L52" s="6">
        <v>5911</v>
      </c>
      <c r="M52" s="6">
        <v>3360</v>
      </c>
      <c r="N52" s="6">
        <v>1231</v>
      </c>
      <c r="O52" s="6">
        <v>3776</v>
      </c>
    </row>
    <row r="53" spans="1:15" ht="12.75" customHeight="1">
      <c r="A53" s="34">
        <v>46</v>
      </c>
      <c r="B53" s="35" t="s">
        <v>60</v>
      </c>
      <c r="C53" s="6">
        <v>438338</v>
      </c>
      <c r="D53" s="6">
        <v>428290</v>
      </c>
      <c r="E53" s="72">
        <v>331023</v>
      </c>
      <c r="F53" s="72">
        <v>61419</v>
      </c>
      <c r="G53" s="72">
        <v>28881</v>
      </c>
      <c r="H53" s="72">
        <v>19645</v>
      </c>
      <c r="I53" s="6">
        <v>423066</v>
      </c>
      <c r="J53" s="6">
        <v>28267</v>
      </c>
      <c r="K53" s="6">
        <v>49858</v>
      </c>
      <c r="L53" s="6">
        <v>5860</v>
      </c>
      <c r="M53" s="6">
        <v>3110</v>
      </c>
      <c r="N53" s="6">
        <v>894</v>
      </c>
      <c r="O53" s="6">
        <v>2638</v>
      </c>
    </row>
    <row r="54" spans="1:15" ht="12.75" customHeight="1">
      <c r="A54" s="34">
        <v>47</v>
      </c>
      <c r="B54" s="35" t="s">
        <v>61</v>
      </c>
      <c r="C54" s="6">
        <v>372302</v>
      </c>
      <c r="D54" s="6">
        <v>308533</v>
      </c>
      <c r="E54" s="6">
        <v>252168</v>
      </c>
      <c r="F54" s="6">
        <v>57104</v>
      </c>
      <c r="G54" s="6">
        <v>27607</v>
      </c>
      <c r="H54" s="6">
        <v>19741</v>
      </c>
      <c r="I54" s="6">
        <v>342188</v>
      </c>
      <c r="J54" s="6">
        <v>15090</v>
      </c>
      <c r="K54" s="6">
        <v>21867</v>
      </c>
      <c r="L54" s="6">
        <v>4229</v>
      </c>
      <c r="M54" s="6">
        <v>1037</v>
      </c>
      <c r="N54" s="6">
        <v>490</v>
      </c>
      <c r="O54" s="6">
        <v>2873</v>
      </c>
    </row>
    <row r="55" spans="1:15" ht="12" customHeight="1">
      <c r="A55" s="34"/>
      <c r="B55" s="3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14" customFormat="1" ht="43.5" customHeight="1">
      <c r="A56" s="38"/>
      <c r="B56" s="39" t="s">
        <v>62</v>
      </c>
      <c r="C56" s="114" t="s">
        <v>128</v>
      </c>
      <c r="D56" s="104"/>
      <c r="E56" s="104"/>
      <c r="F56" s="104"/>
      <c r="G56" s="104"/>
      <c r="H56" s="104"/>
      <c r="I56" s="104"/>
      <c r="J56" s="104"/>
      <c r="K56" s="104"/>
      <c r="L56" s="104" t="s">
        <v>132</v>
      </c>
      <c r="M56" s="104"/>
      <c r="N56" s="104"/>
      <c r="O56" s="104"/>
    </row>
    <row r="57" spans="1:15" s="14" customFormat="1" ht="34.5" customHeight="1">
      <c r="A57" s="31"/>
      <c r="B57" s="40" t="s">
        <v>86</v>
      </c>
      <c r="C57" s="130" t="s">
        <v>196</v>
      </c>
      <c r="D57" s="99"/>
      <c r="E57" s="99"/>
      <c r="F57" s="99"/>
      <c r="G57" s="99"/>
      <c r="H57" s="99"/>
      <c r="I57" s="99"/>
      <c r="J57" s="99"/>
      <c r="K57" s="99"/>
      <c r="L57" s="99" t="s">
        <v>197</v>
      </c>
      <c r="M57" s="99"/>
      <c r="N57" s="99"/>
      <c r="O57" s="99"/>
    </row>
    <row r="58" spans="1:15" s="14" customFormat="1" ht="12" customHeight="1">
      <c r="A58" s="25"/>
      <c r="B58" s="25"/>
      <c r="C58" s="8"/>
      <c r="D58" s="15"/>
      <c r="E58" s="15"/>
      <c r="F58" s="15"/>
      <c r="G58" s="15"/>
      <c r="H58" s="15"/>
      <c r="I58" s="15"/>
      <c r="J58" s="15"/>
      <c r="K58" s="15"/>
      <c r="L58" s="8"/>
      <c r="N58" s="15"/>
      <c r="O58" s="15"/>
    </row>
    <row r="60" spans="1:15" s="16" customFormat="1" ht="12" customHeight="1">
      <c r="A60" s="41"/>
      <c r="B60" s="4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s="17" customFormat="1" ht="11.25">
      <c r="B61" s="3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s="17" customFormat="1" ht="11.25"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s="17" customFormat="1" ht="11.25">
      <c r="B63" s="3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mergeCells count="8">
    <mergeCell ref="L56:O56"/>
    <mergeCell ref="C56:K56"/>
    <mergeCell ref="C57:K57"/>
    <mergeCell ref="A3:B3"/>
    <mergeCell ref="A4:B4"/>
    <mergeCell ref="A5:B5"/>
    <mergeCell ref="A6:B6"/>
    <mergeCell ref="L57:O57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2014-03-18T08:25:25Z</cp:lastPrinted>
  <dcterms:created xsi:type="dcterms:W3CDTF">2003-03-03T03:59:47Z</dcterms:created>
  <dcterms:modified xsi:type="dcterms:W3CDTF">2014-03-18T08:27:48Z</dcterms:modified>
  <cp:category/>
  <cp:version/>
  <cp:contentType/>
  <cp:contentStatus/>
</cp:coreProperties>
</file>