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65" tabRatio="829" activeTab="0"/>
  </bookViews>
  <sheets>
    <sheet name="目次" sheetId="1" r:id="rId1"/>
    <sheet name="14.1" sheetId="2" r:id="rId2"/>
    <sheet name="14.2" sheetId="3" r:id="rId3"/>
    <sheet name="14.3" sheetId="4" r:id="rId4"/>
    <sheet name="14.4" sheetId="5" r:id="rId5"/>
    <sheet name="14.5" sheetId="6" r:id="rId6"/>
    <sheet name="14.6-14.8" sheetId="7" r:id="rId7"/>
    <sheet name="14.9" sheetId="8" r:id="rId8"/>
    <sheet name="14.10.1-14.10.2" sheetId="9" r:id="rId9"/>
    <sheet name="14.10.3-14.10.5" sheetId="10" r:id="rId10"/>
    <sheet name="14.10.6-14.10.7" sheetId="11" r:id="rId11"/>
    <sheet name="14.10.8-14.10.9" sheetId="12" r:id="rId12"/>
    <sheet name="14.10.10-14.10.11" sheetId="13" r:id="rId13"/>
    <sheet name="14.10.12-14.10.13" sheetId="14" r:id="rId14"/>
    <sheet name="14.11" sheetId="15" r:id="rId15"/>
    <sheet name="14.12.1-14.12.3" sheetId="16" r:id="rId16"/>
    <sheet name="14.12.4-14.12.6" sheetId="17" r:id="rId17"/>
    <sheet name="14.12.7" sheetId="18" r:id="rId18"/>
    <sheet name="14.13-14.15" sheetId="19" r:id="rId19"/>
    <sheet name="14.16" sheetId="20" r:id="rId20"/>
    <sheet name="14.17.1" sheetId="21" r:id="rId21"/>
    <sheet name="14.17.2" sheetId="22" r:id="rId22"/>
    <sheet name="14.18.1" sheetId="23" r:id="rId23"/>
    <sheet name="14.18.2" sheetId="24" r:id="rId24"/>
    <sheet name="14.19" sheetId="25" r:id="rId25"/>
    <sheet name="14.20" sheetId="26" r:id="rId26"/>
  </sheets>
  <definedNames/>
  <calcPr fullCalcOnLoad="1"/>
</workbook>
</file>

<file path=xl/sharedStrings.xml><?xml version="1.0" encoding="utf-8"?>
<sst xmlns="http://schemas.openxmlformats.org/spreadsheetml/2006/main" count="4475" uniqueCount="1056">
  <si>
    <t>平成19年度末</t>
  </si>
  <si>
    <t>一般県道</t>
  </si>
  <si>
    <t>市町道</t>
  </si>
  <si>
    <t>計</t>
  </si>
  <si>
    <t>総延長</t>
  </si>
  <si>
    <t>重用延長</t>
  </si>
  <si>
    <t>未供用延長</t>
  </si>
  <si>
    <t>実延長</t>
  </si>
  <si>
    <t>（規格改良・未改良別）</t>
  </si>
  <si>
    <t>（路面別）</t>
  </si>
  <si>
    <t>（種類別）</t>
  </si>
  <si>
    <t>運輸雑収入</t>
  </si>
  <si>
    <t>阪急電鉄</t>
  </si>
  <si>
    <t>阪神電鉄</t>
  </si>
  <si>
    <t>山陽電鉄</t>
  </si>
  <si>
    <t>神戸電鉄</t>
  </si>
  <si>
    <t>六甲摩耶鉄道</t>
  </si>
  <si>
    <t>神戸新交通</t>
  </si>
  <si>
    <t>北神急行電鉄</t>
  </si>
  <si>
    <t>乗用自動車</t>
  </si>
  <si>
    <t>普通トラック</t>
  </si>
  <si>
    <t>その他の自動車</t>
  </si>
  <si>
    <t>西宮北</t>
  </si>
  <si>
    <t>神戸三田</t>
  </si>
  <si>
    <t>ひょうご東条</t>
  </si>
  <si>
    <t>滝野社</t>
  </si>
  <si>
    <t>大久保</t>
  </si>
  <si>
    <t>明石西</t>
  </si>
  <si>
    <t>三田西</t>
  </si>
  <si>
    <t>丹南篠山口</t>
  </si>
  <si>
    <t>神戸北</t>
  </si>
  <si>
    <t>三木東</t>
  </si>
  <si>
    <t>三木小野</t>
  </si>
  <si>
    <t>加古川北</t>
  </si>
  <si>
    <t>山陽姫路東</t>
  </si>
  <si>
    <t>山陽姫路西</t>
  </si>
  <si>
    <t>須磨合併</t>
  </si>
  <si>
    <t>月見山</t>
  </si>
  <si>
    <t>湊川東行</t>
  </si>
  <si>
    <t>湊川西行</t>
  </si>
  <si>
    <t>柳原東行</t>
  </si>
  <si>
    <t>柳原西行</t>
  </si>
  <si>
    <t>京橋東行</t>
  </si>
  <si>
    <t>京橋西行</t>
  </si>
  <si>
    <t>生田川</t>
  </si>
  <si>
    <t>摩耶東行</t>
  </si>
  <si>
    <t>摩耶西行</t>
  </si>
  <si>
    <t>芦屋入口</t>
  </si>
  <si>
    <t>芦屋出口</t>
  </si>
  <si>
    <t>尼崎西入口</t>
  </si>
  <si>
    <t>尼崎西出口</t>
  </si>
  <si>
    <t>前開東出口</t>
  </si>
  <si>
    <t>前開西入口</t>
  </si>
  <si>
    <t>布施畑合併</t>
  </si>
  <si>
    <t>箕谷入口</t>
  </si>
  <si>
    <t>しあわせの村</t>
  </si>
  <si>
    <t>箕谷合併</t>
  </si>
  <si>
    <t>有馬口</t>
  </si>
  <si>
    <t>からと西</t>
  </si>
  <si>
    <t>柳谷合併</t>
  </si>
  <si>
    <t>南芦屋浜</t>
  </si>
  <si>
    <t>深江浜東</t>
  </si>
  <si>
    <t>深江浜西</t>
  </si>
  <si>
    <t>六甲ｱｲﾗﾝﾄﾞ北</t>
  </si>
  <si>
    <t>魚崎浜</t>
  </si>
  <si>
    <t>住吉浜</t>
  </si>
  <si>
    <t>尼崎東海岸出口</t>
  </si>
  <si>
    <t>尼崎東海岸入口</t>
  </si>
  <si>
    <t>西宮浜出口</t>
  </si>
  <si>
    <t>西宮浜入口</t>
  </si>
  <si>
    <t>学園南入口相互</t>
  </si>
  <si>
    <t>学園南出口相互</t>
  </si>
  <si>
    <t>神戸西本線</t>
  </si>
  <si>
    <t>神戸西</t>
  </si>
  <si>
    <t>布施畑</t>
  </si>
  <si>
    <t>垂水第一</t>
  </si>
  <si>
    <t>垂水第二</t>
  </si>
  <si>
    <t>垂水第三</t>
  </si>
  <si>
    <t>淡路第一</t>
  </si>
  <si>
    <t>津名一宮</t>
  </si>
  <si>
    <t>西淡三原</t>
  </si>
  <si>
    <t>淡路島南</t>
  </si>
  <si>
    <t>普通車</t>
  </si>
  <si>
    <t>軽自動車等</t>
  </si>
  <si>
    <t>軽車両等</t>
  </si>
  <si>
    <t>総　数</t>
  </si>
  <si>
    <t>中型車</t>
  </si>
  <si>
    <t>軽自動車</t>
  </si>
  <si>
    <t>大型 Ⅰ</t>
  </si>
  <si>
    <t>大型 Ⅱ</t>
  </si>
  <si>
    <t>総トン数</t>
  </si>
  <si>
    <t>100トン以上</t>
  </si>
  <si>
    <t>100トン未満</t>
  </si>
  <si>
    <t>積トン数</t>
  </si>
  <si>
    <t>馬力数</t>
  </si>
  <si>
    <t>尼崎西宮芦屋港</t>
  </si>
  <si>
    <t>農水産品</t>
  </si>
  <si>
    <t>林産品</t>
  </si>
  <si>
    <t>鉱産品</t>
  </si>
  <si>
    <t>化学工業品</t>
  </si>
  <si>
    <t>軽工業品</t>
  </si>
  <si>
    <t>雑工業品</t>
  </si>
  <si>
    <t>特殊品</t>
  </si>
  <si>
    <t>入庫高</t>
  </si>
  <si>
    <t>残高</t>
  </si>
  <si>
    <t>男</t>
  </si>
  <si>
    <t>女</t>
  </si>
  <si>
    <t>大型特殊</t>
  </si>
  <si>
    <t>舗装済延長</t>
  </si>
  <si>
    <t>舗装率</t>
  </si>
  <si>
    <t>阪神南地域</t>
  </si>
  <si>
    <t>阪神北地域</t>
  </si>
  <si>
    <t>東播磨地域</t>
  </si>
  <si>
    <t>北播磨地域</t>
  </si>
  <si>
    <t>中播磨地域</t>
  </si>
  <si>
    <t>西播磨地域</t>
  </si>
  <si>
    <t>相生市　</t>
  </si>
  <si>
    <t>軽自動車計</t>
  </si>
  <si>
    <t>小型特殊</t>
  </si>
  <si>
    <t>特種用途</t>
  </si>
  <si>
    <t>四輪乗用</t>
  </si>
  <si>
    <t>四輪貨物</t>
  </si>
  <si>
    <t>輸送人員</t>
  </si>
  <si>
    <t>区　　分</t>
  </si>
  <si>
    <t>千円</t>
  </si>
  <si>
    <t>千人</t>
  </si>
  <si>
    <t>千個</t>
  </si>
  <si>
    <t>阪神南地域</t>
  </si>
  <si>
    <t>阪神北地域</t>
  </si>
  <si>
    <t>東播磨地域</t>
  </si>
  <si>
    <t>北播磨地域</t>
  </si>
  <si>
    <t>中播磨地域</t>
  </si>
  <si>
    <t>西播磨地域</t>
  </si>
  <si>
    <t>但馬地域　</t>
  </si>
  <si>
    <t>丹波地域　</t>
  </si>
  <si>
    <t>淡路地域　</t>
  </si>
  <si>
    <t>延実働台数</t>
  </si>
  <si>
    <t>派遣労働者</t>
  </si>
  <si>
    <t>播磨新宮</t>
  </si>
  <si>
    <t>神戸長田</t>
  </si>
  <si>
    <t>妙法寺</t>
  </si>
  <si>
    <t>白川南</t>
  </si>
  <si>
    <t>保有者数</t>
  </si>
  <si>
    <t>線 ・ 駅  名</t>
  </si>
  <si>
    <t>総　数</t>
  </si>
  <si>
    <t>コ ン テ ナ</t>
  </si>
  <si>
    <t>山陽本線</t>
  </si>
  <si>
    <t>神戸貨物ターミナル</t>
  </si>
  <si>
    <t>姫路貨物</t>
  </si>
  <si>
    <t>西浜</t>
  </si>
  <si>
    <t>龍野西</t>
  </si>
  <si>
    <t>養父市　</t>
  </si>
  <si>
    <t>西宮山口東</t>
  </si>
  <si>
    <t>からと東</t>
  </si>
  <si>
    <t>丹波市　</t>
  </si>
  <si>
    <t>南あわじ市</t>
  </si>
  <si>
    <t>淡路市　</t>
  </si>
  <si>
    <t>朝来市　</t>
  </si>
  <si>
    <t>宍粟市　</t>
  </si>
  <si>
    <t>香美町　</t>
  </si>
  <si>
    <t>ひめじ別所</t>
  </si>
  <si>
    <t>けん引</t>
  </si>
  <si>
    <t>大自二</t>
  </si>
  <si>
    <t>普自二</t>
  </si>
  <si>
    <t>たつの市</t>
  </si>
  <si>
    <t>多可町　</t>
  </si>
  <si>
    <t>神河町　</t>
  </si>
  <si>
    <t>新温泉町</t>
  </si>
  <si>
    <t>大型車</t>
  </si>
  <si>
    <t>特大車</t>
  </si>
  <si>
    <t>計</t>
  </si>
  <si>
    <t>加東市　</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</si>
  <si>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</si>
  <si>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</si>
  <si>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</si>
  <si>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</si>
  <si>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</si>
  <si>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</si>
  <si>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</si>
  <si>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</si>
  <si>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</si>
  <si>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</si>
  <si>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</si>
  <si>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</si>
  <si>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</si>
  <si>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</si>
  <si>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</si>
  <si>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</si>
  <si>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</si>
  <si>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</si>
  <si>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</si>
  <si>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</si>
  <si>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</si>
  <si>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</si>
  <si>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朝来市</t>
  </si>
  <si>
    <t>淡路市</t>
  </si>
  <si>
    <t>宍粟市</t>
  </si>
  <si>
    <t>猪名川町</t>
  </si>
  <si>
    <t>稲美町</t>
  </si>
  <si>
    <t>播磨町</t>
  </si>
  <si>
    <t>市川町</t>
  </si>
  <si>
    <t>福崎町</t>
  </si>
  <si>
    <t>太子町</t>
  </si>
  <si>
    <t>上郡町</t>
  </si>
  <si>
    <t>佐用町</t>
  </si>
  <si>
    <t>香美町</t>
  </si>
  <si>
    <t>舗装道路延長</t>
  </si>
  <si>
    <t>未舗装道路延長</t>
  </si>
  <si>
    <t>区    分</t>
  </si>
  <si>
    <t>加東市</t>
  </si>
  <si>
    <t>たつの市</t>
  </si>
  <si>
    <t>多可町</t>
  </si>
  <si>
    <t>神河町</t>
  </si>
  <si>
    <t>新温泉町</t>
  </si>
  <si>
    <t>塩屋</t>
  </si>
  <si>
    <t>さくら夙川</t>
  </si>
  <si>
    <t>西宮名塩</t>
  </si>
  <si>
    <t>城崎温泉</t>
  </si>
  <si>
    <t xml:space="preserve">  播但線</t>
  </si>
  <si>
    <t xml:space="preserve">  姫新線</t>
  </si>
  <si>
    <t xml:space="preserve">  加古川線</t>
  </si>
  <si>
    <t xml:space="preserve">  赤穂線</t>
  </si>
  <si>
    <t>-</t>
  </si>
  <si>
    <t>東部工業港区</t>
  </si>
  <si>
    <t>西部工業港区</t>
  </si>
  <si>
    <t>別府西港区</t>
  </si>
  <si>
    <t>古茂江港 ※</t>
  </si>
  <si>
    <t>飾磨港区</t>
  </si>
  <si>
    <t>広畑港区</t>
  </si>
  <si>
    <t>網干港区</t>
  </si>
  <si>
    <t>尼崎港区</t>
  </si>
  <si>
    <t>西宮港区</t>
  </si>
  <si>
    <t>芦屋港区</t>
  </si>
  <si>
    <t>二見港区</t>
  </si>
  <si>
    <t>別府港区</t>
  </si>
  <si>
    <t>高砂港区</t>
  </si>
  <si>
    <t>伊保港区</t>
  </si>
  <si>
    <t>曽根港区</t>
  </si>
  <si>
    <t>佐野港区</t>
  </si>
  <si>
    <t>志筑港区</t>
  </si>
  <si>
    <t>塩田港区</t>
  </si>
  <si>
    <t>姫路港</t>
  </si>
  <si>
    <t>神戸港 ※</t>
  </si>
  <si>
    <t>東播磨港</t>
  </si>
  <si>
    <t>明石港</t>
  </si>
  <si>
    <t>江井ヶ島港</t>
  </si>
  <si>
    <t>相生港</t>
  </si>
  <si>
    <t>坂越港</t>
  </si>
  <si>
    <t>赤穂港</t>
  </si>
  <si>
    <t>古池港</t>
  </si>
  <si>
    <t>岩屋港</t>
  </si>
  <si>
    <t>浦港</t>
  </si>
  <si>
    <t>津名港</t>
  </si>
  <si>
    <t>洲本港</t>
  </si>
  <si>
    <t>由良港</t>
  </si>
  <si>
    <t>阿万港</t>
  </si>
  <si>
    <t>福良港</t>
  </si>
  <si>
    <t>津井港</t>
  </si>
  <si>
    <t>湊港</t>
  </si>
  <si>
    <t>都志港</t>
  </si>
  <si>
    <t>山田港</t>
  </si>
  <si>
    <t>江井港</t>
  </si>
  <si>
    <t>郡家港</t>
  </si>
  <si>
    <t>室津港</t>
  </si>
  <si>
    <t>津居山港</t>
  </si>
  <si>
    <t>竹野港</t>
  </si>
  <si>
    <t>柴山港</t>
  </si>
  <si>
    <t xml:space="preserve">  新幹線</t>
  </si>
  <si>
    <t>神戸市　</t>
  </si>
  <si>
    <t>兵庫</t>
  </si>
  <si>
    <t>家島港</t>
  </si>
  <si>
    <t>家島港区</t>
  </si>
  <si>
    <t>網手港区</t>
  </si>
  <si>
    <t>大型車
（大型 Ⅰ）</t>
  </si>
  <si>
    <t>特大車
（大型 Ⅱ）</t>
  </si>
  <si>
    <t>改良済延長</t>
  </si>
  <si>
    <t>19.5 m以上</t>
  </si>
  <si>
    <t>13.0 m～19.5 m</t>
  </si>
  <si>
    <t>5.5 m～13.0 m</t>
  </si>
  <si>
    <t>5.5 m未満</t>
  </si>
  <si>
    <t>未改良延長</t>
  </si>
  <si>
    <t>5.5 m以上</t>
  </si>
  <si>
    <t>3.5 m～5.5 m</t>
  </si>
  <si>
    <t>3.5 m未満</t>
  </si>
  <si>
    <t>セメント系</t>
  </si>
  <si>
    <t>高級アスファルト系</t>
  </si>
  <si>
    <t>簡易アスファルト系</t>
  </si>
  <si>
    <t>道路延長</t>
  </si>
  <si>
    <t>歩道設置道路実延長</t>
  </si>
  <si>
    <t>中央帯設置道路実延長</t>
  </si>
  <si>
    <t>立体横断施設</t>
  </si>
  <si>
    <t>鉄道との交差箇所</t>
  </si>
  <si>
    <t>主要地方道</t>
  </si>
  <si>
    <t>渡船場（箇所）</t>
  </si>
  <si>
    <t>渡船場（延長）</t>
  </si>
  <si>
    <t>橋りょう（橋数）</t>
  </si>
  <si>
    <t>橋りょう（延長）</t>
  </si>
  <si>
    <t>トンネル（箇所）</t>
  </si>
  <si>
    <t>トンネル（延長）</t>
  </si>
  <si>
    <t>（別掲）</t>
  </si>
  <si>
    <t>（単位：km）</t>
  </si>
  <si>
    <t>（うち）自動車交通不能</t>
  </si>
  <si>
    <t>（うち）立体交差</t>
  </si>
  <si>
    <t>主要地方道</t>
  </si>
  <si>
    <t>一般県道</t>
  </si>
  <si>
    <t>（うち主要地方道市道）</t>
  </si>
  <si>
    <t>（うち市道）</t>
  </si>
  <si>
    <t>県  計</t>
  </si>
  <si>
    <t>乗車人員（一日平均）</t>
  </si>
  <si>
    <t>西明石(注1)</t>
  </si>
  <si>
    <t>（単位：日平均人）</t>
  </si>
  <si>
    <t>資料：西日本旅客鉄道株式会社</t>
  </si>
  <si>
    <t>-</t>
  </si>
  <si>
    <t>神戸市交通局（地下鉄）</t>
  </si>
  <si>
    <t>（単位：台）</t>
  </si>
  <si>
    <t>貨物車</t>
  </si>
  <si>
    <t>乗合車</t>
  </si>
  <si>
    <t>区    分</t>
  </si>
  <si>
    <t>一般貸切</t>
  </si>
  <si>
    <t>輸送人員</t>
  </si>
  <si>
    <t>特定旅客</t>
  </si>
  <si>
    <t>許可台数</t>
  </si>
  <si>
    <t>平成15年度</t>
  </si>
  <si>
    <t>区  分</t>
  </si>
  <si>
    <t>資料：国土交通省神戸運輸監理部兵庫陸運部</t>
  </si>
  <si>
    <t>営業用</t>
  </si>
  <si>
    <t>自家用</t>
  </si>
  <si>
    <t>資料：日本貨物鉄道株式会社関西支社</t>
  </si>
  <si>
    <t>（単位：台）</t>
  </si>
  <si>
    <t>資料：国土交通省神戸運輸監理部</t>
  </si>
  <si>
    <t>区  分</t>
  </si>
  <si>
    <t>資料：西日本高速道路株式会社</t>
  </si>
  <si>
    <t>資料：西日本高速道路株式会社</t>
  </si>
  <si>
    <t>普通区間(計)</t>
  </si>
  <si>
    <t>特定区間(計)</t>
  </si>
  <si>
    <t>区  分</t>
  </si>
  <si>
    <t>資料：阪神高速道路株式会社</t>
  </si>
  <si>
    <t>特定区間(計)</t>
  </si>
  <si>
    <t>区  分</t>
  </si>
  <si>
    <t xml:space="preserve"> </t>
  </si>
  <si>
    <t xml:space="preserve"> </t>
  </si>
  <si>
    <t>資料：本州四国連絡高速道路株式会社</t>
  </si>
  <si>
    <t>（軽車両等）</t>
  </si>
  <si>
    <t xml:space="preserve">      名称変更（大型Ⅰ→大型車、大型Ⅱ→特大車）が実施され、軽車両等の通行が禁止された。</t>
  </si>
  <si>
    <t>（注）  平成18年7月22日の北近畿豊岡自動車道 春日和田山道路の全線開通に伴い、車両区分の新設（中型車）及び</t>
  </si>
  <si>
    <t>資料：兵庫県道路公社</t>
  </si>
  <si>
    <t>資料：神戸市みなと総局神戸港管理事務所</t>
  </si>
  <si>
    <t>（注）  摩耶大橋を含む。</t>
  </si>
  <si>
    <t>資料：神戸市道路公社</t>
  </si>
  <si>
    <t>（単位：隻、t）</t>
  </si>
  <si>
    <t>総      数</t>
  </si>
  <si>
    <t>汽      船</t>
  </si>
  <si>
    <t>帆      船</t>
  </si>
  <si>
    <t>隻  数</t>
  </si>
  <si>
    <t>資料：国土交通省神戸運輸監理部</t>
  </si>
  <si>
    <t>はしけ</t>
  </si>
  <si>
    <t>（単位：隻、t、馬力）</t>
  </si>
  <si>
    <t>（単位：人）</t>
  </si>
  <si>
    <t>現場職員</t>
  </si>
  <si>
    <t>いかだ</t>
  </si>
  <si>
    <t>平成18年度末</t>
  </si>
  <si>
    <t>鋼  船</t>
  </si>
  <si>
    <t>木  船</t>
  </si>
  <si>
    <t xml:space="preserve">      2  神戸港については、港湾労働法に基づく港湾労働者派遣事業の港湾派遣元事業主から派遣される労働者の数字を、下段に</t>
  </si>
  <si>
    <t xml:space="preserve">      2　総トン数5トン以上の船舶について調査したものである。</t>
  </si>
  <si>
    <t>区    分</t>
  </si>
  <si>
    <t>（単位：隻、総トン）</t>
  </si>
  <si>
    <t>資料：県港湾課</t>
  </si>
  <si>
    <t>資料：県港湾課「兵庫県港湾統計年報」</t>
  </si>
  <si>
    <t xml:space="preserve"> </t>
  </si>
  <si>
    <t>水面木材倉庫</t>
  </si>
  <si>
    <t>特定重要港湾計</t>
  </si>
  <si>
    <t>重要港湾計</t>
  </si>
  <si>
    <t>地方港湾計</t>
  </si>
  <si>
    <t>小型特殊</t>
  </si>
  <si>
    <t>2月末</t>
  </si>
  <si>
    <t>3月末</t>
  </si>
  <si>
    <t>4月末</t>
  </si>
  <si>
    <t>5月末</t>
  </si>
  <si>
    <t>6月末</t>
  </si>
  <si>
    <t>7月末</t>
  </si>
  <si>
    <t>8月末</t>
  </si>
  <si>
    <t>9月末</t>
  </si>
  <si>
    <t>10月末</t>
  </si>
  <si>
    <t>11月末</t>
  </si>
  <si>
    <t xml:space="preserve">        重用延長：上級の路線（道路の種類は、道路法により高速自動車国道・一般国道・都道府県道・市町村道に分類</t>
  </si>
  <si>
    <t xml:space="preserve">        一般貸切：「一般貸切旅客自動車運送事業」の略で、同時に移動する団体と事業者との貸切運送契約により旅客</t>
  </si>
  <si>
    <t xml:space="preserve">        一般乗用：「一般乗用旅客自動車運送事業」の略で、一個の契約により乗車定員10人以下の自動車を貸し切って</t>
  </si>
  <si>
    <t>（注）1　新幹線の駅と在来線の駅が併合している駅（西明石、姫路、相生）については、新幹線駅分も在来線駅分に含む。</t>
  </si>
  <si>
    <t>総  計</t>
  </si>
  <si>
    <t>国  道</t>
  </si>
  <si>
    <t>県  道</t>
  </si>
  <si>
    <t>市  道</t>
  </si>
  <si>
    <t>区      分</t>
  </si>
  <si>
    <t xml:space="preserve">  東海道本線</t>
  </si>
  <si>
    <t>武田尾</t>
  </si>
  <si>
    <t>尼崎</t>
  </si>
  <si>
    <t>道場</t>
  </si>
  <si>
    <t>立花</t>
  </si>
  <si>
    <t>三田</t>
  </si>
  <si>
    <t>甲子園口</t>
  </si>
  <si>
    <t>新三田</t>
  </si>
  <si>
    <t>西宮</t>
  </si>
  <si>
    <t>広野</t>
  </si>
  <si>
    <t>相野</t>
  </si>
  <si>
    <t>芦屋</t>
  </si>
  <si>
    <t>藍本</t>
  </si>
  <si>
    <t>甲南山手</t>
  </si>
  <si>
    <t>草野</t>
  </si>
  <si>
    <t>摂津本山</t>
  </si>
  <si>
    <t>古市</t>
  </si>
  <si>
    <t>住吉</t>
  </si>
  <si>
    <t>南矢代</t>
  </si>
  <si>
    <t>六甲道</t>
  </si>
  <si>
    <t>篠山口</t>
  </si>
  <si>
    <t>灘</t>
  </si>
  <si>
    <t>丹波大山</t>
  </si>
  <si>
    <t>三ノ宮</t>
  </si>
  <si>
    <t>下滝</t>
  </si>
  <si>
    <t>元町</t>
  </si>
  <si>
    <t>谷川</t>
  </si>
  <si>
    <t>神戸</t>
  </si>
  <si>
    <t>柏原</t>
  </si>
  <si>
    <t>石生</t>
  </si>
  <si>
    <t>黒井</t>
  </si>
  <si>
    <t>新神戸</t>
  </si>
  <si>
    <t>市島</t>
  </si>
  <si>
    <t>丹波竹田</t>
  </si>
  <si>
    <t xml:space="preserve">  山陽本線</t>
  </si>
  <si>
    <t>兵庫</t>
  </si>
  <si>
    <t>新長田</t>
  </si>
  <si>
    <t>京口</t>
  </si>
  <si>
    <t>鷹取</t>
  </si>
  <si>
    <t>野里</t>
  </si>
  <si>
    <t>須磨</t>
  </si>
  <si>
    <t>砥堀</t>
  </si>
  <si>
    <t>仁豊野</t>
  </si>
  <si>
    <t>垂水</t>
  </si>
  <si>
    <t>香呂</t>
  </si>
  <si>
    <t>舞子</t>
  </si>
  <si>
    <t>溝口</t>
  </si>
  <si>
    <t>朝霧</t>
  </si>
  <si>
    <t>福崎</t>
  </si>
  <si>
    <t>明石</t>
  </si>
  <si>
    <t>甘地</t>
  </si>
  <si>
    <t>鶴居</t>
  </si>
  <si>
    <t>大久保</t>
  </si>
  <si>
    <t>新野</t>
  </si>
  <si>
    <t>魚住</t>
  </si>
  <si>
    <t>寺前</t>
  </si>
  <si>
    <t>土山</t>
  </si>
  <si>
    <t>長谷</t>
  </si>
  <si>
    <t>東加古川</t>
  </si>
  <si>
    <t>生野</t>
  </si>
  <si>
    <t>加古川</t>
  </si>
  <si>
    <t>新井</t>
  </si>
  <si>
    <t>宝殿</t>
  </si>
  <si>
    <t>青倉</t>
  </si>
  <si>
    <t>曽根</t>
  </si>
  <si>
    <t>竹田</t>
  </si>
  <si>
    <t>御着</t>
  </si>
  <si>
    <t>姫路(注1)</t>
  </si>
  <si>
    <t>播磨高岡</t>
  </si>
  <si>
    <t>英賀保</t>
  </si>
  <si>
    <t>余部</t>
  </si>
  <si>
    <t>網干</t>
  </si>
  <si>
    <t>太市</t>
  </si>
  <si>
    <t>竜野</t>
  </si>
  <si>
    <t>本竜野</t>
  </si>
  <si>
    <t>相生(注1)</t>
  </si>
  <si>
    <t>東觜崎</t>
  </si>
  <si>
    <t>有年</t>
  </si>
  <si>
    <t>播磨新宮</t>
  </si>
  <si>
    <t>上郡</t>
  </si>
  <si>
    <t>千本</t>
  </si>
  <si>
    <t>和田岬</t>
  </si>
  <si>
    <t>西栗栖</t>
  </si>
  <si>
    <t>三日月</t>
  </si>
  <si>
    <t xml:space="preserve">  山陰本線</t>
  </si>
  <si>
    <t>播磨徳久</t>
  </si>
  <si>
    <t>梁瀬</t>
  </si>
  <si>
    <t>佐用</t>
  </si>
  <si>
    <t>和田山</t>
  </si>
  <si>
    <t>上月</t>
  </si>
  <si>
    <t>養父</t>
  </si>
  <si>
    <t>八鹿</t>
  </si>
  <si>
    <t>江原</t>
  </si>
  <si>
    <t>日岡</t>
  </si>
  <si>
    <t>国府</t>
  </si>
  <si>
    <t>神野</t>
  </si>
  <si>
    <t>豊岡</t>
  </si>
  <si>
    <t>厄神</t>
  </si>
  <si>
    <t>玄武洞</t>
  </si>
  <si>
    <t>市場</t>
  </si>
  <si>
    <t>小野町</t>
  </si>
  <si>
    <t>竹野</t>
  </si>
  <si>
    <t>粟生</t>
  </si>
  <si>
    <t>佐津</t>
  </si>
  <si>
    <t>河合西</t>
  </si>
  <si>
    <t>柴山</t>
  </si>
  <si>
    <t>青野ヶ原</t>
  </si>
  <si>
    <t>香住</t>
  </si>
  <si>
    <t>社町</t>
  </si>
  <si>
    <t>鎧</t>
  </si>
  <si>
    <t>滝野</t>
  </si>
  <si>
    <t>餘部</t>
  </si>
  <si>
    <t>滝</t>
  </si>
  <si>
    <t>久谷</t>
  </si>
  <si>
    <t>西脇市</t>
  </si>
  <si>
    <t>浜坂</t>
  </si>
  <si>
    <t>新西脇</t>
  </si>
  <si>
    <t>諸寄</t>
  </si>
  <si>
    <t>比延</t>
  </si>
  <si>
    <t>居組</t>
  </si>
  <si>
    <t>日本へそ公園</t>
  </si>
  <si>
    <t>黒田庄</t>
  </si>
  <si>
    <t xml:space="preserve">  福知山線</t>
  </si>
  <si>
    <t>本黒田</t>
  </si>
  <si>
    <t>塚口</t>
  </si>
  <si>
    <t>船町口</t>
  </si>
  <si>
    <t>猪名寺</t>
  </si>
  <si>
    <t>久下村</t>
  </si>
  <si>
    <t>伊丹</t>
  </si>
  <si>
    <t>北伊丹</t>
  </si>
  <si>
    <t>川西池田</t>
  </si>
  <si>
    <t>西相生</t>
  </si>
  <si>
    <t>中山寺</t>
  </si>
  <si>
    <t>坂越</t>
  </si>
  <si>
    <t>宝塚</t>
  </si>
  <si>
    <t>播州赤穂</t>
  </si>
  <si>
    <t>生瀬</t>
  </si>
  <si>
    <t>天和</t>
  </si>
  <si>
    <t>備前福河</t>
  </si>
  <si>
    <t>普  通</t>
  </si>
  <si>
    <t>普  通</t>
  </si>
  <si>
    <t>定  期</t>
  </si>
  <si>
    <t>定  期</t>
  </si>
  <si>
    <t>17年度</t>
  </si>
  <si>
    <t>区　　　分</t>
  </si>
  <si>
    <t>運　輸　数　量</t>
  </si>
  <si>
    <t>運　　輸　　収　　入</t>
  </si>
  <si>
    <t>旅　客　運　送</t>
  </si>
  <si>
    <t>旅　客　収　入</t>
  </si>
  <si>
    <t>計</t>
  </si>
  <si>
    <t>定期</t>
  </si>
  <si>
    <t>定期外</t>
  </si>
  <si>
    <t>計</t>
  </si>
  <si>
    <t>総  額</t>
  </si>
  <si>
    <t>資料：国土交通省近畿運輸局</t>
  </si>
  <si>
    <t>豊岡市　</t>
  </si>
  <si>
    <t>加古川市</t>
  </si>
  <si>
    <t>赤穂市　</t>
  </si>
  <si>
    <t>西脇市　</t>
  </si>
  <si>
    <t>宝塚市　</t>
  </si>
  <si>
    <t>三木市　</t>
  </si>
  <si>
    <t>高砂市　</t>
  </si>
  <si>
    <t>川西市　</t>
  </si>
  <si>
    <t>小野市　</t>
  </si>
  <si>
    <t>三田市　</t>
  </si>
  <si>
    <t>加西市　</t>
  </si>
  <si>
    <t>篠山市　</t>
  </si>
  <si>
    <t>稲美町　</t>
  </si>
  <si>
    <t>播磨町　</t>
  </si>
  <si>
    <t>市川町　</t>
  </si>
  <si>
    <t>福崎町　</t>
  </si>
  <si>
    <t>乗  用</t>
  </si>
  <si>
    <t>登録自動車計</t>
  </si>
  <si>
    <t>千人</t>
  </si>
  <si>
    <t>千km</t>
  </si>
  <si>
    <t>台</t>
  </si>
  <si>
    <t>走 行</t>
  </si>
  <si>
    <t>トン数</t>
  </si>
  <si>
    <t>個  数</t>
  </si>
  <si>
    <t>車  扱</t>
  </si>
  <si>
    <t>総  数</t>
  </si>
  <si>
    <t>バ  ス</t>
  </si>
  <si>
    <t>西  宮</t>
  </si>
  <si>
    <t>尼  崎</t>
  </si>
  <si>
    <t>宝  塚</t>
  </si>
  <si>
    <t>吉  川</t>
  </si>
  <si>
    <t>加  西</t>
  </si>
  <si>
    <t>福  崎</t>
  </si>
  <si>
    <t>総  数</t>
  </si>
  <si>
    <t>須  磨</t>
  </si>
  <si>
    <t>名  谷</t>
  </si>
  <si>
    <t>高  丸</t>
  </si>
  <si>
    <t>春  日</t>
  </si>
  <si>
    <t>龍  野</t>
  </si>
  <si>
    <t>赤  穂</t>
  </si>
  <si>
    <t>若  宮</t>
  </si>
  <si>
    <t>魚  崎</t>
  </si>
  <si>
    <t>深  江</t>
  </si>
  <si>
    <t>芦  屋</t>
  </si>
  <si>
    <t>特定区間（計）</t>
  </si>
  <si>
    <t>普通区間（計）</t>
  </si>
  <si>
    <t>前  開</t>
  </si>
  <si>
    <t>藍  那</t>
  </si>
  <si>
    <t>五  社</t>
  </si>
  <si>
    <t>布施畑西
入口</t>
  </si>
  <si>
    <t>布施畑東
入口</t>
  </si>
  <si>
    <t>西宮山口
南西行</t>
  </si>
  <si>
    <t>西宮山口
南東行</t>
  </si>
  <si>
    <t>西宮山口
本線</t>
  </si>
  <si>
    <t>南芦屋浜
入口</t>
  </si>
  <si>
    <t>尼崎末広
出口</t>
  </si>
  <si>
    <t>尼崎末広
入口</t>
  </si>
  <si>
    <t>総  数</t>
  </si>
  <si>
    <t>尼  崎</t>
  </si>
  <si>
    <t>垂水第二
相互</t>
  </si>
  <si>
    <t>垂水第三
相互</t>
  </si>
  <si>
    <t>須磨東行
相互</t>
  </si>
  <si>
    <t>須磨西行
相互</t>
  </si>
  <si>
    <t>東  浦</t>
  </si>
  <si>
    <t>北  淡</t>
  </si>
  <si>
    <t>洲  本</t>
  </si>
  <si>
    <t>区  分</t>
  </si>
  <si>
    <t>夜間収受機対応</t>
  </si>
  <si>
    <t>大  型</t>
  </si>
  <si>
    <t>総　　計</t>
  </si>
  <si>
    <t>一般</t>
  </si>
  <si>
    <t>独航</t>
  </si>
  <si>
    <t>神戸港</t>
  </si>
  <si>
    <t>姫路港</t>
  </si>
  <si>
    <t>東播磨港</t>
  </si>
  <si>
    <t>引  船</t>
  </si>
  <si>
    <t>-</t>
  </si>
  <si>
    <t>日雇</t>
  </si>
  <si>
    <t>神戸港</t>
  </si>
  <si>
    <t>姫路港</t>
  </si>
  <si>
    <t>東播磨港</t>
  </si>
  <si>
    <t xml:space="preserve">       派遣労働者として示している。</t>
  </si>
  <si>
    <t>船  内</t>
  </si>
  <si>
    <t>沿  岸</t>
  </si>
  <si>
    <t>（単位：フレート・トン）</t>
  </si>
  <si>
    <t>区    分</t>
  </si>
  <si>
    <t>フェリー</t>
  </si>
  <si>
    <t>神戸港 ※</t>
  </si>
  <si>
    <t>姫路港</t>
  </si>
  <si>
    <t>東部工業港区</t>
  </si>
  <si>
    <t>飾磨港区</t>
  </si>
  <si>
    <t>広畑港区</t>
  </si>
  <si>
    <t>網干港区</t>
  </si>
  <si>
    <t>西部工業港区</t>
  </si>
  <si>
    <t>尼崎港区</t>
  </si>
  <si>
    <t>西宮港区</t>
  </si>
  <si>
    <t>芦屋港区</t>
  </si>
  <si>
    <t>東播磨港</t>
  </si>
  <si>
    <t>二見港区</t>
  </si>
  <si>
    <t>別府港区</t>
  </si>
  <si>
    <t>別府西港区</t>
  </si>
  <si>
    <t>高砂港区</t>
  </si>
  <si>
    <t>伊保港区</t>
  </si>
  <si>
    <t>曽根港区</t>
  </si>
  <si>
    <t>明石港</t>
  </si>
  <si>
    <t>江井ヶ島港</t>
  </si>
  <si>
    <t>相生港</t>
  </si>
  <si>
    <t>坂越港</t>
  </si>
  <si>
    <t>赤穂港</t>
  </si>
  <si>
    <t>古池港</t>
  </si>
  <si>
    <t>家島港</t>
  </si>
  <si>
    <t>岩屋港</t>
  </si>
  <si>
    <t>浦港</t>
  </si>
  <si>
    <t>津名港</t>
  </si>
  <si>
    <t>佐野港区</t>
  </si>
  <si>
    <t>志筑港区</t>
  </si>
  <si>
    <t>塩田港区</t>
  </si>
  <si>
    <t>洲本港</t>
  </si>
  <si>
    <t>由良港</t>
  </si>
  <si>
    <t>阿万港</t>
  </si>
  <si>
    <t>福良港</t>
  </si>
  <si>
    <t>津井港</t>
  </si>
  <si>
    <t>湊港</t>
  </si>
  <si>
    <t>都志港</t>
  </si>
  <si>
    <t>山田港</t>
  </si>
  <si>
    <t>江井港</t>
  </si>
  <si>
    <t>郡家港</t>
  </si>
  <si>
    <t>室津港</t>
  </si>
  <si>
    <t>古茂江港 ※</t>
  </si>
  <si>
    <t>津居山港</t>
  </si>
  <si>
    <t>竹野港</t>
  </si>
  <si>
    <t>柴山港</t>
  </si>
  <si>
    <t>合  計</t>
  </si>
  <si>
    <t>金属機械
工業品</t>
  </si>
  <si>
    <t>分類不能のもの</t>
  </si>
  <si>
    <t>フェリー</t>
  </si>
  <si>
    <t>金属機械
工業品</t>
  </si>
  <si>
    <t>1～3類倉庫</t>
  </si>
  <si>
    <t>危険品倉庫</t>
  </si>
  <si>
    <t>野積倉庫</t>
  </si>
  <si>
    <t>貯蔵槽倉庫</t>
  </si>
  <si>
    <t>合  計</t>
  </si>
  <si>
    <t>合  計</t>
  </si>
  <si>
    <t>冷凍食品</t>
  </si>
  <si>
    <t>その他</t>
  </si>
  <si>
    <t>（注）  入庫高は年間及び月間、残高は年末及び月末現在である。</t>
  </si>
  <si>
    <t>大 型</t>
  </si>
  <si>
    <t>普 通</t>
  </si>
  <si>
    <t>原 付</t>
  </si>
  <si>
    <t>資料：県警察本部</t>
  </si>
  <si>
    <t>（単位：m、%）</t>
  </si>
  <si>
    <t>手小荷物</t>
  </si>
  <si>
    <t>手小荷物収入</t>
  </si>
  <si>
    <t>線路使用料収入</t>
  </si>
  <si>
    <t>原動機付自転車(125cc以下)</t>
  </si>
  <si>
    <t>平成16年度</t>
  </si>
  <si>
    <t>（単位：t、件）</t>
  </si>
  <si>
    <t>日雇
延人員</t>
  </si>
  <si>
    <t>隻 数</t>
  </si>
  <si>
    <t>常 用</t>
  </si>
  <si>
    <t>常 用</t>
  </si>
  <si>
    <t>（注）  有料道路は含まれていない。</t>
  </si>
  <si>
    <t>（注）　有料道路は含まれていない。</t>
  </si>
  <si>
    <t>国  道</t>
  </si>
  <si>
    <t>市町道</t>
  </si>
  <si>
    <t>但馬地域　</t>
  </si>
  <si>
    <t>丹波地域　</t>
  </si>
  <si>
    <t>淡路地域　</t>
  </si>
  <si>
    <t>小型二輪(250cc超)</t>
  </si>
  <si>
    <t>うち普通車</t>
  </si>
  <si>
    <t>うち小型車</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</si>
  <si>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</si>
  <si>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</si>
  <si>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</si>
  <si>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</si>
  <si>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</si>
  <si>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</si>
  <si>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</si>
  <si>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</si>
  <si>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</si>
  <si>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</si>
  <si>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</si>
  <si>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</si>
  <si>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</si>
  <si>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</si>
  <si>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</si>
  <si>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</si>
  <si>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</si>
  <si>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猪名川町</t>
  </si>
  <si>
    <t>太子町　</t>
  </si>
  <si>
    <t>上郡町　</t>
  </si>
  <si>
    <t>佐用町　</t>
  </si>
  <si>
    <t>18年度</t>
  </si>
  <si>
    <t>19年度</t>
  </si>
  <si>
    <t>平成17年度</t>
  </si>
  <si>
    <t>19年度</t>
  </si>
  <si>
    <t xml:space="preserve">    19年度</t>
  </si>
  <si>
    <t>（注）  航路の内訳は、以下のとおり。</t>
  </si>
  <si>
    <t>三  輪</t>
  </si>
  <si>
    <t>二  輪
(125cc超250cc以下)</t>
  </si>
  <si>
    <t>尼崎西宮芦屋港</t>
  </si>
  <si>
    <t>淡路交流の翼港</t>
  </si>
  <si>
    <t>外　航  船</t>
  </si>
  <si>
    <t>内　航  船</t>
  </si>
  <si>
    <t>中 型</t>
  </si>
  <si>
    <t>普 通</t>
  </si>
  <si>
    <t>12月</t>
  </si>
  <si>
    <t>2月</t>
  </si>
  <si>
    <t>3月</t>
  </si>
  <si>
    <t>4月</t>
  </si>
  <si>
    <t>5月</t>
  </si>
  <si>
    <t>6月</t>
  </si>
  <si>
    <t>7月</t>
  </si>
  <si>
    <t>8月</t>
  </si>
  <si>
    <t>9月</t>
  </si>
  <si>
    <t>10月</t>
  </si>
  <si>
    <t>11月</t>
  </si>
  <si>
    <t>資料：日本倉庫協会「倉庫統計季報」</t>
  </si>
  <si>
    <t>（単位：千m3）</t>
  </si>
  <si>
    <t>水産物・水産加工品</t>
  </si>
  <si>
    <t>畜産物・畜産加工品</t>
  </si>
  <si>
    <t>農産物・農産加工品</t>
  </si>
  <si>
    <t>入庫トン数</t>
  </si>
  <si>
    <t>残高トン数</t>
  </si>
  <si>
    <t>（単位：千トン）</t>
  </si>
  <si>
    <t>（注）1  入庫高は年間及び月間、残高は年末及び月末現在である。</t>
  </si>
  <si>
    <t xml:space="preserve">      2  1,000kg又は1.133m3をもって1トンとしている。</t>
  </si>
  <si>
    <t xml:space="preserve">      2  1,000kg又は2.5m3をもって1トンとしている。</t>
  </si>
  <si>
    <t>（単位：千t）</t>
  </si>
  <si>
    <t>総    数</t>
  </si>
  <si>
    <t>14　運　輸</t>
  </si>
  <si>
    <t>14.1  道路現況</t>
  </si>
  <si>
    <t>14.2  市町別道路現況</t>
  </si>
  <si>
    <t>14.3  西日本旅客鉄道株式会社駅別旅客運輸状況</t>
  </si>
  <si>
    <t>14.4  地方鉄軌道運輸状況</t>
  </si>
  <si>
    <t>14.5  市区町別自動車台数</t>
  </si>
  <si>
    <t>14.6  旅客自動車運輸状況</t>
  </si>
  <si>
    <t>14.8  日本貨物鉄道株式会社駅別貨物取扱状況</t>
  </si>
  <si>
    <t>14.9  フェリーボート利用状況</t>
  </si>
  <si>
    <t>(14.6)  一般乗合：「一般乗合旅客自動車運送事業」の略で、路線を定めて定期に運行する自動車により乗合旅客を運送</t>
  </si>
  <si>
    <t>(14.1)  総延長：道路法の規定に基づき指定又は認定された路線の全延長</t>
  </si>
  <si>
    <t xml:space="preserve">        未供用延長：路線の認定の告示がなされているが、まだ供用開始の告示がなされていない区間の延長</t>
  </si>
  <si>
    <t xml:space="preserve">        実延長：総延長から、重用延長、未供用延長及び渡船場（延長）を除いた延長</t>
  </si>
  <si>
    <t>(14.17) 特定重要港湾：重要港湾のうち国際海上交通網の拠点として特に重要な港湾</t>
  </si>
  <si>
    <t xml:space="preserve">        重要港湾：国際海上輸送網または国内海上輸送網の拠点となる港湾その他の国の利害に重大な関係を有する港湾</t>
  </si>
  <si>
    <t xml:space="preserve">        地方港湾：重要港湾以外の港湾で、おおむね地方の利害にかかる港湾</t>
  </si>
  <si>
    <t>用語解説</t>
  </si>
  <si>
    <t xml:space="preserve">       (神戸市営・神戸市道路公社関係)</t>
  </si>
  <si>
    <t>14.5  市区町別自動車台数</t>
  </si>
  <si>
    <t>14.4  地方鉄軌道運輸状況</t>
  </si>
  <si>
    <t>14.3  西日本旅客鉄道株式会社駅別旅客運輸状況</t>
  </si>
  <si>
    <t>14.6  旅客自動車運輸状況</t>
  </si>
  <si>
    <t>14.8  日本貨物鉄道株式会社駅別貨物取扱状況</t>
  </si>
  <si>
    <t>14.9  フェリーボート利用状況</t>
  </si>
  <si>
    <t>14.10.3　第二神明道路（インターチェンジ別）</t>
  </si>
  <si>
    <t>14.10.4　舞鶴若狭自動車道（インターチェンジ別）</t>
  </si>
  <si>
    <t>14.10.5　播磨自動車道（インターチェンジ別）</t>
  </si>
  <si>
    <t>14.10.6　山陽自動車道（インターチェンジ別）</t>
  </si>
  <si>
    <t>14.10.7　阪神高速道路（神戸西宮線）</t>
  </si>
  <si>
    <t>14.10.8　阪神高速道路（大阪西宮線）</t>
  </si>
  <si>
    <t>14.10.9　阪神高速道路（北神戸線）</t>
  </si>
  <si>
    <t>14.10.10　阪神高速道路（神戸湾岸線）</t>
  </si>
  <si>
    <t>14.10.11　阪神高速道路（相互）</t>
  </si>
  <si>
    <t>14.10.12　阪神高速道路（神戸山手線）</t>
  </si>
  <si>
    <t>14.11  有料道路利用状況（兵庫県道路公社関係）</t>
  </si>
  <si>
    <t>14.11.2　遠阪トンネル</t>
  </si>
  <si>
    <t>14.11.3　西宮北道路</t>
  </si>
  <si>
    <t>14.12.1　ハーバーハイウェイ</t>
  </si>
  <si>
    <t>14.12.2　西神戸有料道路</t>
  </si>
  <si>
    <t>14.12.3　新神戸トンネル</t>
  </si>
  <si>
    <t>14.12.4　山麓バイパス</t>
  </si>
  <si>
    <t>14.12.5　六甲北有料道路Ⅰ（唐櫃インター～吉尾ランプ）</t>
  </si>
  <si>
    <t>14.12.6　六甲北有料道路Ⅱ（吉尾ランプ～神戸三田インター）</t>
  </si>
  <si>
    <t>14.12.7　六甲有料道路（六甲山トンネル区間）</t>
  </si>
  <si>
    <t>14.13　船舶在籍状況</t>
  </si>
  <si>
    <t>14.14  はしけ・引船保有状況</t>
  </si>
  <si>
    <t>14.15  港湾労働者数</t>
  </si>
  <si>
    <t>14.16  港湾別船舶入港状況</t>
  </si>
  <si>
    <t>14.17  港湾別品目別輸移出貨物量</t>
  </si>
  <si>
    <t>14.17.1  輸出</t>
  </si>
  <si>
    <t>14.18.2  移入</t>
  </si>
  <si>
    <t>14.18  港湾別品目別輸移入貨物量</t>
  </si>
  <si>
    <t>14.18.1  輸入</t>
  </si>
  <si>
    <t>14.17.2  移出</t>
  </si>
  <si>
    <t>14.19  営業倉庫利用状況</t>
  </si>
  <si>
    <t>14.19.1　普通倉庫</t>
  </si>
  <si>
    <t>14.19.2　冷蔵倉庫</t>
  </si>
  <si>
    <t>14.19.3　水面木材倉庫</t>
  </si>
  <si>
    <t>14.20  運転免許保有状況</t>
  </si>
  <si>
    <t>14.7  トラック輸送トン数</t>
  </si>
  <si>
    <t>14.7  トラック輸送トン数</t>
  </si>
  <si>
    <t>14.12 有料道路利用状況（神戸市営・神戸市道路公社関係）</t>
  </si>
  <si>
    <t>14.10.7  阪神高速道路(神戸西宮線)</t>
  </si>
  <si>
    <t>14.10.8  阪神高速道路(大阪西宮線)</t>
  </si>
  <si>
    <t>14.10.9  阪神高速道路(北神戸線)</t>
  </si>
  <si>
    <t>14.10.10 阪神高速道路(神戸湾岸線)</t>
  </si>
  <si>
    <t>14.10.11 阪神高速道路(相互)</t>
  </si>
  <si>
    <t>14.10.12 阪神高速道路(神戸山手線)</t>
  </si>
  <si>
    <t>14.11.2  遠阪トンネル</t>
  </si>
  <si>
    <t>14.11.3  西宮北道路</t>
  </si>
  <si>
    <t>14.12.2  西神戸有料道路</t>
  </si>
  <si>
    <t>14.12.3  新神戸トンネル</t>
  </si>
  <si>
    <t>14.12.4  山麓バイパス</t>
  </si>
  <si>
    <t>14.12.5  六甲北有料道路Ⅰ</t>
  </si>
  <si>
    <t>14.12.6  六甲北有料道路Ⅱ</t>
  </si>
  <si>
    <t>14.12.7  六甲有料道路</t>
  </si>
  <si>
    <t>14.17.1  輸出</t>
  </si>
  <si>
    <t>14.17.2  移出</t>
  </si>
  <si>
    <t>14.18.1  輸入</t>
  </si>
  <si>
    <t>14.18.2  移入</t>
  </si>
  <si>
    <t>14.19.1  普通倉庫</t>
  </si>
  <si>
    <t>14.19.2  冷蔵倉庫</t>
  </si>
  <si>
    <t>14.19.3  水面木材倉庫</t>
  </si>
  <si>
    <t>14.12 有料道路利用状況</t>
  </si>
  <si>
    <t>14.13 船舶在籍状況</t>
  </si>
  <si>
    <t>14.14 はしけ・引船保有状況</t>
  </si>
  <si>
    <t>14.15 港湾労働者数</t>
  </si>
  <si>
    <t>14.16 港湾別船舶入港状況</t>
  </si>
  <si>
    <t>14.17 港湾別品目別輸移出貨物量</t>
  </si>
  <si>
    <t>14.18 港湾別品目別輸移入貨物量</t>
  </si>
  <si>
    <t>14.19 営業倉庫利用状況</t>
  </si>
  <si>
    <t>14.20 運転免許保有状況</t>
  </si>
  <si>
    <t>14.12.1  ハーバーハイウェイ</t>
  </si>
  <si>
    <t xml:space="preserve">         (唐櫃インター～吉尾ランプ)</t>
  </si>
  <si>
    <t xml:space="preserve">         (吉尾ランプ～神戸三田インター)</t>
  </si>
  <si>
    <t xml:space="preserve">         (六甲山トンネル区間)</t>
  </si>
  <si>
    <t xml:space="preserve">        特定旅客：「特定旅客自動車運送事業」の略で、特定の者の需要に応じ一定の範囲の旅客を運送するもの</t>
  </si>
  <si>
    <t xml:space="preserve">          （送迎バスなど）</t>
  </si>
  <si>
    <t xml:space="preserve">        　旅客を運送するもの（タクシーなど）</t>
  </si>
  <si>
    <t>　        を運送するもの（貸切バスなど）</t>
  </si>
  <si>
    <t>　        するもの（路線バスなど）</t>
  </si>
  <si>
    <t xml:space="preserve">  　      一部及び神戸市道の一部が主要地方道の指定を受けている</t>
  </si>
  <si>
    <t>(14.2)  主要地方道：道路法の規定に基づき国土交通大臣が指定する主要な都道府県道または市道。兵庫県内では県道の</t>
  </si>
  <si>
    <t>　        される）に重複している区間の延長</t>
  </si>
  <si>
    <t xml:space="preserve">        渡船場（延長）：海上、河川、湖沼部分で渡船施設があり、道路法の規定に基づき供用されている区間の延長</t>
  </si>
  <si>
    <t xml:space="preserve">        フレート・トン：貨物運賃計算の基礎となる貨物の単位で、運賃トンともいう。容積建、重量建のうち大きいも</t>
  </si>
  <si>
    <t xml:space="preserve">          のを採用する。すなわち、容積は1.133m3、重量は1,000kgをもって1トンとし、容積又は重量のいずれか大なる</t>
  </si>
  <si>
    <t xml:space="preserve">          方をもって計算するのが建前とされる</t>
  </si>
  <si>
    <t>（注）1  日雇延人員は年度間延人員である。</t>
  </si>
  <si>
    <t>　　　3　四輪貨物には、雪上走行車を含む。</t>
  </si>
  <si>
    <t>（注）  車扱は、貨車その他を含む。</t>
  </si>
  <si>
    <t>（注）1  ※印の港湾は、市管理港湾である。</t>
  </si>
  <si>
    <t>（注）  ※印の港湾は、市管理港湾である。</t>
  </si>
  <si>
    <t>14.10  有料道路利用状況（高速道路会社関係）</t>
  </si>
  <si>
    <t>14.10 有料道路利用状況（高速道路会社関係）</t>
  </si>
  <si>
    <t>14.10.13　神戸淡路鳴門自動車道</t>
  </si>
  <si>
    <t>14.10.13 神戸淡路鳴門自動車道</t>
  </si>
  <si>
    <t>14.11.1　播但連絡道路</t>
  </si>
  <si>
    <t xml:space="preserve">14.11.1  播但連絡道路  </t>
  </si>
  <si>
    <t>14.10.3  第二神明道路(IC別)</t>
  </si>
  <si>
    <t>14.10.4  舞鶴若狭自動車道(IC別)</t>
  </si>
  <si>
    <t>14.10.5  播磨自動車道(IC別)</t>
  </si>
  <si>
    <t>14.10.6  山陽自動車道(IC別)</t>
  </si>
  <si>
    <t>14.11 有料道路利用状況(兵庫県道路公社関係)</t>
  </si>
  <si>
    <t>平成16年度</t>
  </si>
  <si>
    <t>20年度</t>
  </si>
  <si>
    <t xml:space="preserve">      2  能勢電鉄の数値は、ケーブルを除く全線分である。</t>
  </si>
  <si>
    <t>（注）1  兵庫県域外での運輸分も含む。</t>
  </si>
  <si>
    <t>能勢電鉄(注2)</t>
  </si>
  <si>
    <t>20年度</t>
  </si>
  <si>
    <t xml:space="preserve">    20年度</t>
  </si>
  <si>
    <t xml:space="preserve">          明石淡路フェリー（明石～岩屋）、阪九フェリー（神戸～新門司）、</t>
  </si>
  <si>
    <t xml:space="preserve">          ダイヤモンドフェリー （神戸～松山・今治・大分）、</t>
  </si>
  <si>
    <t xml:space="preserve">          関西汽船（神戸～坂手・松山・別府・大分）、</t>
  </si>
  <si>
    <t xml:space="preserve">    　　  ジャンボフェリー（神戸～高松）、小豆島急行フェリー（姫路～福田）、</t>
  </si>
  <si>
    <t xml:space="preserve">          四国開発フェリー（神戸～新居浜・東予）</t>
  </si>
  <si>
    <t>6月</t>
  </si>
  <si>
    <t>7月</t>
  </si>
  <si>
    <t>8月</t>
  </si>
  <si>
    <t>9月</t>
  </si>
  <si>
    <t>10月</t>
  </si>
  <si>
    <t>11月</t>
  </si>
  <si>
    <t>12月</t>
  </si>
  <si>
    <t>総  数</t>
  </si>
  <si>
    <t>（注）  北神戸線は、すべて普通区間である。</t>
  </si>
  <si>
    <t>平成20年度末</t>
  </si>
  <si>
    <t xml:space="preserve">      2  平成20年3月15日に山陽本線に須磨海浜公園駅及びはりま勝原駅が開業した。</t>
  </si>
  <si>
    <t>はりま勝原(注2)</t>
  </si>
  <si>
    <t>須磨海浜公園(注2)</t>
  </si>
  <si>
    <t>資料：国土交通省神戸運輸監理部兵庫陸運部、県市町振興課、神戸市税制課</t>
  </si>
  <si>
    <t>（注）1　県計には不明車を含んでいるため、市町又は地域（神戸市を含む）の合計と県計は必ずしも一致しない。</t>
  </si>
  <si>
    <t>北条鉄道</t>
  </si>
  <si>
    <t>…</t>
  </si>
  <si>
    <t>…</t>
  </si>
  <si>
    <t>（注）  西神戸有料道路は平成20年10月1日以降無料開放されているため、平成20年度の合計値は、9月末までの数値</t>
  </si>
  <si>
    <t xml:space="preserve">      としている。</t>
  </si>
  <si>
    <t>一      種</t>
  </si>
  <si>
    <t>二      種</t>
  </si>
  <si>
    <t>（単位：人）</t>
  </si>
  <si>
    <t>（注）  平成19年6月2日に中型免許が新設されたことから、同年6月末以降、従来の普通免許の保有者数は中型免許</t>
  </si>
  <si>
    <t xml:space="preserve">      保有者数に含まれている。</t>
  </si>
  <si>
    <t>　　　2　車種区分の(　)内は、排気量を示す。</t>
  </si>
  <si>
    <t>21年度</t>
  </si>
  <si>
    <t>21年度</t>
  </si>
  <si>
    <t xml:space="preserve">    21年度</t>
  </si>
  <si>
    <t>21年12月末</t>
  </si>
  <si>
    <t>平成21年度末</t>
  </si>
  <si>
    <t>資料：県道路街路課・道路保全課</t>
  </si>
  <si>
    <t>資料：県道路街路課・道路保全課、神戸市道路部管理課</t>
  </si>
  <si>
    <t>14.10.1　名神高速道路(インターチェンジ別）</t>
  </si>
  <si>
    <t>14.10.2　中国自動車道（インターチェンジ別）</t>
  </si>
  <si>
    <t>西宮山口本線</t>
  </si>
  <si>
    <t>山崎</t>
  </si>
  <si>
    <t>佐用</t>
  </si>
  <si>
    <t>佐用本線</t>
  </si>
  <si>
    <t>14.10.1  名神高速道路(IC別)</t>
  </si>
  <si>
    <t>14.10.2  中国自動車道(IC別)</t>
  </si>
  <si>
    <t>14.1  道路現況&lt;平成22年4月1日現在&gt;</t>
  </si>
  <si>
    <t>14.2  市町別道路現況〈平成22年4月1日現在〉</t>
  </si>
  <si>
    <t>19年度</t>
  </si>
  <si>
    <t>20年度</t>
  </si>
  <si>
    <t>21年度</t>
  </si>
  <si>
    <t>22年度</t>
  </si>
  <si>
    <t>22年度</t>
  </si>
  <si>
    <t>平成18年度</t>
  </si>
  <si>
    <t>平成18年度</t>
  </si>
  <si>
    <t>平成18年度</t>
  </si>
  <si>
    <t>　 19年度</t>
  </si>
  <si>
    <t>　 20年度</t>
  </si>
  <si>
    <t>　 21年度</t>
  </si>
  <si>
    <t>　 22年度</t>
  </si>
  <si>
    <t>平  成  21  年  度</t>
  </si>
  <si>
    <t>車  扱</t>
  </si>
  <si>
    <t>トン数</t>
  </si>
  <si>
    <t>個  数</t>
  </si>
  <si>
    <t>平  成  22  年  度</t>
  </si>
  <si>
    <t>平成18年度</t>
  </si>
  <si>
    <t>22年度</t>
  </si>
  <si>
    <t>22年 4月</t>
  </si>
  <si>
    <t>22年 4月</t>
  </si>
  <si>
    <t>23年 1月</t>
  </si>
  <si>
    <t>23年 1月</t>
  </si>
  <si>
    <t xml:space="preserve">    19年度</t>
  </si>
  <si>
    <t xml:space="preserve">    20年度</t>
  </si>
  <si>
    <t xml:space="preserve">    21年度</t>
  </si>
  <si>
    <t xml:space="preserve">    21年度</t>
  </si>
  <si>
    <t xml:space="preserve">    22年度</t>
  </si>
  <si>
    <t xml:space="preserve">    22年度</t>
  </si>
  <si>
    <t>22年 4月</t>
  </si>
  <si>
    <t>5月</t>
  </si>
  <si>
    <t>2月</t>
  </si>
  <si>
    <t>3月</t>
  </si>
  <si>
    <t xml:space="preserve">    19年度</t>
  </si>
  <si>
    <t xml:space="preserve">    20年度</t>
  </si>
  <si>
    <t xml:space="preserve">    22年度</t>
  </si>
  <si>
    <t>平成18年12月末</t>
  </si>
  <si>
    <t>平成18年12月末</t>
  </si>
  <si>
    <t>19年12月末</t>
  </si>
  <si>
    <t>19年12月末</t>
  </si>
  <si>
    <t>20年12月末</t>
  </si>
  <si>
    <t>20年12月末</t>
  </si>
  <si>
    <t>21年12月末</t>
  </si>
  <si>
    <t>22年12月末</t>
  </si>
  <si>
    <t>22年12月末</t>
  </si>
  <si>
    <t>平成20年3月末</t>
  </si>
  <si>
    <t>平成21年3月末</t>
  </si>
  <si>
    <t>はしけ</t>
  </si>
  <si>
    <t>引  船</t>
  </si>
  <si>
    <t>平成22年3月末</t>
  </si>
  <si>
    <t>平成22年度末</t>
  </si>
  <si>
    <t>平成18年</t>
  </si>
  <si>
    <t xml:space="preserve">   19年</t>
  </si>
  <si>
    <t xml:space="preserve">   20年</t>
  </si>
  <si>
    <t xml:space="preserve">   21年</t>
  </si>
  <si>
    <t xml:space="preserve">   22年</t>
  </si>
  <si>
    <t xml:space="preserve">   19年</t>
  </si>
  <si>
    <t xml:space="preserve">   20年</t>
  </si>
  <si>
    <t xml:space="preserve">   21年</t>
  </si>
  <si>
    <t xml:space="preserve">   22年</t>
  </si>
  <si>
    <t>18年</t>
  </si>
  <si>
    <t>19年</t>
  </si>
  <si>
    <t>20年</t>
  </si>
  <si>
    <t>4月</t>
  </si>
  <si>
    <t>19年12月末</t>
  </si>
  <si>
    <t>20年12月末</t>
  </si>
  <si>
    <t>21年12月末</t>
  </si>
  <si>
    <t>22年12月末</t>
  </si>
  <si>
    <t>22年 1月末</t>
  </si>
  <si>
    <t>22年 1月末</t>
  </si>
  <si>
    <t>2月末</t>
  </si>
  <si>
    <t>3月末</t>
  </si>
  <si>
    <t>4月末</t>
  </si>
  <si>
    <t>5月末</t>
  </si>
  <si>
    <t>6月末</t>
  </si>
  <si>
    <t>7月末</t>
  </si>
  <si>
    <t>8月末</t>
  </si>
  <si>
    <t>9月末</t>
  </si>
  <si>
    <t>10月末</t>
  </si>
  <si>
    <t>11月末</t>
  </si>
  <si>
    <t>20年度</t>
  </si>
  <si>
    <t>平成19年度</t>
  </si>
  <si>
    <t>神戸高速鉄道（注3）</t>
  </si>
  <si>
    <t>三木鉄道(注4)</t>
  </si>
  <si>
    <t xml:space="preserve">      4  三木鉄道は、平成20年3月31日に廃止された。</t>
  </si>
  <si>
    <t xml:space="preserve">         鉄、阪急電鉄、神戸電鉄がそれぞれ行うこととしたため、以後の運輸数量は、阪急電鉄、阪神電鉄及び神戸電鉄に計上している。</t>
  </si>
  <si>
    <t xml:space="preserve">      3  神戸高速鉄道は、平成22年10月1日より運営体制が変更され、列車運行や駅舎等の管理業務を第二種鉄道事業許可の区分に従い、阪神電</t>
  </si>
  <si>
    <t>-</t>
  </si>
  <si>
    <t>-</t>
  </si>
  <si>
    <t xml:space="preserve">        登録自動車、小型二輪車－神戸運輸監理部兵庫陸運部（平成23年3月31日現在）</t>
  </si>
  <si>
    <t>　　　  軽自動車、小型特殊、原動機付自転車－県市町振興課、神戸市税制課（平成23年4月1日現在）</t>
  </si>
  <si>
    <t>一般乗合(路線バス）</t>
  </si>
  <si>
    <t>一般乗用(タクシー)</t>
  </si>
  <si>
    <t>-</t>
  </si>
  <si>
    <t>平成17年</t>
  </si>
  <si>
    <t>21年</t>
  </si>
  <si>
    <t>21年 1月</t>
  </si>
  <si>
    <t>平成17年</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</si>
</sst>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0.0"/>
    <numFmt numFmtId="185" formatCode="#\ ###\ ##0.0;\-#\ ###\ ##0.0;&quot;－&quot;"/>
    <numFmt numFmtId="186" formatCode="#\ ###\ ##0;\-#\ ###\ ##0;&quot;－&quot;"/>
    <numFmt numFmtId="187" formatCode="0.0_);[Red]\(0.0\)"/>
    <numFmt numFmtId="188" formatCode="###\ ###"/>
    <numFmt numFmtId="189" formatCode="#\ ###\ ##0"/>
    <numFmt numFmtId="190" formatCode="#,##0_ "/>
    <numFmt numFmtId="191" formatCode="#,##0_);[Red]\(#,##0\)"/>
    <numFmt numFmtId="192" formatCode="##\ ###\ ###"/>
    <numFmt numFmtId="193" formatCode="#\ ###\ ###"/>
    <numFmt numFmtId="194" formatCode="0.0"/>
    <numFmt numFmtId="195" formatCode="#\ ##0.0"/>
    <numFmt numFmtId="196" formatCode="##\ ###\ ##0"/>
    <numFmt numFmtId="197" formatCode="###\ ##0"/>
    <numFmt numFmtId="198" formatCode="#\ ##0"/>
    <numFmt numFmtId="199" formatCode="###\ ###\ ###"/>
    <numFmt numFmtId="200" formatCode="###\ ###\ ##0"/>
    <numFmt numFmtId="201" formatCode="##\ ##0.0"/>
    <numFmt numFmtId="202" formatCode="##\ ##0"/>
    <numFmt numFmtId="203" formatCode="##\ ###"/>
    <numFmt numFmtId="204" formatCode="##\ ###;0"/>
    <numFmt numFmtId="205" formatCode="0.00000000000000_);[Red]\(0.00000000000000\)"/>
    <numFmt numFmtId="206" formatCode="0_ "/>
    <numFmt numFmtId="207" formatCode="@\-\ "/>
    <numFmt numFmtId="208" formatCode="#\ ###\ ###\ ###\ ##0"/>
    <numFmt numFmtId="209" formatCode="&quot;F&quot;\ #,##0_-;&quot;F&quot;\ #,##0\-"/>
    <numFmt numFmtId="210" formatCode="&quot;F&quot;\ #,##0_-;[Red]&quot;F&quot;\ #,##0\-"/>
    <numFmt numFmtId="211" formatCode="&quot;F&quot;\ #,##0.00_-;&quot;F&quot;\ #,##0.00\-"/>
    <numFmt numFmtId="212" formatCode="&quot;F&quot;\ #,##0.00_-;[Red]&quot;F&quot;\ #,##0.00\-"/>
    <numFmt numFmtId="213" formatCode="_-&quot;F&quot;\ * #,##0_-;_-&quot;F&quot;\ * #,##0\-;_-&quot;F&quot;\ * &quot;-&quot;_-;_-@_-"/>
    <numFmt numFmtId="214" formatCode="_-* #,##0_-;_-* #,##0\-;_-* &quot;-&quot;_-;_-@_-"/>
    <numFmt numFmtId="215" formatCode="_-&quot;F&quot;\ * #,##0.00_-;_-&quot;F&quot;\ * #,##0.00\-;_-&quot;F&quot;\ * &quot;-&quot;??_-;_-@_-"/>
    <numFmt numFmtId="216" formatCode="_-* #,##0.00_-;_-* #,##0.00\-;_-* &quot;-&quot;??_-;_-@_-"/>
    <numFmt numFmtId="217" formatCode="###\ ###\ ###\ ##0"/>
    <numFmt numFmtId="218" formatCode="[$-411]gggee&quot;年&quot;m&quot;月&quot;d&quot;日&quot;"/>
    <numFmt numFmtId="219" formatCode="#,###,##0.0;\-#,###,##0.0;&quot;－&quot;"/>
    <numFmt numFmtId="220" formatCode="#,###,##0;\-#,###,##0;&quot;－&quot;"/>
    <numFmt numFmtId="221" formatCode="0_);[Red]\(0\)"/>
    <numFmt numFmtId="222" formatCode="\(#,###,##0\);\(\-#,###,##0\);&quot;－&quot;"/>
    <numFmt numFmtId="223" formatCode="&quot;Yes&quot;;&quot;Yes&quot;;&quot;No&quot;"/>
    <numFmt numFmtId="224" formatCode="&quot;True&quot;;&quot;True&quot;;&quot;False&quot;"/>
    <numFmt numFmtId="225" formatCode="&quot;On&quot;;&quot;On&quot;;&quot;Off&quot;"/>
    <numFmt numFmtId="226" formatCode="[$€-2]\ #,##0.00_);[Red]\([$€-2]\ #,##0.00\)"/>
    <numFmt numFmtId="227" formatCode="#,##0.0_ "/>
    <numFmt numFmtId="228" formatCode="#,###,##0.0;\-#,###,##0.0"/>
    <numFmt numFmtId="229" formatCode="###,###,##0;&quot;-&quot;###,###,##0"/>
    <numFmt numFmtId="230" formatCode="#\ #####0.0"/>
    <numFmt numFmtId="231" formatCode="######0.0"/>
    <numFmt numFmtId="232" formatCode="\(#,###,##0\);\(\-#,###,##0\)"/>
    <numFmt numFmtId="233" formatCode="#,##0.0"/>
    <numFmt numFmtId="234" formatCode="#,##0.0_);[Red]\(#,##0.0\)"/>
    <numFmt numFmtId="235" formatCode="0.0%"/>
    <numFmt numFmtId="236" formatCode="0.0_ "/>
    <numFmt numFmtId="237" formatCode="0.00_ "/>
    <numFmt numFmtId="238" formatCode="#,##0.0;[Red]\-#,##0.0"/>
    <numFmt numFmtId="239" formatCode="#,##0_);\(#,##0\)"/>
  </numFmts>
  <fonts count="55">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明朝"/>
      <family val="1"/>
    </font>
    <font>
      <sz val="6"/>
      <name val="ＭＳ Ｐゴシック"/>
      <family val="3"/>
    </font>
    <font>
      <u val="single"/>
      <sz val="10"/>
      <color indexed="12"/>
      <name val="ＭＳ 明朝"/>
      <family val="1"/>
    </font>
    <font>
      <u val="single"/>
      <sz val="10"/>
      <color indexed="36"/>
      <name val="ＭＳ 明朝"/>
      <family val="1"/>
    </font>
    <font>
      <sz val="11"/>
      <name val="ＭＳ 明朝"/>
      <family val="1"/>
    </font>
    <font>
      <sz val="10"/>
      <name val="明朝"/>
      <family val="1"/>
    </font>
    <font>
      <sz val="11"/>
      <name val="ＭＳ Ｐゴシック"/>
      <family val="3"/>
    </font>
    <font>
      <sz val="28"/>
      <name val="ＭＳ 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9"/>
      <color indexed="8"/>
      <name val="ＭＳ ゴシック"/>
      <family val="3"/>
    </font>
    <font>
      <sz val="12"/>
      <name val="ＭＳ ゴシック"/>
      <family val="3"/>
    </font>
    <font>
      <u val="single"/>
      <sz val="9"/>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11" fillId="0" borderId="0">
      <alignment vertical="center"/>
      <protection/>
    </xf>
    <xf numFmtId="0" fontId="1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8" fillId="0" borderId="0" applyNumberFormat="0" applyFill="0" applyBorder="0" applyAlignment="0" applyProtection="0"/>
    <xf numFmtId="0" fontId="54" fillId="31" borderId="0" applyNumberFormat="0" applyBorder="0" applyAlignment="0" applyProtection="0"/>
  </cellStyleXfs>
  <cellXfs count="312">
    <xf numFmtId="0" fontId="0" fillId="0" borderId="0" xfId="0" applyAlignment="1">
      <alignment/>
    </xf>
    <xf numFmtId="0" fontId="12" fillId="0" borderId="0" xfId="61" applyFont="1" applyAlignment="1">
      <alignment/>
      <protection/>
    </xf>
    <xf numFmtId="0" fontId="13" fillId="0" borderId="0" xfId="61" applyFont="1" applyAlignment="1">
      <alignment/>
      <protection/>
    </xf>
    <xf numFmtId="0" fontId="15" fillId="0" borderId="0" xfId="0" applyFont="1" applyAlignment="1">
      <alignment/>
    </xf>
    <xf numFmtId="0" fontId="15" fillId="0" borderId="0" xfId="61" applyFont="1" applyAlignment="1">
      <alignment/>
      <protection/>
    </xf>
    <xf numFmtId="0" fontId="16" fillId="0" borderId="0" xfId="0" applyNumberFormat="1" applyFont="1" applyFill="1" applyAlignment="1" quotePrefix="1">
      <alignment horizontal="left"/>
    </xf>
    <xf numFmtId="0" fontId="14" fillId="0" borderId="0" xfId="0" applyNumberFormat="1" applyFont="1" applyFill="1" applyAlignment="1">
      <alignment/>
    </xf>
    <xf numFmtId="0" fontId="14" fillId="0" borderId="0" xfId="0" applyNumberFormat="1" applyFont="1" applyFill="1" applyBorder="1" applyAlignment="1">
      <alignment/>
    </xf>
    <xf numFmtId="0" fontId="14" fillId="0" borderId="0" xfId="0" applyNumberFormat="1" applyFont="1" applyFill="1" applyBorder="1" applyAlignment="1" quotePrefix="1">
      <alignment horizontal="left"/>
    </xf>
    <xf numFmtId="0" fontId="14" fillId="0" borderId="0" xfId="0" applyNumberFormat="1" applyFont="1" applyFill="1" applyBorder="1" applyAlignment="1" quotePrefix="1">
      <alignment/>
    </xf>
    <xf numFmtId="0" fontId="14" fillId="0" borderId="0" xfId="0" applyNumberFormat="1" applyFont="1" applyFill="1" applyBorder="1" applyAlignment="1" quotePrefix="1">
      <alignment horizontal="center"/>
    </xf>
    <xf numFmtId="0" fontId="14" fillId="0" borderId="0" xfId="0" applyNumberFormat="1" applyFont="1" applyFill="1" applyBorder="1" applyAlignment="1" quotePrefix="1">
      <alignment horizontal="right"/>
    </xf>
    <xf numFmtId="0" fontId="14" fillId="0" borderId="10" xfId="0" applyNumberFormat="1" applyFont="1" applyFill="1" applyBorder="1" applyAlignment="1" quotePrefix="1">
      <alignment horizontal="right"/>
    </xf>
    <xf numFmtId="0" fontId="16" fillId="0" borderId="0" xfId="0" applyNumberFormat="1" applyFont="1" applyFill="1" applyAlignment="1">
      <alignment/>
    </xf>
    <xf numFmtId="0" fontId="14" fillId="0" borderId="0" xfId="0" applyNumberFormat="1" applyFont="1" applyFill="1" applyBorder="1" applyAlignment="1">
      <alignment horizontal="left"/>
    </xf>
    <xf numFmtId="0" fontId="14" fillId="0" borderId="0" xfId="0" applyNumberFormat="1" applyFont="1" applyFill="1" applyBorder="1" applyAlignment="1">
      <alignment horizontal="right"/>
    </xf>
    <xf numFmtId="0" fontId="14" fillId="0" borderId="0" xfId="0" applyNumberFormat="1" applyFont="1" applyFill="1" applyBorder="1" applyAlignment="1">
      <alignment/>
    </xf>
    <xf numFmtId="0" fontId="14" fillId="0" borderId="10" xfId="0" applyNumberFormat="1" applyFont="1" applyFill="1" applyBorder="1" applyAlignment="1">
      <alignment/>
    </xf>
    <xf numFmtId="0" fontId="14" fillId="0" borderId="11" xfId="0" applyNumberFormat="1" applyFont="1" applyFill="1" applyBorder="1" applyAlignment="1" quotePrefix="1">
      <alignment horizontal="right"/>
    </xf>
    <xf numFmtId="3" fontId="14" fillId="0" borderId="12" xfId="49" applyNumberFormat="1" applyFont="1" applyFill="1" applyBorder="1" applyAlignment="1">
      <alignment horizontal="right"/>
    </xf>
    <xf numFmtId="3" fontId="14" fillId="0" borderId="0" xfId="49"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0" xfId="0" applyNumberFormat="1" applyFont="1" applyFill="1" applyAlignment="1">
      <alignment horizontal="right"/>
    </xf>
    <xf numFmtId="3" fontId="14" fillId="0" borderId="10" xfId="49" applyNumberFormat="1" applyFont="1" applyFill="1" applyBorder="1" applyAlignment="1">
      <alignment horizontal="right"/>
    </xf>
    <xf numFmtId="3" fontId="14" fillId="0" borderId="10" xfId="0" applyNumberFormat="1" applyFont="1" applyFill="1" applyBorder="1" applyAlignment="1">
      <alignment horizontal="right"/>
    </xf>
    <xf numFmtId="0" fontId="14" fillId="0" borderId="13" xfId="0" applyNumberFormat="1" applyFont="1" applyFill="1" applyBorder="1" applyAlignment="1">
      <alignment/>
    </xf>
    <xf numFmtId="0" fontId="14" fillId="0" borderId="11" xfId="0" applyNumberFormat="1" applyFont="1" applyFill="1" applyBorder="1" applyAlignment="1">
      <alignment/>
    </xf>
    <xf numFmtId="3" fontId="14" fillId="0" borderId="0" xfId="49" applyNumberFormat="1" applyFont="1" applyFill="1" applyAlignment="1">
      <alignment horizontal="right"/>
    </xf>
    <xf numFmtId="0" fontId="14" fillId="0" borderId="13" xfId="0" applyNumberFormat="1" applyFont="1" applyFill="1" applyBorder="1" applyAlignment="1" quotePrefix="1">
      <alignment horizontal="right"/>
    </xf>
    <xf numFmtId="0" fontId="14" fillId="0" borderId="13" xfId="66" applyNumberFormat="1" applyFont="1" applyFill="1" applyBorder="1" applyAlignment="1">
      <alignment horizontal="right"/>
      <protection/>
    </xf>
    <xf numFmtId="0" fontId="14" fillId="0" borderId="0" xfId="66" applyNumberFormat="1" applyFont="1" applyFill="1" applyAlignment="1">
      <alignment/>
      <protection/>
    </xf>
    <xf numFmtId="0" fontId="14" fillId="0" borderId="0" xfId="0" applyNumberFormat="1" applyFont="1" applyFill="1" applyAlignment="1">
      <alignment horizontal="center"/>
    </xf>
    <xf numFmtId="0" fontId="14" fillId="0" borderId="0" xfId="0" applyNumberFormat="1" applyFont="1" applyFill="1" applyAlignment="1">
      <alignment/>
    </xf>
    <xf numFmtId="0" fontId="14" fillId="0" borderId="0" xfId="0" applyNumberFormat="1" applyFont="1" applyFill="1" applyBorder="1" applyAlignment="1">
      <alignment horizontal="center"/>
    </xf>
    <xf numFmtId="0" fontId="14" fillId="0" borderId="10" xfId="0" applyNumberFormat="1" applyFont="1" applyFill="1" applyBorder="1" applyAlignment="1">
      <alignment horizontal="center"/>
    </xf>
    <xf numFmtId="0" fontId="14" fillId="0" borderId="10" xfId="0" applyNumberFormat="1" applyFont="1" applyFill="1" applyBorder="1" applyAlignment="1">
      <alignment/>
    </xf>
    <xf numFmtId="0" fontId="17" fillId="0" borderId="0" xfId="61" applyFont="1" applyAlignment="1">
      <alignment/>
      <protection/>
    </xf>
    <xf numFmtId="0" fontId="14" fillId="0" borderId="14" xfId="0" applyNumberFormat="1" applyFont="1" applyFill="1" applyBorder="1" applyAlignment="1">
      <alignment horizontal="center" vertical="center"/>
    </xf>
    <xf numFmtId="0" fontId="14" fillId="0" borderId="0" xfId="0" applyNumberFormat="1" applyFont="1" applyFill="1" applyAlignment="1">
      <alignment horizontal="right"/>
    </xf>
    <xf numFmtId="0" fontId="14" fillId="0" borderId="15" xfId="0" applyNumberFormat="1" applyFont="1" applyFill="1" applyBorder="1" applyAlignment="1" quotePrefix="1">
      <alignment horizontal="left" vertical="center"/>
    </xf>
    <xf numFmtId="0" fontId="14" fillId="0" borderId="16" xfId="0" applyNumberFormat="1" applyFont="1" applyFill="1" applyBorder="1" applyAlignment="1">
      <alignment vertical="center"/>
    </xf>
    <xf numFmtId="0" fontId="14" fillId="0" borderId="10" xfId="0" applyNumberFormat="1" applyFont="1" applyFill="1" applyBorder="1" applyAlignment="1">
      <alignment vertical="center"/>
    </xf>
    <xf numFmtId="0" fontId="14" fillId="0" borderId="15" xfId="0" applyNumberFormat="1" applyFont="1" applyFill="1" applyBorder="1" applyAlignment="1">
      <alignment vertical="center" wrapText="1"/>
    </xf>
    <xf numFmtId="0" fontId="14" fillId="0" borderId="15" xfId="0" applyNumberFormat="1" applyFont="1" applyFill="1" applyBorder="1" applyAlignment="1" quotePrefix="1">
      <alignment horizontal="left" vertical="center" shrinkToFit="1"/>
    </xf>
    <xf numFmtId="0" fontId="14" fillId="0" borderId="15" xfId="0" applyNumberFormat="1" applyFont="1" applyFill="1" applyBorder="1" applyAlignment="1">
      <alignment vertical="center" shrinkToFit="1"/>
    </xf>
    <xf numFmtId="0" fontId="14" fillId="0" borderId="17" xfId="0" applyNumberFormat="1" applyFont="1" applyFill="1" applyBorder="1" applyAlignment="1">
      <alignment horizontal="center" vertical="center"/>
    </xf>
    <xf numFmtId="3" fontId="14" fillId="0" borderId="0" xfId="63" applyNumberFormat="1" applyFont="1" applyFill="1" applyAlignment="1">
      <alignment horizontal="right"/>
      <protection/>
    </xf>
    <xf numFmtId="233" fontId="14" fillId="0" borderId="14" xfId="49" applyNumberFormat="1" applyFont="1" applyFill="1" applyBorder="1" applyAlignment="1">
      <alignment horizontal="right"/>
    </xf>
    <xf numFmtId="233" fontId="14" fillId="0" borderId="10" xfId="49" applyNumberFormat="1" applyFont="1" applyFill="1" applyBorder="1" applyAlignment="1">
      <alignment horizontal="right"/>
    </xf>
    <xf numFmtId="0" fontId="17" fillId="0" borderId="0" xfId="61" applyFont="1" applyFill="1" applyAlignment="1">
      <alignment/>
      <protection/>
    </xf>
    <xf numFmtId="0" fontId="14" fillId="0" borderId="18" xfId="0" applyNumberFormat="1" applyFont="1" applyFill="1" applyBorder="1" applyAlignment="1">
      <alignment horizontal="center" vertical="center"/>
    </xf>
    <xf numFmtId="0" fontId="14" fillId="0" borderId="13" xfId="0" applyNumberFormat="1" applyFont="1" applyFill="1" applyBorder="1" applyAlignment="1">
      <alignment horizontal="right"/>
    </xf>
    <xf numFmtId="0" fontId="14" fillId="0" borderId="16" xfId="0" applyNumberFormat="1" applyFont="1" applyFill="1" applyBorder="1" applyAlignment="1">
      <alignment horizontal="center" vertical="center" wrapText="1"/>
    </xf>
    <xf numFmtId="0" fontId="14" fillId="0" borderId="17" xfId="0" applyNumberFormat="1" applyFont="1" applyFill="1" applyBorder="1" applyAlignment="1">
      <alignment horizontal="center" vertical="center" wrapText="1"/>
    </xf>
    <xf numFmtId="0" fontId="14" fillId="0" borderId="18" xfId="0" applyNumberFormat="1" applyFont="1" applyFill="1" applyBorder="1" applyAlignment="1" quotePrefix="1">
      <alignment horizontal="center" vertical="center" wrapText="1"/>
    </xf>
    <xf numFmtId="0" fontId="14" fillId="0" borderId="18"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14" fillId="0" borderId="16" xfId="0" applyNumberFormat="1" applyFont="1" applyFill="1" applyBorder="1" applyAlignment="1" quotePrefix="1">
      <alignment horizontal="center" vertical="center" wrapText="1"/>
    </xf>
    <xf numFmtId="0" fontId="14" fillId="0" borderId="17" xfId="0" applyNumberFormat="1" applyFont="1" applyFill="1" applyBorder="1" applyAlignment="1" quotePrefix="1">
      <alignment horizontal="center" vertical="center" wrapText="1"/>
    </xf>
    <xf numFmtId="0" fontId="19" fillId="0" borderId="0" xfId="0" applyNumberFormat="1" applyFont="1" applyFill="1" applyBorder="1" applyAlignment="1">
      <alignment/>
    </xf>
    <xf numFmtId="0" fontId="19" fillId="0" borderId="0" xfId="0" applyNumberFormat="1" applyFont="1" applyFill="1" applyBorder="1" applyAlignment="1" quotePrefix="1">
      <alignment horizontal="right"/>
    </xf>
    <xf numFmtId="0" fontId="19" fillId="0" borderId="0" xfId="0" applyNumberFormat="1" applyFont="1" applyFill="1" applyAlignment="1">
      <alignment/>
    </xf>
    <xf numFmtId="0" fontId="16" fillId="0" borderId="0" xfId="0" applyNumberFormat="1" applyFont="1" applyFill="1" applyBorder="1" applyAlignment="1">
      <alignment/>
    </xf>
    <xf numFmtId="0" fontId="16" fillId="0" borderId="0" xfId="0" applyNumberFormat="1" applyFont="1" applyFill="1" applyAlignment="1">
      <alignment/>
    </xf>
    <xf numFmtId="0" fontId="19" fillId="0" borderId="0" xfId="0" applyNumberFormat="1" applyFont="1" applyFill="1" applyAlignment="1">
      <alignment/>
    </xf>
    <xf numFmtId="0" fontId="14" fillId="0" borderId="0" xfId="0" applyNumberFormat="1" applyFont="1" applyFill="1" applyAlignment="1" quotePrefix="1">
      <alignment horizontal="left"/>
    </xf>
    <xf numFmtId="0" fontId="14" fillId="0" borderId="17"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4" fillId="0" borderId="11" xfId="0" applyNumberFormat="1" applyFont="1" applyFill="1" applyBorder="1" applyAlignment="1" quotePrefix="1">
      <alignment horizontal="center"/>
    </xf>
    <xf numFmtId="0" fontId="14" fillId="0" borderId="20" xfId="0" applyNumberFormat="1" applyFont="1" applyFill="1" applyBorder="1" applyAlignment="1">
      <alignment horizontal="left"/>
    </xf>
    <xf numFmtId="0" fontId="14" fillId="0" borderId="20" xfId="0" applyNumberFormat="1" applyFont="1" applyFill="1" applyBorder="1" applyAlignment="1">
      <alignment/>
    </xf>
    <xf numFmtId="0" fontId="19" fillId="0" borderId="0" xfId="0" applyNumberFormat="1" applyFont="1" applyFill="1" applyBorder="1" applyAlignment="1" quotePrefix="1">
      <alignment horizontal="left"/>
    </xf>
    <xf numFmtId="0" fontId="14" fillId="0" borderId="10" xfId="0" applyNumberFormat="1" applyFont="1" applyFill="1" applyBorder="1" applyAlignment="1" quotePrefix="1">
      <alignment horizontal="left"/>
    </xf>
    <xf numFmtId="0" fontId="14" fillId="0" borderId="17" xfId="0" applyNumberFormat="1" applyFont="1" applyFill="1" applyBorder="1" applyAlignment="1">
      <alignment horizontal="center" vertical="center" wrapText="1" shrinkToFit="1"/>
    </xf>
    <xf numFmtId="0" fontId="14" fillId="0" borderId="21" xfId="0" applyNumberFormat="1" applyFont="1" applyFill="1" applyBorder="1" applyAlignment="1">
      <alignment horizontal="right"/>
    </xf>
    <xf numFmtId="0" fontId="14" fillId="0" borderId="13" xfId="0" applyFont="1" applyFill="1" applyBorder="1" applyAlignment="1">
      <alignment horizontal="right"/>
    </xf>
    <xf numFmtId="0" fontId="14" fillId="0" borderId="13" xfId="66" applyFont="1" applyFill="1" applyBorder="1" applyAlignment="1">
      <alignment horizontal="right"/>
      <protection/>
    </xf>
    <xf numFmtId="0" fontId="15" fillId="0" borderId="0" xfId="0" applyFont="1" applyFill="1" applyAlignment="1">
      <alignment/>
    </xf>
    <xf numFmtId="0" fontId="15" fillId="0" borderId="0" xfId="61" applyFont="1" applyFill="1" applyAlignment="1">
      <alignment/>
      <protection/>
    </xf>
    <xf numFmtId="0" fontId="14" fillId="0" borderId="22"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6" fillId="0" borderId="0" xfId="0" applyNumberFormat="1" applyFont="1" applyFill="1" applyAlignment="1">
      <alignment horizontal="left"/>
    </xf>
    <xf numFmtId="233" fontId="14" fillId="0" borderId="15" xfId="0" applyNumberFormat="1" applyFont="1" applyFill="1" applyBorder="1" applyAlignment="1">
      <alignment horizontal="right"/>
    </xf>
    <xf numFmtId="233" fontId="14" fillId="0" borderId="20" xfId="0" applyNumberFormat="1" applyFont="1" applyFill="1" applyBorder="1" applyAlignment="1">
      <alignment horizontal="right"/>
    </xf>
    <xf numFmtId="233" fontId="14" fillId="0" borderId="12" xfId="0" applyNumberFormat="1" applyFont="1" applyFill="1" applyBorder="1" applyAlignment="1">
      <alignment horizontal="right"/>
    </xf>
    <xf numFmtId="233" fontId="14" fillId="0" borderId="0" xfId="0" applyNumberFormat="1" applyFont="1" applyFill="1" applyBorder="1" applyAlignment="1">
      <alignment horizontal="right"/>
    </xf>
    <xf numFmtId="3" fontId="14" fillId="0" borderId="12" xfId="0" applyNumberFormat="1" applyFont="1" applyFill="1" applyBorder="1" applyAlignment="1">
      <alignment horizontal="right"/>
    </xf>
    <xf numFmtId="0" fontId="16" fillId="0" borderId="0" xfId="0" applyNumberFormat="1" applyFont="1" applyFill="1" applyBorder="1" applyAlignment="1">
      <alignment horizontal="left"/>
    </xf>
    <xf numFmtId="0" fontId="16" fillId="0" borderId="0" xfId="0" applyNumberFormat="1" applyFont="1" applyFill="1" applyBorder="1" applyAlignment="1" quotePrefix="1">
      <alignment horizontal="left"/>
    </xf>
    <xf numFmtId="0" fontId="14" fillId="0" borderId="14" xfId="0" applyNumberFormat="1" applyFont="1" applyFill="1" applyBorder="1" applyAlignment="1" quotePrefix="1">
      <alignment horizontal="center" vertical="center"/>
    </xf>
    <xf numFmtId="3" fontId="14" fillId="0" borderId="15" xfId="0" applyNumberFormat="1" applyFont="1" applyFill="1" applyBorder="1" applyAlignment="1">
      <alignment horizontal="right"/>
    </xf>
    <xf numFmtId="3" fontId="14" fillId="0" borderId="20" xfId="0" applyNumberFormat="1" applyFont="1" applyFill="1" applyBorder="1" applyAlignment="1">
      <alignment horizontal="right"/>
    </xf>
    <xf numFmtId="238" fontId="14" fillId="0" borderId="0" xfId="0" applyNumberFormat="1" applyFont="1" applyFill="1" applyBorder="1" applyAlignment="1">
      <alignment horizontal="right"/>
    </xf>
    <xf numFmtId="0" fontId="14" fillId="0" borderId="18" xfId="0" applyNumberFormat="1" applyFont="1" applyFill="1" applyBorder="1" applyAlignment="1" quotePrefix="1">
      <alignment horizontal="center" vertical="center"/>
    </xf>
    <xf numFmtId="0" fontId="14" fillId="0" borderId="19" xfId="0" applyNumberFormat="1" applyFont="1" applyFill="1" applyBorder="1" applyAlignment="1" quotePrefix="1">
      <alignment horizontal="center" vertical="center"/>
    </xf>
    <xf numFmtId="0" fontId="14"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239" fontId="14" fillId="0" borderId="12" xfId="0" applyNumberFormat="1" applyFont="1" applyFill="1" applyBorder="1" applyAlignment="1">
      <alignment horizontal="right"/>
    </xf>
    <xf numFmtId="239" fontId="14" fillId="0" borderId="0" xfId="0" applyNumberFormat="1" applyFont="1" applyFill="1" applyBorder="1" applyAlignment="1">
      <alignment horizontal="right"/>
    </xf>
    <xf numFmtId="232" fontId="14" fillId="0" borderId="0" xfId="0" applyNumberFormat="1" applyFont="1" applyFill="1" applyAlignment="1">
      <alignment horizontal="right"/>
    </xf>
    <xf numFmtId="232" fontId="14" fillId="0" borderId="0" xfId="0" applyNumberFormat="1" applyFont="1" applyFill="1" applyBorder="1" applyAlignment="1">
      <alignment horizontal="right"/>
    </xf>
    <xf numFmtId="3" fontId="14" fillId="0" borderId="14" xfId="0" applyNumberFormat="1" applyFont="1" applyFill="1" applyBorder="1" applyAlignment="1">
      <alignment horizontal="right"/>
    </xf>
    <xf numFmtId="233" fontId="14" fillId="0" borderId="10" xfId="0" applyNumberFormat="1" applyFont="1" applyFill="1" applyBorder="1" applyAlignment="1">
      <alignment horizontal="right"/>
    </xf>
    <xf numFmtId="0" fontId="14" fillId="0" borderId="12" xfId="0" applyNumberFormat="1" applyFont="1" applyFill="1" applyBorder="1" applyAlignment="1">
      <alignment horizontal="center" vertical="center"/>
    </xf>
    <xf numFmtId="0" fontId="14" fillId="0" borderId="12" xfId="0" applyNumberFormat="1" applyFont="1" applyFill="1" applyBorder="1" applyAlignment="1" quotePrefix="1">
      <alignment horizontal="center" vertical="center"/>
    </xf>
    <xf numFmtId="3" fontId="14" fillId="0" borderId="13" xfId="49" applyNumberFormat="1" applyFont="1" applyFill="1" applyBorder="1" applyAlignment="1">
      <alignment horizontal="right"/>
    </xf>
    <xf numFmtId="0" fontId="14" fillId="0" borderId="0" xfId="0" applyNumberFormat="1" applyFont="1" applyFill="1" applyBorder="1" applyAlignment="1">
      <alignment horizontal="center" vertical="center"/>
    </xf>
    <xf numFmtId="3" fontId="14" fillId="0" borderId="15" xfId="49" applyNumberFormat="1" applyFont="1" applyFill="1" applyBorder="1" applyAlignment="1">
      <alignment horizontal="right"/>
    </xf>
    <xf numFmtId="3" fontId="14" fillId="0" borderId="20" xfId="49" applyNumberFormat="1" applyFont="1" applyFill="1" applyBorder="1" applyAlignment="1">
      <alignment horizontal="right"/>
    </xf>
    <xf numFmtId="0" fontId="14" fillId="0" borderId="13" xfId="0" applyNumberFormat="1" applyFont="1" applyFill="1" applyBorder="1" applyAlignment="1" quotePrefix="1">
      <alignment/>
    </xf>
    <xf numFmtId="3" fontId="14" fillId="0" borderId="13" xfId="0" applyNumberFormat="1" applyFont="1" applyFill="1" applyBorder="1" applyAlignment="1">
      <alignment horizontal="right"/>
    </xf>
    <xf numFmtId="0" fontId="18" fillId="0" borderId="0" xfId="0" applyNumberFormat="1" applyFont="1" applyFill="1" applyBorder="1" applyAlignment="1">
      <alignment/>
    </xf>
    <xf numFmtId="0" fontId="18" fillId="0" borderId="13" xfId="0" applyNumberFormat="1" applyFont="1" applyFill="1" applyBorder="1" applyAlignment="1">
      <alignment/>
    </xf>
    <xf numFmtId="0" fontId="14" fillId="0" borderId="12" xfId="0" applyNumberFormat="1" applyFont="1" applyFill="1" applyBorder="1" applyAlignment="1">
      <alignment/>
    </xf>
    <xf numFmtId="0" fontId="14" fillId="0" borderId="11" xfId="0" applyNumberFormat="1" applyFont="1" applyFill="1" applyBorder="1" applyAlignment="1" quotePrefix="1">
      <alignment/>
    </xf>
    <xf numFmtId="3" fontId="14" fillId="0" borderId="14" xfId="49" applyNumberFormat="1" applyFont="1" applyFill="1" applyBorder="1" applyAlignment="1">
      <alignment horizontal="right"/>
    </xf>
    <xf numFmtId="3" fontId="14" fillId="0" borderId="11" xfId="49" applyNumberFormat="1" applyFont="1" applyFill="1" applyBorder="1" applyAlignment="1">
      <alignment horizontal="right"/>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quotePrefix="1">
      <alignment horizontal="center" vertical="center" shrinkToFit="1"/>
    </xf>
    <xf numFmtId="0" fontId="17" fillId="0" borderId="20" xfId="0" applyNumberFormat="1" applyFont="1" applyFill="1" applyBorder="1" applyAlignment="1">
      <alignment/>
    </xf>
    <xf numFmtId="0" fontId="17" fillId="0" borderId="21" xfId="0" applyNumberFormat="1" applyFont="1" applyFill="1" applyBorder="1" applyAlignment="1">
      <alignment/>
    </xf>
    <xf numFmtId="0" fontId="17" fillId="0" borderId="0" xfId="0" applyNumberFormat="1" applyFont="1" applyFill="1" applyAlignment="1">
      <alignment/>
    </xf>
    <xf numFmtId="3" fontId="14" fillId="0" borderId="0" xfId="0" applyNumberFormat="1" applyFont="1" applyFill="1" applyBorder="1" applyAlignment="1" quotePrefix="1">
      <alignment horizontal="right"/>
    </xf>
    <xf numFmtId="0" fontId="14" fillId="0" borderId="13" xfId="0" applyFont="1" applyFill="1" applyBorder="1" applyAlignment="1" quotePrefix="1">
      <alignment horizontal="right"/>
    </xf>
    <xf numFmtId="0" fontId="14" fillId="0" borderId="23" xfId="0" applyNumberFormat="1" applyFont="1" applyFill="1" applyBorder="1" applyAlignment="1">
      <alignment vertical="center"/>
    </xf>
    <xf numFmtId="0" fontId="14" fillId="0" borderId="13" xfId="0" applyNumberFormat="1" applyFont="1" applyFill="1" applyBorder="1" applyAlignment="1" quotePrefix="1">
      <alignment horizontal="left"/>
    </xf>
    <xf numFmtId="38" fontId="14" fillId="0" borderId="0" xfId="0" applyNumberFormat="1" applyFont="1" applyFill="1" applyAlignment="1">
      <alignment horizontal="right"/>
    </xf>
    <xf numFmtId="38" fontId="14" fillId="0" borderId="0" xfId="0" applyNumberFormat="1" applyFont="1" applyFill="1" applyBorder="1" applyAlignment="1">
      <alignment horizontal="right"/>
    </xf>
    <xf numFmtId="38" fontId="14" fillId="0" borderId="0" xfId="62" applyNumberFormat="1" applyFont="1" applyFill="1" applyAlignment="1">
      <alignment horizontal="right"/>
      <protection/>
    </xf>
    <xf numFmtId="0" fontId="14" fillId="0" borderId="0" xfId="0" applyNumberFormat="1" applyFont="1" applyFill="1" applyBorder="1" applyAlignment="1">
      <alignment horizontal="right" shrinkToFit="1"/>
    </xf>
    <xf numFmtId="0" fontId="14" fillId="0" borderId="0" xfId="0" applyNumberFormat="1" applyFont="1" applyFill="1" applyBorder="1" applyAlignment="1" quotePrefix="1">
      <alignment horizontal="right" shrinkToFit="1"/>
    </xf>
    <xf numFmtId="0" fontId="14" fillId="0" borderId="14" xfId="0" applyNumberFormat="1" applyFont="1" applyFill="1" applyBorder="1" applyAlignment="1">
      <alignment horizontal="center" vertical="center" shrinkToFit="1"/>
    </xf>
    <xf numFmtId="0" fontId="14" fillId="0" borderId="21" xfId="0" applyNumberFormat="1" applyFont="1" applyFill="1" applyBorder="1" applyAlignment="1">
      <alignment horizontal="center"/>
    </xf>
    <xf numFmtId="0" fontId="14" fillId="0" borderId="13" xfId="0" applyNumberFormat="1" applyFont="1" applyFill="1" applyBorder="1" applyAlignment="1">
      <alignment horizontal="center"/>
    </xf>
    <xf numFmtId="0" fontId="14" fillId="0" borderId="11" xfId="0" applyNumberFormat="1" applyFont="1" applyFill="1" applyBorder="1" applyAlignment="1">
      <alignment horizontal="center"/>
    </xf>
    <xf numFmtId="0" fontId="14" fillId="0" borderId="19" xfId="0" applyFont="1" applyFill="1" applyBorder="1" applyAlignment="1">
      <alignment horizontal="center" vertical="center"/>
    </xf>
    <xf numFmtId="0" fontId="14" fillId="0" borderId="16" xfId="0" applyNumberFormat="1" applyFont="1" applyFill="1" applyBorder="1" applyAlignment="1" quotePrefix="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Continuous" vertical="center"/>
    </xf>
    <xf numFmtId="0" fontId="14" fillId="0" borderId="19" xfId="0" applyNumberFormat="1" applyFont="1" applyFill="1" applyBorder="1" applyAlignment="1">
      <alignment horizontal="centerContinuous" vertical="center"/>
    </xf>
    <xf numFmtId="0" fontId="14" fillId="0" borderId="22" xfId="0" applyFont="1" applyFill="1" applyBorder="1" applyAlignment="1">
      <alignment horizontal="center" vertical="center"/>
    </xf>
    <xf numFmtId="0" fontId="14" fillId="0" borderId="17" xfId="0" applyFont="1" applyFill="1" applyBorder="1" applyAlignment="1">
      <alignment horizontal="centerContinuous" vertical="center"/>
    </xf>
    <xf numFmtId="0" fontId="14" fillId="0" borderId="17" xfId="0" applyNumberFormat="1" applyFont="1" applyFill="1" applyBorder="1" applyAlignment="1">
      <alignment horizontal="centerContinuous" vertical="center"/>
    </xf>
    <xf numFmtId="0" fontId="14" fillId="0" borderId="13" xfId="0" applyNumberFormat="1" applyFont="1" applyFill="1" applyBorder="1" applyAlignment="1">
      <alignment horizontal="distributed"/>
    </xf>
    <xf numFmtId="0" fontId="14" fillId="0" borderId="13" xfId="0" applyNumberFormat="1" applyFont="1" applyFill="1" applyBorder="1" applyAlignment="1">
      <alignment/>
    </xf>
    <xf numFmtId="0" fontId="14" fillId="0" borderId="0" xfId="0" applyNumberFormat="1" applyFont="1" applyFill="1" applyBorder="1" applyAlignment="1">
      <alignment horizontal="distributed"/>
    </xf>
    <xf numFmtId="0" fontId="14" fillId="0" borderId="0" xfId="0" applyNumberFormat="1" applyFont="1" applyFill="1" applyAlignment="1">
      <alignment horizontal="left"/>
    </xf>
    <xf numFmtId="0" fontId="14" fillId="0" borderId="0" xfId="0" applyNumberFormat="1" applyFont="1" applyFill="1" applyBorder="1" applyAlignment="1" quotePrefix="1">
      <alignment horizontal="center" vertical="center"/>
    </xf>
    <xf numFmtId="0" fontId="16" fillId="0" borderId="0" xfId="49" applyNumberFormat="1" applyFont="1" applyFill="1" applyBorder="1" applyAlignment="1">
      <alignment/>
    </xf>
    <xf numFmtId="0" fontId="14" fillId="0" borderId="17" xfId="0" applyNumberFormat="1" applyFont="1" applyFill="1" applyBorder="1" applyAlignment="1" quotePrefix="1">
      <alignment horizontal="center" vertical="center"/>
    </xf>
    <xf numFmtId="0" fontId="14" fillId="0" borderId="13" xfId="0" applyFont="1" applyFill="1" applyBorder="1" applyAlignment="1">
      <alignment/>
    </xf>
    <xf numFmtId="0" fontId="14" fillId="0" borderId="20" xfId="0" applyNumberFormat="1" applyFont="1" applyFill="1" applyBorder="1" applyAlignment="1">
      <alignment/>
    </xf>
    <xf numFmtId="0" fontId="16" fillId="0" borderId="0" xfId="0" applyNumberFormat="1" applyFont="1" applyFill="1" applyBorder="1" applyAlignment="1">
      <alignment/>
    </xf>
    <xf numFmtId="0" fontId="16" fillId="0" borderId="0" xfId="0" applyNumberFormat="1" applyFont="1" applyFill="1" applyBorder="1" applyAlignment="1" quotePrefix="1">
      <alignment horizontal="right"/>
    </xf>
    <xf numFmtId="0" fontId="14" fillId="0" borderId="0" xfId="49" applyNumberFormat="1" applyFont="1" applyFill="1" applyBorder="1" applyAlignment="1">
      <alignment/>
    </xf>
    <xf numFmtId="0" fontId="14" fillId="0" borderId="0" xfId="49" applyNumberFormat="1" applyFont="1" applyFill="1" applyAlignment="1">
      <alignment/>
    </xf>
    <xf numFmtId="0" fontId="14" fillId="0" borderId="17" xfId="0" applyNumberFormat="1" applyFont="1" applyFill="1" applyBorder="1" applyAlignment="1" quotePrefix="1">
      <alignment horizontal="center" vertical="center" shrinkToFit="1"/>
    </xf>
    <xf numFmtId="0" fontId="14" fillId="0" borderId="18" xfId="0" applyNumberFormat="1" applyFont="1" applyFill="1" applyBorder="1" applyAlignment="1">
      <alignment horizontal="center" vertical="center" shrinkToFit="1"/>
    </xf>
    <xf numFmtId="0" fontId="14" fillId="0" borderId="16" xfId="0" applyNumberFormat="1" applyFont="1" applyFill="1" applyBorder="1" applyAlignment="1" quotePrefix="1">
      <alignment horizontal="center" vertical="center" shrinkToFit="1"/>
    </xf>
    <xf numFmtId="0" fontId="15" fillId="0" borderId="0" xfId="0" applyNumberFormat="1" applyFont="1" applyFill="1" applyAlignment="1">
      <alignment/>
    </xf>
    <xf numFmtId="0" fontId="19" fillId="0" borderId="0" xfId="0" applyNumberFormat="1" applyFont="1" applyFill="1" applyBorder="1" applyAlignment="1" quotePrefix="1">
      <alignment/>
    </xf>
    <xf numFmtId="0" fontId="14" fillId="0" borderId="18" xfId="0" applyNumberFormat="1" applyFont="1" applyFill="1" applyBorder="1" applyAlignment="1" quotePrefix="1">
      <alignment horizontal="center" vertical="center" shrinkToFit="1"/>
    </xf>
    <xf numFmtId="0" fontId="16" fillId="0" borderId="0" xfId="67" applyNumberFormat="1" applyFont="1" applyFill="1" applyAlignment="1" quotePrefix="1">
      <alignment horizontal="left"/>
      <protection/>
    </xf>
    <xf numFmtId="0" fontId="16" fillId="0" borderId="0" xfId="67" applyNumberFormat="1" applyFont="1" applyFill="1" applyAlignment="1">
      <alignment/>
      <protection/>
    </xf>
    <xf numFmtId="0" fontId="19" fillId="0" borderId="0" xfId="67" applyNumberFormat="1" applyFont="1" applyFill="1" applyBorder="1" applyAlignment="1" quotePrefix="1">
      <alignment horizontal="left"/>
      <protection/>
    </xf>
    <xf numFmtId="0" fontId="19" fillId="0" borderId="0" xfId="67" applyNumberFormat="1" applyFont="1" applyFill="1" applyBorder="1" applyAlignment="1">
      <alignment/>
      <protection/>
    </xf>
    <xf numFmtId="0" fontId="19" fillId="0" borderId="0" xfId="67" applyNumberFormat="1" applyFont="1" applyFill="1" applyAlignment="1">
      <alignment/>
      <protection/>
    </xf>
    <xf numFmtId="0" fontId="14" fillId="0" borderId="0" xfId="67" applyNumberFormat="1" applyFont="1" applyFill="1" applyBorder="1" applyAlignment="1" quotePrefix="1">
      <alignment horizontal="left"/>
      <protection/>
    </xf>
    <xf numFmtId="0" fontId="14" fillId="0" borderId="0" xfId="67" applyNumberFormat="1" applyFont="1" applyFill="1" applyBorder="1" applyAlignment="1">
      <alignment/>
      <protection/>
    </xf>
    <xf numFmtId="0" fontId="14" fillId="0" borderId="0" xfId="67" applyNumberFormat="1" applyFont="1" applyFill="1" applyBorder="1" applyAlignment="1">
      <alignment horizontal="right"/>
      <protection/>
    </xf>
    <xf numFmtId="0" fontId="14" fillId="0" borderId="0" xfId="67" applyNumberFormat="1" applyFont="1" applyFill="1" applyAlignment="1">
      <alignment/>
      <protection/>
    </xf>
    <xf numFmtId="0" fontId="14" fillId="0" borderId="18" xfId="67" applyNumberFormat="1" applyFont="1" applyFill="1" applyBorder="1" applyAlignment="1">
      <alignment horizontal="center" vertical="center"/>
      <protection/>
    </xf>
    <xf numFmtId="0" fontId="14" fillId="0" borderId="17" xfId="67" applyNumberFormat="1" applyFont="1" applyFill="1" applyBorder="1" applyAlignment="1">
      <alignment horizontal="center" vertical="center"/>
      <protection/>
    </xf>
    <xf numFmtId="0" fontId="14" fillId="0" borderId="18" xfId="67" applyNumberFormat="1" applyFont="1" applyFill="1" applyBorder="1" applyAlignment="1" quotePrefix="1">
      <alignment horizontal="center" vertical="center"/>
      <protection/>
    </xf>
    <xf numFmtId="0" fontId="14" fillId="0" borderId="19" xfId="67" applyNumberFormat="1" applyFont="1" applyFill="1" applyBorder="1" applyAlignment="1">
      <alignment horizontal="center" vertical="center"/>
      <protection/>
    </xf>
    <xf numFmtId="3" fontId="14" fillId="0" borderId="12" xfId="67" applyNumberFormat="1" applyFont="1" applyFill="1" applyBorder="1" applyAlignment="1">
      <alignment horizontal="right"/>
      <protection/>
    </xf>
    <xf numFmtId="3" fontId="14" fillId="0" borderId="0" xfId="67" applyNumberFormat="1" applyFont="1" applyFill="1" applyBorder="1" applyAlignment="1">
      <alignment horizontal="right"/>
      <protection/>
    </xf>
    <xf numFmtId="0" fontId="14" fillId="0" borderId="0" xfId="67" applyNumberFormat="1" applyFont="1" applyFill="1" applyBorder="1" applyAlignment="1" quotePrefix="1">
      <alignment horizontal="right"/>
      <protection/>
    </xf>
    <xf numFmtId="3" fontId="14" fillId="0" borderId="0" xfId="67" applyNumberFormat="1" applyFont="1" applyFill="1" applyAlignment="1">
      <alignment horizontal="right"/>
      <protection/>
    </xf>
    <xf numFmtId="0" fontId="14" fillId="0" borderId="11" xfId="67" applyNumberFormat="1" applyFont="1" applyFill="1" applyBorder="1" applyAlignment="1" quotePrefix="1">
      <alignment horizontal="right"/>
      <protection/>
    </xf>
    <xf numFmtId="3" fontId="14" fillId="0" borderId="10" xfId="67" applyNumberFormat="1" applyFont="1" applyFill="1" applyBorder="1" applyAlignment="1">
      <alignment horizontal="right"/>
      <protection/>
    </xf>
    <xf numFmtId="0" fontId="14" fillId="0" borderId="0" xfId="67" applyNumberFormat="1" applyFont="1" applyFill="1">
      <alignment/>
      <protection/>
    </xf>
    <xf numFmtId="0" fontId="19" fillId="0" borderId="13" xfId="67" applyNumberFormat="1" applyFont="1" applyFill="1" applyBorder="1" applyAlignment="1" quotePrefix="1">
      <alignment horizontal="left"/>
      <protection/>
    </xf>
    <xf numFmtId="0" fontId="14" fillId="0" borderId="10" xfId="67" applyNumberFormat="1" applyFont="1" applyFill="1" applyBorder="1" applyAlignment="1" quotePrefix="1">
      <alignment horizontal="left"/>
      <protection/>
    </xf>
    <xf numFmtId="0" fontId="14" fillId="0" borderId="18" xfId="67" applyNumberFormat="1" applyFont="1" applyFill="1" applyBorder="1" applyAlignment="1">
      <alignment horizontal="center" vertical="center" wrapText="1"/>
      <protection/>
    </xf>
    <xf numFmtId="0" fontId="14" fillId="0" borderId="0" xfId="67" applyFont="1" applyFill="1" applyBorder="1" applyAlignment="1">
      <alignment horizontal="right"/>
      <protection/>
    </xf>
    <xf numFmtId="0" fontId="14" fillId="0" borderId="0" xfId="67" applyFont="1" applyFill="1" applyBorder="1" applyAlignment="1" quotePrefix="1">
      <alignment horizontal="right"/>
      <protection/>
    </xf>
    <xf numFmtId="0" fontId="14" fillId="0" borderId="0" xfId="0" applyFont="1" applyFill="1" applyAlignment="1">
      <alignment/>
    </xf>
    <xf numFmtId="0" fontId="14" fillId="0" borderId="0" xfId="0" applyFont="1" applyFill="1" applyAlignment="1">
      <alignment/>
    </xf>
    <xf numFmtId="0" fontId="14" fillId="0" borderId="13" xfId="0" applyNumberFormat="1" applyFont="1" applyFill="1" applyBorder="1" applyAlignment="1" quotePrefix="1">
      <alignment horizontal="center"/>
    </xf>
    <xf numFmtId="0" fontId="14" fillId="0" borderId="11" xfId="0" applyNumberFormat="1" applyFont="1" applyFill="1" applyBorder="1" applyAlignment="1">
      <alignment horizontal="right"/>
    </xf>
    <xf numFmtId="0" fontId="14" fillId="0" borderId="19" xfId="0" applyFont="1" applyFill="1" applyBorder="1" applyAlignment="1" quotePrefix="1">
      <alignment horizontal="center" vertical="center"/>
    </xf>
    <xf numFmtId="0" fontId="14" fillId="0" borderId="17" xfId="0" applyFont="1" applyFill="1" applyBorder="1" applyAlignment="1" quotePrefix="1">
      <alignment horizontal="center" vertical="center"/>
    </xf>
    <xf numFmtId="3" fontId="14" fillId="0" borderId="12" xfId="63" applyNumberFormat="1" applyFont="1" applyFill="1" applyBorder="1" applyAlignment="1">
      <alignment horizontal="right"/>
      <protection/>
    </xf>
    <xf numFmtId="3" fontId="14" fillId="0" borderId="15" xfId="63" applyNumberFormat="1" applyFont="1" applyFill="1" applyBorder="1" applyAlignment="1">
      <alignment horizontal="right"/>
      <protection/>
    </xf>
    <xf numFmtId="3" fontId="14" fillId="0" borderId="0" xfId="63" applyNumberFormat="1" applyFont="1" applyFill="1" applyBorder="1" applyAlignment="1">
      <alignment horizontal="right"/>
      <protection/>
    </xf>
    <xf numFmtId="3" fontId="14" fillId="0" borderId="14" xfId="63" applyNumberFormat="1" applyFont="1" applyFill="1" applyBorder="1" applyAlignment="1">
      <alignment horizontal="right"/>
      <protection/>
    </xf>
    <xf numFmtId="3" fontId="14" fillId="0" borderId="10" xfId="63" applyNumberFormat="1" applyFont="1" applyFill="1" applyBorder="1" applyAlignment="1">
      <alignment horizontal="right"/>
      <protection/>
    </xf>
    <xf numFmtId="0" fontId="14" fillId="0" borderId="0" xfId="64" applyNumberFormat="1" applyFont="1" applyFill="1" applyBorder="1" applyAlignment="1">
      <alignment horizontal="left"/>
      <protection/>
    </xf>
    <xf numFmtId="0" fontId="14" fillId="0" borderId="13" xfId="0" applyNumberFormat="1" applyFont="1" applyFill="1" applyBorder="1" applyAlignment="1">
      <alignment horizontal="left"/>
    </xf>
    <xf numFmtId="0" fontId="14" fillId="0" borderId="0" xfId="63" applyNumberFormat="1" applyFont="1" applyFill="1" applyAlignment="1">
      <alignment horizontal="left"/>
      <protection/>
    </xf>
    <xf numFmtId="0" fontId="19" fillId="0" borderId="0" xfId="0" applyNumberFormat="1" applyFont="1" applyFill="1" applyAlignment="1" quotePrefix="1">
      <alignment horizontal="left"/>
    </xf>
    <xf numFmtId="0" fontId="16" fillId="0" borderId="0" xfId="65" applyNumberFormat="1" applyFont="1" applyFill="1" applyAlignment="1" quotePrefix="1">
      <alignment horizontal="left"/>
      <protection/>
    </xf>
    <xf numFmtId="0" fontId="16" fillId="0" borderId="0" xfId="65" applyNumberFormat="1" applyFont="1" applyFill="1">
      <alignment/>
      <protection/>
    </xf>
    <xf numFmtId="0" fontId="16" fillId="0" borderId="0" xfId="65" applyNumberFormat="1" applyFont="1" applyFill="1" applyAlignment="1">
      <alignment/>
      <protection/>
    </xf>
    <xf numFmtId="0" fontId="19" fillId="0" borderId="0" xfId="65" applyNumberFormat="1" applyFont="1" applyFill="1" applyAlignment="1" quotePrefix="1">
      <alignment horizontal="left"/>
      <protection/>
    </xf>
    <xf numFmtId="0" fontId="19" fillId="0" borderId="0" xfId="65" applyNumberFormat="1" applyFont="1" applyFill="1" applyBorder="1" applyAlignment="1">
      <alignment/>
      <protection/>
    </xf>
    <xf numFmtId="0" fontId="19" fillId="0" borderId="0" xfId="65" applyNumberFormat="1" applyFont="1" applyFill="1" applyAlignment="1">
      <alignment/>
      <protection/>
    </xf>
    <xf numFmtId="0" fontId="14" fillId="0" borderId="0" xfId="65" applyNumberFormat="1" applyFont="1" applyFill="1" applyAlignment="1" quotePrefix="1">
      <alignment horizontal="left"/>
      <protection/>
    </xf>
    <xf numFmtId="0" fontId="14" fillId="0" borderId="0" xfId="65" applyNumberFormat="1" applyFont="1" applyFill="1" applyBorder="1" applyAlignment="1">
      <alignment/>
      <protection/>
    </xf>
    <xf numFmtId="0" fontId="14" fillId="0" borderId="0" xfId="65" applyNumberFormat="1" applyFont="1" applyFill="1" applyBorder="1" applyAlignment="1">
      <alignment horizontal="right"/>
      <protection/>
    </xf>
    <xf numFmtId="0" fontId="14" fillId="0" borderId="0" xfId="65" applyNumberFormat="1" applyFont="1" applyFill="1" applyAlignment="1">
      <alignment/>
      <protection/>
    </xf>
    <xf numFmtId="0" fontId="14" fillId="0" borderId="17" xfId="65" applyNumberFormat="1" applyFont="1" applyFill="1" applyBorder="1" applyAlignment="1" quotePrefix="1">
      <alignment horizontal="center" vertical="center" shrinkToFit="1"/>
      <protection/>
    </xf>
    <xf numFmtId="0" fontId="14" fillId="0" borderId="19" xfId="65" applyNumberFormat="1" applyFont="1" applyFill="1" applyBorder="1" applyAlignment="1" quotePrefix="1">
      <alignment horizontal="center" vertical="center" shrinkToFit="1"/>
      <protection/>
    </xf>
    <xf numFmtId="0" fontId="14" fillId="0" borderId="13" xfId="65" applyNumberFormat="1" applyFont="1" applyFill="1" applyBorder="1" applyAlignment="1">
      <alignment horizontal="right"/>
      <protection/>
    </xf>
    <xf numFmtId="0" fontId="14" fillId="0" borderId="13" xfId="65" applyNumberFormat="1" applyFont="1" applyFill="1" applyBorder="1" applyAlignment="1" quotePrefix="1">
      <alignment horizontal="right"/>
      <protection/>
    </xf>
    <xf numFmtId="0" fontId="14" fillId="0" borderId="11" xfId="65" applyNumberFormat="1" applyFont="1" applyFill="1" applyBorder="1" applyAlignment="1" quotePrefix="1">
      <alignment horizontal="right"/>
      <protection/>
    </xf>
    <xf numFmtId="0" fontId="14" fillId="0" borderId="20" xfId="65" applyNumberFormat="1" applyFont="1" applyFill="1" applyBorder="1" applyAlignment="1">
      <alignment horizontal="left" vertical="top"/>
      <protection/>
    </xf>
    <xf numFmtId="0" fontId="14" fillId="0" borderId="0" xfId="65" applyNumberFormat="1" applyFont="1" applyFill="1" applyBorder="1" applyAlignment="1" quotePrefix="1">
      <alignment horizontal="left"/>
      <protection/>
    </xf>
    <xf numFmtId="0" fontId="14" fillId="0" borderId="13" xfId="65" applyFont="1" applyFill="1" applyBorder="1" applyAlignment="1">
      <alignment horizontal="right"/>
      <protection/>
    </xf>
    <xf numFmtId="0" fontId="14" fillId="0" borderId="13" xfId="65" applyFont="1" applyFill="1" applyBorder="1" applyAlignment="1" quotePrefix="1">
      <alignment horizontal="right"/>
      <protection/>
    </xf>
    <xf numFmtId="0" fontId="14" fillId="0" borderId="10" xfId="65" applyNumberFormat="1" applyFont="1" applyFill="1" applyBorder="1" applyAlignment="1">
      <alignment/>
      <protection/>
    </xf>
    <xf numFmtId="0" fontId="14" fillId="0" borderId="17" xfId="65" applyNumberFormat="1" applyFont="1" applyFill="1" applyBorder="1" applyAlignment="1" quotePrefix="1">
      <alignment horizontal="center"/>
      <protection/>
    </xf>
    <xf numFmtId="0" fontId="14" fillId="0" borderId="19" xfId="65" applyNumberFormat="1" applyFont="1" applyFill="1" applyBorder="1" applyAlignment="1" quotePrefix="1">
      <alignment horizontal="center"/>
      <protection/>
    </xf>
    <xf numFmtId="0" fontId="16" fillId="0" borderId="0" xfId="66" applyNumberFormat="1" applyFont="1" applyFill="1" applyAlignment="1" quotePrefix="1">
      <alignment horizontal="left"/>
      <protection/>
    </xf>
    <xf numFmtId="0" fontId="16" fillId="0" borderId="0" xfId="66" applyNumberFormat="1" applyFont="1" applyFill="1">
      <alignment/>
      <protection/>
    </xf>
    <xf numFmtId="0" fontId="16" fillId="0" borderId="0" xfId="66" applyNumberFormat="1" applyFont="1" applyFill="1" applyAlignment="1">
      <alignment/>
      <protection/>
    </xf>
    <xf numFmtId="0" fontId="20" fillId="0" borderId="0" xfId="43" applyNumberFormat="1" applyFont="1" applyFill="1" applyBorder="1" applyAlignment="1" applyProtection="1">
      <alignment/>
      <protection/>
    </xf>
    <xf numFmtId="0" fontId="14" fillId="0" borderId="0" xfId="66" applyNumberFormat="1" applyFont="1" applyFill="1" applyBorder="1" applyAlignment="1">
      <alignment/>
      <protection/>
    </xf>
    <xf numFmtId="0" fontId="14" fillId="0" borderId="0" xfId="66" applyNumberFormat="1" applyFont="1" applyFill="1" applyAlignment="1">
      <alignment horizontal="right"/>
      <protection/>
    </xf>
    <xf numFmtId="0" fontId="14" fillId="0" borderId="18" xfId="66" applyNumberFormat="1" applyFont="1" applyFill="1" applyBorder="1" applyAlignment="1">
      <alignment horizontal="center" vertical="center"/>
      <protection/>
    </xf>
    <xf numFmtId="0" fontId="14" fillId="0" borderId="17" xfId="66" applyNumberFormat="1" applyFont="1" applyFill="1" applyBorder="1" applyAlignment="1">
      <alignment horizontal="center" vertical="center"/>
      <protection/>
    </xf>
    <xf numFmtId="0" fontId="14" fillId="0" borderId="11" xfId="66" applyNumberFormat="1" applyFont="1" applyFill="1" applyBorder="1" applyAlignment="1" quotePrefix="1">
      <alignment horizontal="center" vertical="center" wrapText="1"/>
      <protection/>
    </xf>
    <xf numFmtId="0" fontId="14" fillId="0" borderId="11" xfId="66" applyNumberFormat="1" applyFont="1" applyFill="1" applyBorder="1" applyAlignment="1">
      <alignment horizontal="center" vertical="center" wrapText="1"/>
      <protection/>
    </xf>
    <xf numFmtId="0" fontId="14" fillId="0" borderId="17" xfId="66" applyNumberFormat="1" applyFont="1" applyFill="1" applyBorder="1" applyAlignment="1">
      <alignment horizontal="center" vertical="center" wrapText="1"/>
      <protection/>
    </xf>
    <xf numFmtId="0" fontId="14" fillId="0" borderId="19" xfId="66" applyNumberFormat="1" applyFont="1" applyFill="1" applyBorder="1" applyAlignment="1">
      <alignment horizontal="center" vertical="center" wrapText="1"/>
      <protection/>
    </xf>
    <xf numFmtId="0" fontId="14" fillId="0" borderId="11" xfId="66" applyNumberFormat="1" applyFont="1" applyFill="1" applyBorder="1" applyAlignment="1" quotePrefix="1">
      <alignment horizontal="right"/>
      <protection/>
    </xf>
    <xf numFmtId="0" fontId="14" fillId="0" borderId="0" xfId="66" applyNumberFormat="1" applyFont="1" applyFill="1" applyAlignment="1" quotePrefix="1">
      <alignment horizontal="left"/>
      <protection/>
    </xf>
    <xf numFmtId="0" fontId="14" fillId="0" borderId="17" xfId="66" applyNumberFormat="1" applyFont="1" applyFill="1" applyBorder="1" applyAlignment="1" quotePrefix="1">
      <alignment horizontal="center" vertical="center" wrapText="1"/>
      <protection/>
    </xf>
    <xf numFmtId="0" fontId="12" fillId="0" borderId="0" xfId="61" applyFont="1" applyAlignment="1">
      <alignment horizontal="center"/>
      <protection/>
    </xf>
    <xf numFmtId="0" fontId="14" fillId="0" borderId="23"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14" fillId="0" borderId="20"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20" xfId="0" applyNumberFormat="1" applyFont="1" applyFill="1" applyBorder="1" applyAlignment="1">
      <alignment/>
    </xf>
    <xf numFmtId="0" fontId="14" fillId="0" borderId="21" xfId="0" applyNumberFormat="1" applyFont="1" applyFill="1" applyBorder="1" applyAlignment="1">
      <alignment/>
    </xf>
    <xf numFmtId="0" fontId="14" fillId="0" borderId="0" xfId="0" applyNumberFormat="1" applyFont="1" applyFill="1" applyAlignment="1">
      <alignment shrinkToFit="1"/>
    </xf>
    <xf numFmtId="0" fontId="14" fillId="0" borderId="13" xfId="0" applyNumberFormat="1" applyFont="1" applyFill="1" applyBorder="1" applyAlignment="1">
      <alignment shrinkToFit="1"/>
    </xf>
    <xf numFmtId="0" fontId="14" fillId="0" borderId="0"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5" xfId="0" applyNumberFormat="1" applyFont="1" applyFill="1" applyBorder="1" applyAlignment="1" quotePrefix="1">
      <alignment horizontal="center" vertical="center" shrinkToFit="1"/>
    </xf>
    <xf numFmtId="0" fontId="14" fillId="0" borderId="14" xfId="0" applyNumberFormat="1" applyFont="1" applyFill="1" applyBorder="1" applyAlignment="1" quotePrefix="1">
      <alignment horizontal="center" vertical="center" shrinkToFit="1"/>
    </xf>
    <xf numFmtId="0" fontId="14" fillId="0" borderId="23" xfId="0" applyNumberFormat="1" applyFont="1" applyFill="1" applyBorder="1" applyAlignment="1">
      <alignment horizontal="center" vertical="center" wrapText="1" shrinkToFit="1"/>
    </xf>
    <xf numFmtId="0" fontId="14" fillId="0" borderId="22" xfId="0" applyNumberFormat="1" applyFont="1" applyFill="1" applyBorder="1" applyAlignment="1">
      <alignment horizontal="center" vertical="center" wrapText="1" shrinkToFit="1"/>
    </xf>
    <xf numFmtId="0" fontId="17" fillId="0" borderId="23" xfId="0" applyNumberFormat="1" applyFont="1" applyFill="1" applyBorder="1" applyAlignment="1">
      <alignment horizontal="center" vertical="center" wrapText="1" shrinkToFit="1"/>
    </xf>
    <xf numFmtId="0" fontId="17" fillId="0" borderId="22" xfId="0" applyNumberFormat="1" applyFont="1" applyFill="1" applyBorder="1" applyAlignment="1">
      <alignment horizontal="center" vertical="center" wrapText="1" shrinkToFit="1"/>
    </xf>
    <xf numFmtId="0" fontId="14" fillId="0" borderId="24"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shrinkToFit="1"/>
    </xf>
    <xf numFmtId="0" fontId="14" fillId="0" borderId="14" xfId="0" applyNumberFormat="1" applyFont="1" applyFill="1" applyBorder="1" applyAlignment="1">
      <alignment horizontal="center" vertical="center" wrapText="1" shrinkToFit="1"/>
    </xf>
    <xf numFmtId="0" fontId="14" fillId="0" borderId="19"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6" xfId="0" applyFont="1" applyFill="1" applyBorder="1" applyAlignment="1" quotePrefix="1">
      <alignment horizontal="center" vertical="center"/>
    </xf>
    <xf numFmtId="0" fontId="14" fillId="0" borderId="16" xfId="0" applyNumberFormat="1" applyFont="1" applyFill="1" applyBorder="1" applyAlignment="1" quotePrefix="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3" fontId="14" fillId="0" borderId="10" xfId="0" applyNumberFormat="1" applyFont="1" applyFill="1" applyBorder="1" applyAlignment="1">
      <alignment horizontal="right"/>
    </xf>
    <xf numFmtId="0" fontId="14" fillId="0" borderId="16" xfId="0" applyFont="1" applyFill="1" applyBorder="1" applyAlignment="1">
      <alignment horizontal="center" vertical="center"/>
    </xf>
    <xf numFmtId="3" fontId="14" fillId="0" borderId="0" xfId="0" applyNumberFormat="1" applyFont="1" applyFill="1" applyAlignment="1">
      <alignment horizontal="right"/>
    </xf>
    <xf numFmtId="0" fontId="0" fillId="0" borderId="0" xfId="0" applyFill="1" applyAlignment="1">
      <alignment horizontal="right"/>
    </xf>
    <xf numFmtId="3" fontId="14" fillId="0" borderId="0" xfId="49" applyNumberFormat="1" applyFont="1" applyFill="1" applyAlignment="1">
      <alignment horizontal="right"/>
    </xf>
    <xf numFmtId="3" fontId="14" fillId="0" borderId="0" xfId="63" applyNumberFormat="1" applyFont="1" applyFill="1" applyAlignment="1">
      <alignment horizontal="right"/>
      <protection/>
    </xf>
    <xf numFmtId="0" fontId="14" fillId="0" borderId="18" xfId="0" applyNumberFormat="1" applyFont="1" applyFill="1" applyBorder="1" applyAlignment="1" quotePrefix="1">
      <alignment horizontal="center" vertical="center"/>
    </xf>
    <xf numFmtId="0" fontId="14" fillId="0" borderId="19" xfId="0" applyNumberFormat="1" applyFont="1" applyFill="1" applyBorder="1" applyAlignment="1" quotePrefix="1">
      <alignment horizontal="center" vertical="center"/>
    </xf>
    <xf numFmtId="0" fontId="14" fillId="0" borderId="20"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0" fontId="14" fillId="0" borderId="19" xfId="65" applyNumberFormat="1" applyFont="1" applyFill="1" applyBorder="1" applyAlignment="1">
      <alignment horizontal="center" vertical="center" shrinkToFit="1"/>
      <protection/>
    </xf>
    <xf numFmtId="0" fontId="14" fillId="0" borderId="18" xfId="65" applyNumberFormat="1" applyFont="1" applyFill="1" applyBorder="1" applyAlignment="1">
      <alignment horizontal="center" vertical="center" shrinkToFit="1"/>
      <protection/>
    </xf>
    <xf numFmtId="0" fontId="14" fillId="0" borderId="16" xfId="65" applyNumberFormat="1" applyFont="1" applyFill="1" applyBorder="1" applyAlignment="1">
      <alignment horizontal="center" vertical="center" shrinkToFit="1"/>
      <protection/>
    </xf>
    <xf numFmtId="0" fontId="14" fillId="0" borderId="19" xfId="65" applyNumberFormat="1" applyFont="1" applyFill="1" applyBorder="1" applyAlignment="1">
      <alignment horizontal="center"/>
      <protection/>
    </xf>
    <xf numFmtId="0" fontId="14" fillId="0" borderId="16" xfId="65" applyNumberFormat="1" applyFont="1" applyFill="1" applyBorder="1" applyAlignment="1">
      <alignment horizontal="center"/>
      <protection/>
    </xf>
    <xf numFmtId="0" fontId="14" fillId="0" borderId="21" xfId="65" applyNumberFormat="1" applyFont="1" applyFill="1" applyBorder="1" applyAlignment="1">
      <alignment horizontal="center" vertical="center"/>
      <protection/>
    </xf>
    <xf numFmtId="0" fontId="14" fillId="0" borderId="11" xfId="65" applyNumberFormat="1" applyFont="1" applyFill="1" applyBorder="1" applyAlignment="1">
      <alignment horizontal="center" vertical="center"/>
      <protection/>
    </xf>
    <xf numFmtId="0" fontId="14" fillId="0" borderId="19" xfId="65" applyNumberFormat="1" applyFont="1" applyFill="1" applyBorder="1" applyAlignment="1">
      <alignment horizontal="center" vertical="center"/>
      <protection/>
    </xf>
    <xf numFmtId="0" fontId="14" fillId="0" borderId="16" xfId="65" applyNumberFormat="1" applyFont="1" applyFill="1" applyBorder="1" applyAlignment="1">
      <alignment horizontal="center" vertical="center"/>
      <protection/>
    </xf>
    <xf numFmtId="0" fontId="14" fillId="0" borderId="18" xfId="65" applyNumberFormat="1" applyFont="1" applyFill="1" applyBorder="1" applyAlignment="1">
      <alignment horizontal="center" vertical="center"/>
      <protection/>
    </xf>
    <xf numFmtId="0" fontId="14" fillId="0" borderId="21" xfId="66" applyNumberFormat="1" applyFont="1" applyFill="1" applyBorder="1" applyAlignment="1">
      <alignment horizontal="center" vertical="center"/>
      <protection/>
    </xf>
    <xf numFmtId="0" fontId="14" fillId="0" borderId="11" xfId="66" applyNumberFormat="1" applyFont="1" applyFill="1" applyBorder="1" applyAlignment="1">
      <alignment horizontal="center" vertical="center"/>
      <protection/>
    </xf>
    <xf numFmtId="0" fontId="14" fillId="0" borderId="19" xfId="66" applyNumberFormat="1" applyFont="1" applyFill="1" applyBorder="1" applyAlignment="1">
      <alignment horizontal="center" vertical="center"/>
      <protection/>
    </xf>
    <xf numFmtId="0" fontId="14" fillId="0" borderId="16" xfId="66" applyNumberFormat="1" applyFont="1" applyFill="1" applyBorder="1" applyAlignment="1">
      <alignment horizontal="center" vertical="center"/>
      <protection/>
    </xf>
    <xf numFmtId="0" fontId="14" fillId="0" borderId="18" xfId="66" applyNumberFormat="1"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6" xfId="63"/>
    <cellStyle name="標準_T120902a" xfId="64"/>
    <cellStyle name="標準_T121218a" xfId="65"/>
    <cellStyle name="標準_T121219a" xfId="66"/>
    <cellStyle name="標準_t1512a"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244" t="s">
        <v>779</v>
      </c>
      <c r="B1" s="244"/>
      <c r="C1" s="244"/>
      <c r="D1" s="244"/>
      <c r="E1" s="244"/>
      <c r="F1" s="244"/>
      <c r="G1" s="244"/>
      <c r="H1" s="244"/>
      <c r="I1" s="244"/>
      <c r="J1" s="244"/>
      <c r="K1" s="244"/>
      <c r="L1" s="244"/>
      <c r="M1" s="244"/>
    </row>
    <row r="4" spans="1:13" ht="13.5">
      <c r="A4" s="77" t="s">
        <v>780</v>
      </c>
      <c r="B4" s="78"/>
      <c r="C4" s="78"/>
      <c r="D4" s="78"/>
      <c r="E4" s="78"/>
      <c r="F4" s="78"/>
      <c r="G4" s="78"/>
      <c r="H4" s="78" t="s">
        <v>862</v>
      </c>
      <c r="I4" s="78"/>
      <c r="J4" s="78"/>
      <c r="K4" s="78"/>
      <c r="L4" s="78"/>
      <c r="M4" s="78"/>
    </row>
    <row r="5" spans="1:13" ht="13.5">
      <c r="A5" s="77" t="s">
        <v>781</v>
      </c>
      <c r="B5" s="78"/>
      <c r="C5" s="78"/>
      <c r="D5" s="78"/>
      <c r="E5" s="78"/>
      <c r="F5" s="78"/>
      <c r="G5" s="78"/>
      <c r="H5" s="78" t="s">
        <v>796</v>
      </c>
      <c r="I5" s="78"/>
      <c r="J5" s="78"/>
      <c r="K5" s="78"/>
      <c r="L5" s="78"/>
      <c r="M5" s="78"/>
    </row>
    <row r="6" spans="1:13" ht="13.5">
      <c r="A6" s="77" t="s">
        <v>782</v>
      </c>
      <c r="B6" s="78"/>
      <c r="C6" s="78"/>
      <c r="D6" s="78"/>
      <c r="E6" s="78"/>
      <c r="F6" s="78"/>
      <c r="G6" s="78"/>
      <c r="H6" s="78" t="s">
        <v>871</v>
      </c>
      <c r="I6" s="78"/>
      <c r="J6" s="78"/>
      <c r="K6" s="78"/>
      <c r="L6" s="78"/>
      <c r="M6" s="78"/>
    </row>
    <row r="7" spans="1:13" ht="13.5">
      <c r="A7" s="77" t="s">
        <v>783</v>
      </c>
      <c r="B7" s="78"/>
      <c r="C7" s="78"/>
      <c r="D7" s="78"/>
      <c r="E7" s="78"/>
      <c r="F7" s="78"/>
      <c r="G7" s="78"/>
      <c r="H7" s="78" t="s">
        <v>849</v>
      </c>
      <c r="I7" s="78"/>
      <c r="J7" s="78"/>
      <c r="K7" s="78"/>
      <c r="L7" s="78"/>
      <c r="M7" s="78"/>
    </row>
    <row r="8" spans="1:13" ht="13.5">
      <c r="A8" s="77" t="s">
        <v>784</v>
      </c>
      <c r="B8" s="78"/>
      <c r="C8" s="78"/>
      <c r="D8" s="78"/>
      <c r="E8" s="78"/>
      <c r="F8" s="78"/>
      <c r="G8" s="78"/>
      <c r="H8" s="78" t="s">
        <v>850</v>
      </c>
      <c r="I8" s="78"/>
      <c r="J8" s="78"/>
      <c r="K8" s="78"/>
      <c r="L8" s="78"/>
      <c r="M8" s="78"/>
    </row>
    <row r="9" spans="1:13" ht="13.5">
      <c r="A9" s="77" t="s">
        <v>785</v>
      </c>
      <c r="B9" s="78"/>
      <c r="C9" s="78"/>
      <c r="D9" s="78"/>
      <c r="E9" s="78"/>
      <c r="F9" s="78"/>
      <c r="G9" s="78"/>
      <c r="H9" s="78" t="s">
        <v>851</v>
      </c>
      <c r="I9" s="78"/>
      <c r="J9" s="78"/>
      <c r="K9" s="78"/>
      <c r="L9" s="78"/>
      <c r="M9" s="78"/>
    </row>
    <row r="10" spans="1:13" ht="13.5">
      <c r="A10" s="77" t="s">
        <v>838</v>
      </c>
      <c r="B10" s="78"/>
      <c r="C10" s="78"/>
      <c r="D10" s="78"/>
      <c r="E10" s="78"/>
      <c r="F10" s="78"/>
      <c r="G10" s="78"/>
      <c r="H10" s="78" t="s">
        <v>852</v>
      </c>
      <c r="I10" s="78"/>
      <c r="J10" s="78"/>
      <c r="K10" s="78"/>
      <c r="L10" s="78"/>
      <c r="M10" s="78"/>
    </row>
    <row r="11" spans="1:13" ht="13.5">
      <c r="A11" s="77" t="s">
        <v>786</v>
      </c>
      <c r="B11" s="78"/>
      <c r="C11" s="78"/>
      <c r="D11" s="78"/>
      <c r="E11" s="78"/>
      <c r="F11" s="78"/>
      <c r="G11" s="78"/>
      <c r="H11" s="78" t="s">
        <v>872</v>
      </c>
      <c r="I11" s="78"/>
      <c r="J11" s="78"/>
      <c r="K11" s="78"/>
      <c r="L11" s="78"/>
      <c r="M11" s="78"/>
    </row>
    <row r="12" spans="1:13" ht="13.5">
      <c r="A12" s="77" t="s">
        <v>787</v>
      </c>
      <c r="B12" s="78"/>
      <c r="C12" s="78"/>
      <c r="D12" s="78"/>
      <c r="E12" s="78"/>
      <c r="F12" s="78"/>
      <c r="G12" s="78"/>
      <c r="H12" s="78" t="s">
        <v>853</v>
      </c>
      <c r="I12" s="78"/>
      <c r="J12" s="78"/>
      <c r="K12" s="78"/>
      <c r="L12" s="78"/>
      <c r="M12" s="78"/>
    </row>
    <row r="13" spans="1:13" ht="13.5">
      <c r="A13" s="77" t="s">
        <v>893</v>
      </c>
      <c r="B13" s="78"/>
      <c r="C13" s="78"/>
      <c r="D13" s="78"/>
      <c r="E13" s="78"/>
      <c r="F13" s="78"/>
      <c r="G13" s="78"/>
      <c r="H13" s="78" t="s">
        <v>873</v>
      </c>
      <c r="I13" s="78"/>
      <c r="J13" s="78"/>
      <c r="K13" s="78"/>
      <c r="L13" s="78"/>
      <c r="M13" s="78"/>
    </row>
    <row r="14" spans="1:13" ht="13.5">
      <c r="A14" s="77" t="s">
        <v>954</v>
      </c>
      <c r="B14" s="78"/>
      <c r="C14" s="78"/>
      <c r="D14" s="78"/>
      <c r="E14" s="78"/>
      <c r="F14" s="78"/>
      <c r="G14" s="78"/>
      <c r="H14" s="78" t="s">
        <v>854</v>
      </c>
      <c r="I14" s="78"/>
      <c r="J14" s="78"/>
      <c r="K14" s="78"/>
      <c r="L14" s="78"/>
      <c r="M14" s="78"/>
    </row>
    <row r="15" spans="1:13" ht="13.5">
      <c r="A15" s="77" t="s">
        <v>955</v>
      </c>
      <c r="B15" s="78"/>
      <c r="C15" s="78"/>
      <c r="D15" s="78"/>
      <c r="E15" s="78"/>
      <c r="F15" s="78"/>
      <c r="G15" s="78"/>
      <c r="H15" s="78" t="s">
        <v>874</v>
      </c>
      <c r="I15" s="78"/>
      <c r="J15" s="78"/>
      <c r="K15" s="78"/>
      <c r="L15" s="78"/>
      <c r="M15" s="78"/>
    </row>
    <row r="16" spans="1:13" ht="13.5">
      <c r="A16" s="77" t="s">
        <v>898</v>
      </c>
      <c r="B16" s="78"/>
      <c r="C16" s="78"/>
      <c r="D16" s="78"/>
      <c r="E16" s="78"/>
      <c r="F16" s="78"/>
      <c r="G16" s="78"/>
      <c r="H16" s="78" t="s">
        <v>863</v>
      </c>
      <c r="I16" s="78"/>
      <c r="J16" s="78"/>
      <c r="K16" s="78"/>
      <c r="L16" s="78"/>
      <c r="M16" s="78"/>
    </row>
    <row r="17" spans="1:13" ht="13.5">
      <c r="A17" s="77" t="s">
        <v>899</v>
      </c>
      <c r="B17" s="78"/>
      <c r="C17" s="78"/>
      <c r="D17" s="78"/>
      <c r="E17" s="78"/>
      <c r="F17" s="78"/>
      <c r="G17" s="78"/>
      <c r="H17" s="78" t="s">
        <v>864</v>
      </c>
      <c r="I17" s="78"/>
      <c r="J17" s="78"/>
      <c r="K17" s="78"/>
      <c r="L17" s="78"/>
      <c r="M17" s="78"/>
    </row>
    <row r="18" spans="1:13" ht="13.5">
      <c r="A18" s="77" t="s">
        <v>900</v>
      </c>
      <c r="B18" s="78"/>
      <c r="C18" s="78"/>
      <c r="D18" s="78"/>
      <c r="E18" s="78"/>
      <c r="F18" s="78"/>
      <c r="G18" s="78"/>
      <c r="H18" s="78" t="s">
        <v>865</v>
      </c>
      <c r="I18" s="78"/>
      <c r="J18" s="78"/>
      <c r="K18" s="78"/>
      <c r="L18" s="78"/>
      <c r="M18" s="78"/>
    </row>
    <row r="19" spans="1:13" ht="13.5">
      <c r="A19" s="77" t="s">
        <v>901</v>
      </c>
      <c r="B19" s="78"/>
      <c r="C19" s="78"/>
      <c r="D19" s="78"/>
      <c r="E19" s="78"/>
      <c r="F19" s="78"/>
      <c r="G19" s="78"/>
      <c r="H19" s="78" t="s">
        <v>866</v>
      </c>
      <c r="I19" s="78"/>
      <c r="J19" s="78"/>
      <c r="K19" s="78"/>
      <c r="L19" s="78"/>
      <c r="M19" s="78"/>
    </row>
    <row r="20" spans="1:13" ht="13.5">
      <c r="A20" s="77" t="s">
        <v>841</v>
      </c>
      <c r="B20" s="78"/>
      <c r="C20" s="78"/>
      <c r="D20" s="78"/>
      <c r="E20" s="78"/>
      <c r="F20" s="78"/>
      <c r="G20" s="78"/>
      <c r="H20" s="78" t="s">
        <v>867</v>
      </c>
      <c r="I20" s="78"/>
      <c r="J20" s="78"/>
      <c r="K20" s="78"/>
      <c r="L20" s="78"/>
      <c r="M20" s="78"/>
    </row>
    <row r="21" spans="1:13" ht="13.5">
      <c r="A21" s="77" t="s">
        <v>842</v>
      </c>
      <c r="B21" s="78"/>
      <c r="C21" s="78"/>
      <c r="D21" s="78"/>
      <c r="E21" s="78"/>
      <c r="F21" s="78"/>
      <c r="G21" s="78"/>
      <c r="H21" s="78" t="s">
        <v>855</v>
      </c>
      <c r="I21" s="78"/>
      <c r="J21" s="78"/>
      <c r="K21" s="78"/>
      <c r="L21" s="78"/>
      <c r="M21" s="78"/>
    </row>
    <row r="22" spans="1:13" ht="13.5">
      <c r="A22" s="77" t="s">
        <v>843</v>
      </c>
      <c r="B22" s="78"/>
      <c r="C22" s="78"/>
      <c r="D22" s="78"/>
      <c r="E22" s="78"/>
      <c r="F22" s="78"/>
      <c r="G22" s="78"/>
      <c r="H22" s="78" t="s">
        <v>856</v>
      </c>
      <c r="I22" s="78"/>
      <c r="J22" s="78"/>
      <c r="K22" s="78"/>
      <c r="L22" s="78"/>
      <c r="M22" s="78"/>
    </row>
    <row r="23" spans="1:13" ht="13.5">
      <c r="A23" s="77" t="s">
        <v>844</v>
      </c>
      <c r="B23" s="78"/>
      <c r="C23" s="78"/>
      <c r="D23" s="78"/>
      <c r="E23" s="78"/>
      <c r="F23" s="78"/>
      <c r="G23" s="78"/>
      <c r="H23" s="78" t="s">
        <v>868</v>
      </c>
      <c r="I23" s="78"/>
      <c r="J23" s="78"/>
      <c r="K23" s="78"/>
      <c r="L23" s="78"/>
      <c r="M23" s="78"/>
    </row>
    <row r="24" spans="1:13" ht="13.5">
      <c r="A24" s="77" t="s">
        <v>845</v>
      </c>
      <c r="B24" s="78"/>
      <c r="C24" s="78"/>
      <c r="D24" s="78"/>
      <c r="E24" s="78"/>
      <c r="F24" s="78"/>
      <c r="G24" s="78"/>
      <c r="H24" s="78" t="s">
        <v>857</v>
      </c>
      <c r="I24" s="78"/>
      <c r="J24" s="78"/>
      <c r="K24" s="78"/>
      <c r="L24" s="78"/>
      <c r="M24" s="78"/>
    </row>
    <row r="25" spans="1:13" ht="13.5">
      <c r="A25" s="77" t="s">
        <v>846</v>
      </c>
      <c r="B25" s="78"/>
      <c r="C25" s="78"/>
      <c r="D25" s="78"/>
      <c r="E25" s="78"/>
      <c r="F25" s="78"/>
      <c r="G25" s="78"/>
      <c r="H25" s="78" t="s">
        <v>858</v>
      </c>
      <c r="I25" s="78"/>
      <c r="J25" s="78"/>
      <c r="K25" s="78"/>
      <c r="L25" s="78"/>
      <c r="M25" s="78"/>
    </row>
    <row r="26" spans="1:13" ht="13.5">
      <c r="A26" s="77" t="s">
        <v>895</v>
      </c>
      <c r="B26" s="78"/>
      <c r="C26" s="78"/>
      <c r="D26" s="78"/>
      <c r="E26" s="78"/>
      <c r="F26" s="78"/>
      <c r="G26" s="78"/>
      <c r="H26" s="78" t="s">
        <v>869</v>
      </c>
      <c r="I26" s="78"/>
      <c r="J26" s="78"/>
      <c r="K26" s="78"/>
      <c r="L26" s="78"/>
      <c r="M26" s="78"/>
    </row>
    <row r="27" spans="1:13" ht="13.5">
      <c r="A27" s="77" t="s">
        <v>902</v>
      </c>
      <c r="B27" s="78"/>
      <c r="C27" s="78"/>
      <c r="D27" s="78"/>
      <c r="E27" s="78"/>
      <c r="F27" s="78"/>
      <c r="G27" s="78"/>
      <c r="H27" s="78" t="s">
        <v>859</v>
      </c>
      <c r="I27" s="78"/>
      <c r="J27" s="78"/>
      <c r="K27" s="78"/>
      <c r="L27" s="78"/>
      <c r="M27" s="78"/>
    </row>
    <row r="28" spans="1:13" ht="13.5">
      <c r="A28" s="77" t="s">
        <v>897</v>
      </c>
      <c r="B28" s="78"/>
      <c r="C28" s="78"/>
      <c r="D28" s="78"/>
      <c r="E28" s="78"/>
      <c r="F28" s="78"/>
      <c r="G28" s="78"/>
      <c r="H28" s="78" t="s">
        <v>860</v>
      </c>
      <c r="I28" s="78"/>
      <c r="J28" s="78"/>
      <c r="K28" s="78"/>
      <c r="L28" s="78"/>
      <c r="M28" s="78"/>
    </row>
    <row r="29" spans="1:13" ht="13.5">
      <c r="A29" s="77" t="s">
        <v>847</v>
      </c>
      <c r="B29" s="78"/>
      <c r="C29" s="78"/>
      <c r="D29" s="78"/>
      <c r="E29" s="78"/>
      <c r="F29" s="78"/>
      <c r="G29" s="78"/>
      <c r="H29" s="78" t="s">
        <v>861</v>
      </c>
      <c r="I29" s="78"/>
      <c r="J29" s="78"/>
      <c r="K29" s="78"/>
      <c r="L29" s="78"/>
      <c r="M29" s="78"/>
    </row>
    <row r="30" spans="1:13" ht="13.5">
      <c r="A30" s="77" t="s">
        <v>848</v>
      </c>
      <c r="B30" s="78"/>
      <c r="C30" s="78"/>
      <c r="D30" s="78"/>
      <c r="E30" s="78"/>
      <c r="F30" s="78"/>
      <c r="G30" s="78"/>
      <c r="H30" s="78" t="s">
        <v>870</v>
      </c>
      <c r="I30" s="78"/>
      <c r="J30" s="78"/>
      <c r="K30" s="78"/>
      <c r="L30" s="78"/>
      <c r="M30" s="78"/>
    </row>
    <row r="31" spans="1:13" ht="13.5">
      <c r="A31" s="3"/>
      <c r="B31" s="4"/>
      <c r="C31" s="4"/>
      <c r="D31" s="4"/>
      <c r="E31" s="4"/>
      <c r="F31" s="4"/>
      <c r="G31" s="4"/>
      <c r="H31" s="4"/>
      <c r="I31" s="4"/>
      <c r="J31" s="4"/>
      <c r="K31" s="4"/>
      <c r="L31" s="4"/>
      <c r="M31" s="4"/>
    </row>
    <row r="32" spans="1:13" ht="13.5">
      <c r="A32" s="3"/>
      <c r="B32" s="4"/>
      <c r="C32" s="4"/>
      <c r="D32" s="4"/>
      <c r="E32" s="4"/>
      <c r="F32" s="4"/>
      <c r="G32" s="4"/>
      <c r="H32" s="4"/>
      <c r="I32" s="4"/>
      <c r="J32" s="4"/>
      <c r="K32" s="4"/>
      <c r="L32" s="4"/>
      <c r="M32" s="4"/>
    </row>
    <row r="33" spans="1:13" ht="13.5">
      <c r="A33" s="3"/>
      <c r="B33" s="4"/>
      <c r="C33" s="4"/>
      <c r="D33" s="4"/>
      <c r="E33" s="4"/>
      <c r="F33" s="4"/>
      <c r="G33" s="4"/>
      <c r="H33" s="4"/>
      <c r="I33" s="4"/>
      <c r="J33" s="4"/>
      <c r="K33" s="4"/>
      <c r="L33" s="4"/>
      <c r="M33" s="4"/>
    </row>
    <row r="36" s="36" customFormat="1" ht="10.5">
      <c r="A36" s="36" t="s">
        <v>795</v>
      </c>
    </row>
    <row r="37" s="36" customFormat="1" ht="10.5">
      <c r="A37" s="36" t="s">
        <v>789</v>
      </c>
    </row>
    <row r="38" s="36" customFormat="1" ht="10.5">
      <c r="A38" s="36" t="s">
        <v>385</v>
      </c>
    </row>
    <row r="39" s="36" customFormat="1" ht="10.5">
      <c r="A39" s="36" t="s">
        <v>882</v>
      </c>
    </row>
    <row r="40" s="36" customFormat="1" ht="10.5">
      <c r="A40" s="36" t="s">
        <v>790</v>
      </c>
    </row>
    <row r="41" s="36" customFormat="1" ht="10.5">
      <c r="A41" s="36" t="s">
        <v>883</v>
      </c>
    </row>
    <row r="42" s="36" customFormat="1" ht="10.5">
      <c r="A42" s="36" t="s">
        <v>791</v>
      </c>
    </row>
    <row r="43" s="49" customFormat="1" ht="10.5">
      <c r="A43" s="49" t="s">
        <v>881</v>
      </c>
    </row>
    <row r="44" s="49" customFormat="1" ht="10.5">
      <c r="A44" s="49" t="s">
        <v>880</v>
      </c>
    </row>
    <row r="45" s="49" customFormat="1" ht="10.5">
      <c r="A45" s="49" t="s">
        <v>788</v>
      </c>
    </row>
    <row r="46" s="49" customFormat="1" ht="10.5">
      <c r="A46" s="49" t="s">
        <v>879</v>
      </c>
    </row>
    <row r="47" s="49" customFormat="1" ht="10.5">
      <c r="A47" s="49" t="s">
        <v>386</v>
      </c>
    </row>
    <row r="48" s="49" customFormat="1" ht="10.5">
      <c r="A48" s="49" t="s">
        <v>878</v>
      </c>
    </row>
    <row r="49" s="49" customFormat="1" ht="10.5">
      <c r="A49" s="49" t="s">
        <v>387</v>
      </c>
    </row>
    <row r="50" s="49" customFormat="1" ht="10.5">
      <c r="A50" s="49" t="s">
        <v>877</v>
      </c>
    </row>
    <row r="51" s="49" customFormat="1" ht="10.5">
      <c r="A51" s="49" t="s">
        <v>875</v>
      </c>
    </row>
    <row r="52" s="49" customFormat="1" ht="10.5">
      <c r="A52" s="49" t="s">
        <v>876</v>
      </c>
    </row>
    <row r="53" s="49" customFormat="1" ht="10.5">
      <c r="A53" s="49" t="s">
        <v>792</v>
      </c>
    </row>
    <row r="54" s="49" customFormat="1" ht="10.5">
      <c r="A54" s="49" t="s">
        <v>793</v>
      </c>
    </row>
    <row r="55" s="49" customFormat="1" ht="10.5">
      <c r="A55" s="49" t="s">
        <v>794</v>
      </c>
    </row>
    <row r="56" s="49" customFormat="1" ht="10.5">
      <c r="A56" s="49" t="s">
        <v>884</v>
      </c>
    </row>
    <row r="57" s="49" customFormat="1" ht="10.5">
      <c r="A57" s="49" t="s">
        <v>885</v>
      </c>
    </row>
    <row r="58" s="49" customFormat="1" ht="10.5">
      <c r="A58" s="49" t="s">
        <v>886</v>
      </c>
    </row>
    <row r="59" s="49" customFormat="1" ht="10.5"/>
    <row r="60" s="36" customFormat="1" ht="10.5"/>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selection activeCell="A2" sqref="A2"/>
    </sheetView>
  </sheetViews>
  <sheetFormatPr defaultColWidth="9.00390625" defaultRowHeight="12.75"/>
  <cols>
    <col min="1" max="1" width="12.375" style="6" customWidth="1"/>
    <col min="2" max="7" width="12.75390625" style="6" customWidth="1"/>
    <col min="8" max="16384" width="9.125" style="6" customWidth="1"/>
  </cols>
  <sheetData>
    <row r="1" spans="1:7" s="13" customFormat="1" ht="17.25" customHeight="1">
      <c r="A1" s="59" t="s">
        <v>803</v>
      </c>
      <c r="B1" s="62"/>
      <c r="C1" s="62"/>
      <c r="D1" s="62"/>
      <c r="E1" s="62"/>
      <c r="F1" s="157"/>
      <c r="G1" s="158"/>
    </row>
    <row r="2" spans="1:7" ht="10.5" customHeight="1">
      <c r="A2" s="7"/>
      <c r="B2" s="7"/>
      <c r="C2" s="7"/>
      <c r="D2" s="7"/>
      <c r="E2" s="7"/>
      <c r="F2" s="16"/>
      <c r="G2" s="15" t="s">
        <v>314</v>
      </c>
    </row>
    <row r="3" spans="1:7" ht="12" customHeight="1">
      <c r="A3" s="50" t="s">
        <v>323</v>
      </c>
      <c r="B3" s="98" t="s">
        <v>582</v>
      </c>
      <c r="C3" s="98" t="s">
        <v>583</v>
      </c>
      <c r="D3" s="98" t="s">
        <v>584</v>
      </c>
      <c r="E3" s="98" t="s">
        <v>585</v>
      </c>
      <c r="F3" s="98" t="s">
        <v>26</v>
      </c>
      <c r="G3" s="98" t="s">
        <v>27</v>
      </c>
    </row>
    <row r="4" spans="1:7" ht="15" customHeight="1">
      <c r="A4" s="51" t="s">
        <v>965</v>
      </c>
      <c r="B4" s="19">
        <v>77937312</v>
      </c>
      <c r="C4" s="20">
        <v>35251269</v>
      </c>
      <c r="D4" s="20">
        <v>1942330</v>
      </c>
      <c r="E4" s="20">
        <v>990680</v>
      </c>
      <c r="F4" s="20">
        <v>6356673</v>
      </c>
      <c r="G4" s="20">
        <v>33396360</v>
      </c>
    </row>
    <row r="5" spans="1:8" ht="11.25">
      <c r="A5" s="28" t="s">
        <v>991</v>
      </c>
      <c r="B5" s="20">
        <v>76837682</v>
      </c>
      <c r="C5" s="20">
        <v>34767966</v>
      </c>
      <c r="D5" s="20">
        <v>1813608</v>
      </c>
      <c r="E5" s="20">
        <v>983348</v>
      </c>
      <c r="F5" s="20">
        <v>6252295</v>
      </c>
      <c r="G5" s="20">
        <v>33020465</v>
      </c>
      <c r="H5" s="159"/>
    </row>
    <row r="6" spans="1:8" ht="11.25">
      <c r="A6" s="28" t="s">
        <v>992</v>
      </c>
      <c r="B6" s="20">
        <v>74174206</v>
      </c>
      <c r="C6" s="20">
        <v>33395150</v>
      </c>
      <c r="D6" s="20">
        <v>1709589</v>
      </c>
      <c r="E6" s="20">
        <v>957318</v>
      </c>
      <c r="F6" s="20">
        <v>6035091</v>
      </c>
      <c r="G6" s="20">
        <v>32077058</v>
      </c>
      <c r="H6" s="159"/>
    </row>
    <row r="7" spans="1:8" ht="11.25">
      <c r="A7" s="28" t="s">
        <v>943</v>
      </c>
      <c r="B7" s="20">
        <v>72755406</v>
      </c>
      <c r="C7" s="20">
        <v>32810951</v>
      </c>
      <c r="D7" s="20">
        <v>1694735</v>
      </c>
      <c r="E7" s="20">
        <v>948664</v>
      </c>
      <c r="F7" s="20">
        <v>5882733</v>
      </c>
      <c r="G7" s="20">
        <v>31418323</v>
      </c>
      <c r="H7" s="159"/>
    </row>
    <row r="8" spans="1:8" ht="11.25">
      <c r="A8" s="28" t="s">
        <v>993</v>
      </c>
      <c r="B8" s="19">
        <f>SUM(C8:G8)</f>
        <v>72015070</v>
      </c>
      <c r="C8" s="20">
        <f>SUM(C10:C21)</f>
        <v>32289715</v>
      </c>
      <c r="D8" s="20">
        <f>SUM(D10:D21)</f>
        <v>1620624</v>
      </c>
      <c r="E8" s="20">
        <f>SUM(E10:E21)</f>
        <v>935703</v>
      </c>
      <c r="F8" s="20">
        <f>SUM(F10:F21)</f>
        <v>5932586</v>
      </c>
      <c r="G8" s="20">
        <f>SUM(G10:G21)</f>
        <v>31236442</v>
      </c>
      <c r="H8" s="159"/>
    </row>
    <row r="9" spans="1:7" ht="11.25">
      <c r="A9" s="25"/>
      <c r="B9" s="19"/>
      <c r="C9" s="20"/>
      <c r="D9" s="20"/>
      <c r="E9" s="20"/>
      <c r="F9" s="27"/>
      <c r="G9" s="20"/>
    </row>
    <row r="10" spans="1:7" ht="11.25">
      <c r="A10" s="51" t="s">
        <v>978</v>
      </c>
      <c r="B10" s="19">
        <f>SUM(C10:G10)</f>
        <v>5957386</v>
      </c>
      <c r="C10" s="20">
        <v>2699189</v>
      </c>
      <c r="D10" s="20">
        <v>132967</v>
      </c>
      <c r="E10" s="20">
        <v>75616</v>
      </c>
      <c r="F10" s="20">
        <v>486334</v>
      </c>
      <c r="G10" s="20">
        <v>2563280</v>
      </c>
    </row>
    <row r="11" spans="1:7" ht="11.25">
      <c r="A11" s="51" t="s">
        <v>759</v>
      </c>
      <c r="B11" s="19">
        <f aca="true" t="shared" si="0" ref="B11:B21">SUM(C11:G11)</f>
        <v>6067803</v>
      </c>
      <c r="C11" s="20">
        <v>2771769</v>
      </c>
      <c r="D11" s="20">
        <v>135185</v>
      </c>
      <c r="E11" s="20">
        <v>78459</v>
      </c>
      <c r="F11" s="20">
        <v>483423</v>
      </c>
      <c r="G11" s="20">
        <v>2598967</v>
      </c>
    </row>
    <row r="12" spans="1:7" ht="11.25">
      <c r="A12" s="51" t="s">
        <v>915</v>
      </c>
      <c r="B12" s="19">
        <f t="shared" si="0"/>
        <v>5869804</v>
      </c>
      <c r="C12" s="20">
        <v>2629487</v>
      </c>
      <c r="D12" s="20">
        <v>128686</v>
      </c>
      <c r="E12" s="20">
        <v>74409</v>
      </c>
      <c r="F12" s="20">
        <v>485220</v>
      </c>
      <c r="G12" s="20">
        <v>2552002</v>
      </c>
    </row>
    <row r="13" spans="1:7" ht="11.25">
      <c r="A13" s="51" t="s">
        <v>916</v>
      </c>
      <c r="B13" s="19">
        <f t="shared" si="0"/>
        <v>6235140</v>
      </c>
      <c r="C13" s="20">
        <v>2799496</v>
      </c>
      <c r="D13" s="20">
        <v>141714</v>
      </c>
      <c r="E13" s="20">
        <v>81432</v>
      </c>
      <c r="F13" s="20">
        <v>522814</v>
      </c>
      <c r="G13" s="20">
        <v>2689684</v>
      </c>
    </row>
    <row r="14" spans="1:7" ht="11.25">
      <c r="A14" s="51" t="s">
        <v>917</v>
      </c>
      <c r="B14" s="19">
        <f t="shared" si="0"/>
        <v>6490194</v>
      </c>
      <c r="C14" s="20">
        <v>2977724</v>
      </c>
      <c r="D14" s="20">
        <v>148514</v>
      </c>
      <c r="E14" s="20">
        <v>83755</v>
      </c>
      <c r="F14" s="20">
        <v>514168</v>
      </c>
      <c r="G14" s="20">
        <v>2766033</v>
      </c>
    </row>
    <row r="15" spans="1:7" ht="11.25">
      <c r="A15" s="51" t="s">
        <v>918</v>
      </c>
      <c r="B15" s="19">
        <f t="shared" si="0"/>
        <v>6045791</v>
      </c>
      <c r="C15" s="20">
        <v>2733275</v>
      </c>
      <c r="D15" s="20">
        <v>135468</v>
      </c>
      <c r="E15" s="20">
        <v>76278</v>
      </c>
      <c r="F15" s="20">
        <v>495561</v>
      </c>
      <c r="G15" s="20">
        <v>2605209</v>
      </c>
    </row>
    <row r="16" spans="1:7" ht="11.25">
      <c r="A16" s="51" t="s">
        <v>919</v>
      </c>
      <c r="B16" s="19">
        <f t="shared" si="0"/>
        <v>6170811</v>
      </c>
      <c r="C16" s="20">
        <v>2797945</v>
      </c>
      <c r="D16" s="20">
        <v>136286</v>
      </c>
      <c r="E16" s="20">
        <v>78865</v>
      </c>
      <c r="F16" s="20">
        <v>504322</v>
      </c>
      <c r="G16" s="20">
        <v>2653393</v>
      </c>
    </row>
    <row r="17" spans="1:7" ht="11.25">
      <c r="A17" s="51" t="s">
        <v>920</v>
      </c>
      <c r="B17" s="19">
        <f t="shared" si="0"/>
        <v>5742903</v>
      </c>
      <c r="C17" s="20">
        <v>2479404</v>
      </c>
      <c r="D17" s="20">
        <v>132764</v>
      </c>
      <c r="E17" s="20">
        <v>77551</v>
      </c>
      <c r="F17" s="20">
        <v>483681</v>
      </c>
      <c r="G17" s="20">
        <v>2569503</v>
      </c>
    </row>
    <row r="18" spans="1:7" ht="11.25">
      <c r="A18" s="51" t="s">
        <v>921</v>
      </c>
      <c r="B18" s="19">
        <f t="shared" si="0"/>
        <v>6153998</v>
      </c>
      <c r="C18" s="20">
        <v>2750512</v>
      </c>
      <c r="D18" s="20">
        <v>140261</v>
      </c>
      <c r="E18" s="20">
        <v>81568</v>
      </c>
      <c r="F18" s="20">
        <v>514080</v>
      </c>
      <c r="G18" s="20">
        <v>2667577</v>
      </c>
    </row>
    <row r="19" spans="1:7" ht="11.25">
      <c r="A19" s="51" t="s">
        <v>980</v>
      </c>
      <c r="B19" s="19">
        <f t="shared" si="0"/>
        <v>5813509</v>
      </c>
      <c r="C19" s="20">
        <v>2601495</v>
      </c>
      <c r="D19" s="20">
        <v>130733</v>
      </c>
      <c r="E19" s="20">
        <v>75817</v>
      </c>
      <c r="F19" s="20">
        <v>477453</v>
      </c>
      <c r="G19" s="20">
        <v>2528011</v>
      </c>
    </row>
    <row r="20" spans="1:7" ht="11.25">
      <c r="A20" s="51" t="s">
        <v>756</v>
      </c>
      <c r="B20" s="19">
        <f t="shared" si="0"/>
        <v>5370553</v>
      </c>
      <c r="C20" s="20">
        <v>2371315</v>
      </c>
      <c r="D20" s="20">
        <v>120271</v>
      </c>
      <c r="E20" s="20">
        <v>70779</v>
      </c>
      <c r="F20" s="20">
        <v>450742</v>
      </c>
      <c r="G20" s="20">
        <v>2357446</v>
      </c>
    </row>
    <row r="21" spans="1:7" ht="11.25">
      <c r="A21" s="51" t="s">
        <v>757</v>
      </c>
      <c r="B21" s="19">
        <f t="shared" si="0"/>
        <v>6097178</v>
      </c>
      <c r="C21" s="20">
        <v>2678104</v>
      </c>
      <c r="D21" s="20">
        <v>137775</v>
      </c>
      <c r="E21" s="20">
        <v>81174</v>
      </c>
      <c r="F21" s="20">
        <v>514788</v>
      </c>
      <c r="G21" s="20">
        <v>2685337</v>
      </c>
    </row>
    <row r="22" spans="1:7" ht="3.75" customHeight="1">
      <c r="A22" s="18"/>
      <c r="B22" s="23"/>
      <c r="C22" s="23"/>
      <c r="D22" s="23"/>
      <c r="E22" s="23"/>
      <c r="F22" s="23"/>
      <c r="G22" s="23"/>
    </row>
    <row r="23" spans="1:7" ht="11.25">
      <c r="A23" s="7" t="s">
        <v>332</v>
      </c>
      <c r="B23" s="7"/>
      <c r="C23" s="7"/>
      <c r="D23" s="7"/>
      <c r="E23" s="7"/>
      <c r="F23" s="7"/>
      <c r="G23" s="7"/>
    </row>
    <row r="24" spans="1:7" ht="11.25">
      <c r="A24" s="32"/>
      <c r="B24" s="32"/>
      <c r="C24" s="32"/>
      <c r="D24" s="32"/>
      <c r="E24" s="32"/>
      <c r="F24" s="32"/>
      <c r="G24" s="32"/>
    </row>
    <row r="25" spans="1:7" s="64" customFormat="1" ht="14.25">
      <c r="A25" s="59" t="s">
        <v>804</v>
      </c>
      <c r="B25" s="59"/>
      <c r="C25" s="59"/>
      <c r="D25" s="59"/>
      <c r="E25" s="60"/>
      <c r="F25" s="61"/>
      <c r="G25" s="61"/>
    </row>
    <row r="26" spans="1:7" ht="10.5" customHeight="1">
      <c r="A26" s="7"/>
      <c r="B26" s="7"/>
      <c r="C26" s="7"/>
      <c r="D26" s="7"/>
      <c r="E26" s="15" t="s">
        <v>314</v>
      </c>
      <c r="F26" s="32"/>
      <c r="G26" s="32"/>
    </row>
    <row r="27" spans="1:7" ht="12" customHeight="1">
      <c r="A27" s="50" t="s">
        <v>323</v>
      </c>
      <c r="B27" s="97" t="s">
        <v>582</v>
      </c>
      <c r="C27" s="97" t="s">
        <v>28</v>
      </c>
      <c r="D27" s="50" t="s">
        <v>29</v>
      </c>
      <c r="E27" s="140" t="s">
        <v>586</v>
      </c>
      <c r="F27" s="32"/>
      <c r="G27" s="32"/>
    </row>
    <row r="28" spans="1:7" ht="15" customHeight="1">
      <c r="A28" s="75" t="s">
        <v>963</v>
      </c>
      <c r="B28" s="19">
        <v>6818676</v>
      </c>
      <c r="C28" s="27">
        <v>1774566</v>
      </c>
      <c r="D28" s="27">
        <v>2344602</v>
      </c>
      <c r="E28" s="27">
        <v>2699508</v>
      </c>
      <c r="F28" s="32"/>
      <c r="G28" s="32"/>
    </row>
    <row r="29" spans="1:7" ht="11.25" customHeight="1">
      <c r="A29" s="127" t="s">
        <v>745</v>
      </c>
      <c r="B29" s="19">
        <v>7307674</v>
      </c>
      <c r="C29" s="27">
        <v>1843512</v>
      </c>
      <c r="D29" s="27">
        <v>2364441</v>
      </c>
      <c r="E29" s="27">
        <v>3099721</v>
      </c>
      <c r="F29" s="160"/>
      <c r="G29" s="32"/>
    </row>
    <row r="30" spans="1:7" ht="11.25" customHeight="1">
      <c r="A30" s="127" t="s">
        <v>909</v>
      </c>
      <c r="B30" s="19">
        <v>7277413</v>
      </c>
      <c r="C30" s="27">
        <v>1849733</v>
      </c>
      <c r="D30" s="27">
        <v>2316910</v>
      </c>
      <c r="E30" s="27">
        <v>3110770</v>
      </c>
      <c r="F30" s="160"/>
      <c r="G30" s="32"/>
    </row>
    <row r="31" spans="1:7" ht="11.25" customHeight="1">
      <c r="A31" s="127" t="s">
        <v>983</v>
      </c>
      <c r="B31" s="19">
        <v>7726395</v>
      </c>
      <c r="C31" s="27">
        <v>1919726</v>
      </c>
      <c r="D31" s="27">
        <v>2500529</v>
      </c>
      <c r="E31" s="27">
        <v>3306140</v>
      </c>
      <c r="F31" s="160"/>
      <c r="G31" s="32"/>
    </row>
    <row r="32" spans="1:7" ht="11.25" customHeight="1">
      <c r="A32" s="127" t="s">
        <v>985</v>
      </c>
      <c r="B32" s="19">
        <f>SUM(C32:E32)</f>
        <v>13549309</v>
      </c>
      <c r="C32" s="27">
        <f>SUM(C34:C45)</f>
        <v>3692831</v>
      </c>
      <c r="D32" s="27">
        <f>SUM(D34:D45)</f>
        <v>4359603</v>
      </c>
      <c r="E32" s="27">
        <f>SUM(E34:E45)</f>
        <v>5496875</v>
      </c>
      <c r="F32" s="160"/>
      <c r="G32" s="32"/>
    </row>
    <row r="33" spans="1:7" ht="11.25" customHeight="1">
      <c r="A33" s="155"/>
      <c r="B33" s="19"/>
      <c r="C33" s="27"/>
      <c r="D33" s="27"/>
      <c r="E33" s="27"/>
      <c r="F33" s="32"/>
      <c r="G33" s="32"/>
    </row>
    <row r="34" spans="1:7" ht="11.25" customHeight="1">
      <c r="A34" s="75" t="s">
        <v>977</v>
      </c>
      <c r="B34" s="19">
        <f>SUM(C34:E34)</f>
        <v>632155</v>
      </c>
      <c r="C34" s="27">
        <v>160863</v>
      </c>
      <c r="D34" s="27">
        <v>205823</v>
      </c>
      <c r="E34" s="27">
        <v>265469</v>
      </c>
      <c r="F34" s="32"/>
      <c r="G34" s="32"/>
    </row>
    <row r="35" spans="1:7" ht="11.25" customHeight="1">
      <c r="A35" s="75" t="s">
        <v>988</v>
      </c>
      <c r="B35" s="19">
        <f aca="true" t="shared" si="1" ref="B35:B45">SUM(C35:E35)</f>
        <v>693417</v>
      </c>
      <c r="C35" s="27">
        <v>173370</v>
      </c>
      <c r="D35" s="27">
        <v>218947</v>
      </c>
      <c r="E35" s="27">
        <v>301100</v>
      </c>
      <c r="F35" s="32"/>
      <c r="G35" s="32"/>
    </row>
    <row r="36" spans="1:7" ht="11.25" customHeight="1">
      <c r="A36" s="75" t="s">
        <v>915</v>
      </c>
      <c r="B36" s="19">
        <f t="shared" si="1"/>
        <v>667810</v>
      </c>
      <c r="C36" s="27">
        <v>175089</v>
      </c>
      <c r="D36" s="27">
        <v>216746</v>
      </c>
      <c r="E36" s="27">
        <v>275975</v>
      </c>
      <c r="F36" s="32"/>
      <c r="G36" s="32"/>
    </row>
    <row r="37" spans="1:7" ht="11.25" customHeight="1">
      <c r="A37" s="75" t="s">
        <v>916</v>
      </c>
      <c r="B37" s="19">
        <f t="shared" si="1"/>
        <v>1319822</v>
      </c>
      <c r="C37" s="27">
        <v>376203</v>
      </c>
      <c r="D37" s="27">
        <v>421220</v>
      </c>
      <c r="E37" s="27">
        <v>522399</v>
      </c>
      <c r="F37" s="32"/>
      <c r="G37" s="32"/>
    </row>
    <row r="38" spans="1:7" ht="11.25" customHeight="1">
      <c r="A38" s="75" t="s">
        <v>917</v>
      </c>
      <c r="B38" s="19">
        <f t="shared" si="1"/>
        <v>1434287</v>
      </c>
      <c r="C38" s="27">
        <v>393304</v>
      </c>
      <c r="D38" s="27">
        <v>447145</v>
      </c>
      <c r="E38" s="27">
        <v>593838</v>
      </c>
      <c r="F38" s="32"/>
      <c r="G38" s="32"/>
    </row>
    <row r="39" spans="1:7" ht="11.25" customHeight="1">
      <c r="A39" s="75" t="s">
        <v>918</v>
      </c>
      <c r="B39" s="19">
        <f t="shared" si="1"/>
        <v>1267402</v>
      </c>
      <c r="C39" s="27">
        <v>357387</v>
      </c>
      <c r="D39" s="27">
        <v>409295</v>
      </c>
      <c r="E39" s="27">
        <v>500720</v>
      </c>
      <c r="F39" s="32"/>
      <c r="G39" s="32"/>
    </row>
    <row r="40" spans="1:7" ht="11.25" customHeight="1">
      <c r="A40" s="75" t="s">
        <v>919</v>
      </c>
      <c r="B40" s="19">
        <f t="shared" si="1"/>
        <v>1349163</v>
      </c>
      <c r="C40" s="27">
        <v>372044</v>
      </c>
      <c r="D40" s="27">
        <v>450499</v>
      </c>
      <c r="E40" s="27">
        <v>526620</v>
      </c>
      <c r="F40" s="32"/>
      <c r="G40" s="32"/>
    </row>
    <row r="41" spans="1:7" ht="11.25" customHeight="1">
      <c r="A41" s="75" t="s">
        <v>920</v>
      </c>
      <c r="B41" s="19">
        <f t="shared" si="1"/>
        <v>1337380</v>
      </c>
      <c r="C41" s="27">
        <v>362594</v>
      </c>
      <c r="D41" s="27">
        <v>431123</v>
      </c>
      <c r="E41" s="27">
        <v>543663</v>
      </c>
      <c r="F41" s="32"/>
      <c r="G41" s="32"/>
    </row>
    <row r="42" spans="1:7" ht="11.25" customHeight="1">
      <c r="A42" s="75" t="s">
        <v>921</v>
      </c>
      <c r="B42" s="19">
        <f t="shared" si="1"/>
        <v>1267629</v>
      </c>
      <c r="C42" s="27">
        <v>348542</v>
      </c>
      <c r="D42" s="27">
        <v>412177</v>
      </c>
      <c r="E42" s="27">
        <v>506910</v>
      </c>
      <c r="F42" s="32"/>
      <c r="G42" s="32"/>
    </row>
    <row r="43" spans="1:7" ht="11.25" customHeight="1">
      <c r="A43" s="75" t="s">
        <v>979</v>
      </c>
      <c r="B43" s="19">
        <f t="shared" si="1"/>
        <v>1132682</v>
      </c>
      <c r="C43" s="27">
        <v>306329</v>
      </c>
      <c r="D43" s="27">
        <v>365900</v>
      </c>
      <c r="E43" s="27">
        <v>460453</v>
      </c>
      <c r="F43" s="32"/>
      <c r="G43" s="32"/>
    </row>
    <row r="44" spans="1:7" ht="11.25" customHeight="1">
      <c r="A44" s="75" t="s">
        <v>989</v>
      </c>
      <c r="B44" s="19">
        <f t="shared" si="1"/>
        <v>1138227</v>
      </c>
      <c r="C44" s="27">
        <v>306828</v>
      </c>
      <c r="D44" s="27">
        <v>359778</v>
      </c>
      <c r="E44" s="27">
        <v>471621</v>
      </c>
      <c r="F44" s="32"/>
      <c r="G44" s="32"/>
    </row>
    <row r="45" spans="1:7" ht="11.25" customHeight="1">
      <c r="A45" s="75" t="s">
        <v>990</v>
      </c>
      <c r="B45" s="19">
        <f t="shared" si="1"/>
        <v>1309335</v>
      </c>
      <c r="C45" s="20">
        <v>360278</v>
      </c>
      <c r="D45" s="20">
        <v>420950</v>
      </c>
      <c r="E45" s="20">
        <v>528107</v>
      </c>
      <c r="F45" s="32"/>
      <c r="G45" s="32"/>
    </row>
    <row r="46" spans="1:7" ht="3.75" customHeight="1">
      <c r="A46" s="18"/>
      <c r="B46" s="23"/>
      <c r="C46" s="23"/>
      <c r="D46" s="23"/>
      <c r="E46" s="23"/>
      <c r="F46" s="32"/>
      <c r="G46" s="32"/>
    </row>
    <row r="47" spans="1:7" ht="11.25">
      <c r="A47" s="7" t="s">
        <v>332</v>
      </c>
      <c r="B47" s="32"/>
      <c r="C47" s="32"/>
      <c r="D47" s="32"/>
      <c r="E47" s="32"/>
      <c r="F47" s="32"/>
      <c r="G47" s="32"/>
    </row>
    <row r="48" spans="1:7" ht="11.25" customHeight="1">
      <c r="A48" s="32"/>
      <c r="B48" s="32"/>
      <c r="C48" s="32"/>
      <c r="D48" s="32"/>
      <c r="E48" s="32"/>
      <c r="F48" s="32"/>
      <c r="G48" s="32"/>
    </row>
    <row r="49" spans="1:7" s="64" customFormat="1" ht="14.25">
      <c r="A49" s="59" t="s">
        <v>805</v>
      </c>
      <c r="B49" s="59"/>
      <c r="C49" s="59"/>
      <c r="D49" s="59"/>
      <c r="E49" s="60"/>
      <c r="F49" s="61"/>
      <c r="G49" s="61"/>
    </row>
    <row r="50" spans="1:7" ht="10.5" customHeight="1">
      <c r="A50" s="7"/>
      <c r="B50" s="7"/>
      <c r="C50" s="15" t="s">
        <v>314</v>
      </c>
      <c r="D50" s="7"/>
      <c r="E50" s="11"/>
      <c r="F50" s="32"/>
      <c r="G50" s="32"/>
    </row>
    <row r="51" spans="1:7" ht="12" customHeight="1">
      <c r="A51" s="50" t="s">
        <v>323</v>
      </c>
      <c r="B51" s="97" t="s">
        <v>582</v>
      </c>
      <c r="C51" s="80" t="s">
        <v>138</v>
      </c>
      <c r="D51" s="32"/>
      <c r="E51" s="32"/>
      <c r="F51" s="32"/>
      <c r="G51" s="32"/>
    </row>
    <row r="52" spans="1:3" ht="15" customHeight="1">
      <c r="A52" s="75" t="s">
        <v>963</v>
      </c>
      <c r="B52" s="19">
        <v>381317</v>
      </c>
      <c r="C52" s="27">
        <v>381317</v>
      </c>
    </row>
    <row r="53" spans="1:3" ht="11.25">
      <c r="A53" s="127" t="s">
        <v>745</v>
      </c>
      <c r="B53" s="19">
        <v>407403</v>
      </c>
      <c r="C53" s="27">
        <v>407403</v>
      </c>
    </row>
    <row r="54" spans="1:3" ht="11.25">
      <c r="A54" s="127" t="s">
        <v>909</v>
      </c>
      <c r="B54" s="19">
        <v>436744</v>
      </c>
      <c r="C54" s="27">
        <v>436744</v>
      </c>
    </row>
    <row r="55" spans="1:3" ht="11.25">
      <c r="A55" s="127" t="s">
        <v>983</v>
      </c>
      <c r="B55" s="19">
        <v>483118</v>
      </c>
      <c r="C55" s="27">
        <v>483118</v>
      </c>
    </row>
    <row r="56" spans="1:3" ht="11.25">
      <c r="A56" s="127" t="s">
        <v>985</v>
      </c>
      <c r="B56" s="19">
        <f>C56</f>
        <v>478386</v>
      </c>
      <c r="C56" s="27">
        <f>SUM(C58:C69)</f>
        <v>478386</v>
      </c>
    </row>
    <row r="57" spans="1:3" ht="11.25">
      <c r="A57" s="155"/>
      <c r="B57" s="19"/>
      <c r="C57" s="27"/>
    </row>
    <row r="58" spans="1:3" ht="11.25">
      <c r="A58" s="75" t="s">
        <v>977</v>
      </c>
      <c r="B58" s="19">
        <f>C58</f>
        <v>41605</v>
      </c>
      <c r="C58" s="27">
        <v>41605</v>
      </c>
    </row>
    <row r="59" spans="1:3" ht="11.25">
      <c r="A59" s="75" t="s">
        <v>988</v>
      </c>
      <c r="B59" s="19">
        <f aca="true" t="shared" si="2" ref="B59:B69">C59</f>
        <v>40200</v>
      </c>
      <c r="C59" s="27">
        <v>40200</v>
      </c>
    </row>
    <row r="60" spans="1:3" ht="11.25">
      <c r="A60" s="75" t="s">
        <v>915</v>
      </c>
      <c r="B60" s="19">
        <f t="shared" si="2"/>
        <v>37605</v>
      </c>
      <c r="C60" s="27">
        <v>37605</v>
      </c>
    </row>
    <row r="61" spans="1:3" ht="11.25">
      <c r="A61" s="75" t="s">
        <v>916</v>
      </c>
      <c r="B61" s="19">
        <f t="shared" si="2"/>
        <v>44541</v>
      </c>
      <c r="C61" s="27">
        <v>44541</v>
      </c>
    </row>
    <row r="62" spans="1:3" ht="11.25">
      <c r="A62" s="75" t="s">
        <v>917</v>
      </c>
      <c r="B62" s="19">
        <f t="shared" si="2"/>
        <v>43794</v>
      </c>
      <c r="C62" s="27">
        <v>43794</v>
      </c>
    </row>
    <row r="63" spans="1:3" ht="11.25">
      <c r="A63" s="75" t="s">
        <v>918</v>
      </c>
      <c r="B63" s="19">
        <f t="shared" si="2"/>
        <v>38742</v>
      </c>
      <c r="C63" s="27">
        <v>38742</v>
      </c>
    </row>
    <row r="64" spans="1:3" ht="11.25">
      <c r="A64" s="75" t="s">
        <v>919</v>
      </c>
      <c r="B64" s="19">
        <f t="shared" si="2"/>
        <v>39964</v>
      </c>
      <c r="C64" s="27">
        <v>39964</v>
      </c>
    </row>
    <row r="65" spans="1:3" ht="11.25">
      <c r="A65" s="75" t="s">
        <v>920</v>
      </c>
      <c r="B65" s="19">
        <f t="shared" si="2"/>
        <v>40863</v>
      </c>
      <c r="C65" s="27">
        <v>40863</v>
      </c>
    </row>
    <row r="66" spans="1:3" ht="11.25">
      <c r="A66" s="75" t="s">
        <v>921</v>
      </c>
      <c r="B66" s="19">
        <f t="shared" si="2"/>
        <v>39906</v>
      </c>
      <c r="C66" s="27">
        <v>39906</v>
      </c>
    </row>
    <row r="67" spans="1:3" ht="11.25">
      <c r="A67" s="75" t="s">
        <v>979</v>
      </c>
      <c r="B67" s="19">
        <f t="shared" si="2"/>
        <v>32527</v>
      </c>
      <c r="C67" s="27">
        <v>32527</v>
      </c>
    </row>
    <row r="68" spans="1:3" ht="11.25">
      <c r="A68" s="75" t="s">
        <v>989</v>
      </c>
      <c r="B68" s="19">
        <f t="shared" si="2"/>
        <v>35016</v>
      </c>
      <c r="C68" s="27">
        <v>35016</v>
      </c>
    </row>
    <row r="69" spans="1:3" ht="11.25">
      <c r="A69" s="75" t="s">
        <v>990</v>
      </c>
      <c r="B69" s="19">
        <f t="shared" si="2"/>
        <v>43623</v>
      </c>
      <c r="C69" s="20">
        <v>43623</v>
      </c>
    </row>
    <row r="70" spans="1:3" ht="3.75" customHeight="1">
      <c r="A70" s="18"/>
      <c r="B70" s="23"/>
      <c r="C70" s="23"/>
    </row>
    <row r="71" spans="1:5" ht="11.25">
      <c r="A71" s="7" t="s">
        <v>332</v>
      </c>
      <c r="B71" s="32"/>
      <c r="C71" s="32"/>
      <c r="D71" s="32"/>
      <c r="E71" s="32"/>
    </row>
    <row r="72" ht="11.25">
      <c r="A72" s="32"/>
    </row>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U70"/>
  <sheetViews>
    <sheetView zoomScalePageLayoutView="0" workbookViewId="0" topLeftCell="A1">
      <selection activeCell="H44" sqref="H44"/>
    </sheetView>
  </sheetViews>
  <sheetFormatPr defaultColWidth="8.875" defaultRowHeight="12.75"/>
  <cols>
    <col min="1" max="1" width="9.25390625" style="32" customWidth="1"/>
    <col min="2" max="2" width="11.375" style="32" customWidth="1"/>
    <col min="3" max="11" width="10.00390625" style="32" customWidth="1"/>
    <col min="12" max="13" width="10.75390625" style="32" customWidth="1"/>
    <col min="14" max="14" width="9.75390625" style="32" customWidth="1"/>
    <col min="15" max="16384" width="8.875" style="32" customWidth="1"/>
  </cols>
  <sheetData>
    <row r="1" spans="1:11" s="63" customFormat="1" ht="17.25">
      <c r="A1" s="59" t="s">
        <v>806</v>
      </c>
      <c r="B1" s="62"/>
      <c r="C1" s="62"/>
      <c r="D1" s="62"/>
      <c r="E1" s="62"/>
      <c r="F1" s="62"/>
      <c r="G1" s="62"/>
      <c r="H1" s="62"/>
      <c r="I1" s="62"/>
      <c r="J1" s="62"/>
      <c r="K1" s="158"/>
    </row>
    <row r="2" spans="1:11" ht="11.25">
      <c r="A2" s="7"/>
      <c r="B2" s="7"/>
      <c r="C2" s="7"/>
      <c r="D2" s="7"/>
      <c r="E2" s="7"/>
      <c r="F2" s="7"/>
      <c r="G2" s="7"/>
      <c r="H2" s="7"/>
      <c r="I2" s="7"/>
      <c r="J2" s="7"/>
      <c r="K2" s="15" t="s">
        <v>314</v>
      </c>
    </row>
    <row r="3" spans="1:11" ht="12" customHeight="1">
      <c r="A3" s="81" t="s">
        <v>335</v>
      </c>
      <c r="B3" s="161" t="s">
        <v>582</v>
      </c>
      <c r="C3" s="162" t="s">
        <v>30</v>
      </c>
      <c r="D3" s="162" t="s">
        <v>31</v>
      </c>
      <c r="E3" s="162" t="s">
        <v>32</v>
      </c>
      <c r="F3" s="162" t="s">
        <v>33</v>
      </c>
      <c r="G3" s="162" t="s">
        <v>34</v>
      </c>
      <c r="H3" s="162" t="s">
        <v>35</v>
      </c>
      <c r="I3" s="162" t="s">
        <v>587</v>
      </c>
      <c r="J3" s="162" t="s">
        <v>150</v>
      </c>
      <c r="K3" s="163" t="s">
        <v>588</v>
      </c>
    </row>
    <row r="4" spans="1:11" ht="15.75" customHeight="1">
      <c r="A4" s="51" t="s">
        <v>965</v>
      </c>
      <c r="B4" s="90">
        <v>16714124</v>
      </c>
      <c r="C4" s="22">
        <v>1115406</v>
      </c>
      <c r="D4" s="22">
        <v>1742353</v>
      </c>
      <c r="E4" s="22">
        <v>3112572</v>
      </c>
      <c r="F4" s="22">
        <v>1051589</v>
      </c>
      <c r="G4" s="22">
        <v>1292365</v>
      </c>
      <c r="H4" s="22">
        <v>3251847</v>
      </c>
      <c r="I4" s="22">
        <v>1615714</v>
      </c>
      <c r="J4" s="22">
        <v>1872591</v>
      </c>
      <c r="K4" s="22">
        <v>1659687</v>
      </c>
    </row>
    <row r="5" spans="1:12" ht="12" customHeight="1">
      <c r="A5" s="28" t="s">
        <v>991</v>
      </c>
      <c r="B5" s="90">
        <v>17161252</v>
      </c>
      <c r="C5" s="22">
        <v>1373605</v>
      </c>
      <c r="D5" s="22">
        <v>1781136</v>
      </c>
      <c r="E5" s="22">
        <v>3173692</v>
      </c>
      <c r="F5" s="22">
        <v>1063766</v>
      </c>
      <c r="G5" s="22">
        <v>1306764</v>
      </c>
      <c r="H5" s="22">
        <v>3327269</v>
      </c>
      <c r="I5" s="22">
        <v>1652663</v>
      </c>
      <c r="J5" s="22">
        <v>1814101</v>
      </c>
      <c r="K5" s="22">
        <v>1668256</v>
      </c>
      <c r="L5" s="6"/>
    </row>
    <row r="6" spans="1:12" ht="12" customHeight="1">
      <c r="A6" s="28" t="s">
        <v>992</v>
      </c>
      <c r="B6" s="90">
        <v>16984818</v>
      </c>
      <c r="C6" s="22">
        <v>1416344</v>
      </c>
      <c r="D6" s="22">
        <v>1795805</v>
      </c>
      <c r="E6" s="22">
        <v>3094521</v>
      </c>
      <c r="F6" s="22">
        <v>1070266</v>
      </c>
      <c r="G6" s="22">
        <v>1250406</v>
      </c>
      <c r="H6" s="22">
        <v>3326173</v>
      </c>
      <c r="I6" s="22">
        <v>1617356</v>
      </c>
      <c r="J6" s="22">
        <v>1744706</v>
      </c>
      <c r="K6" s="22">
        <v>1669241</v>
      </c>
      <c r="L6" s="6"/>
    </row>
    <row r="7" spans="1:12" ht="12" customHeight="1">
      <c r="A7" s="28" t="s">
        <v>943</v>
      </c>
      <c r="B7" s="90">
        <v>17678254</v>
      </c>
      <c r="C7" s="22">
        <v>1810228</v>
      </c>
      <c r="D7" s="22">
        <v>1835973</v>
      </c>
      <c r="E7" s="22">
        <v>3187492</v>
      </c>
      <c r="F7" s="22">
        <v>1105677</v>
      </c>
      <c r="G7" s="22">
        <v>1321792</v>
      </c>
      <c r="H7" s="22">
        <v>3479075</v>
      </c>
      <c r="I7" s="22">
        <v>1584872</v>
      </c>
      <c r="J7" s="22">
        <v>1622224</v>
      </c>
      <c r="K7" s="22">
        <v>1730921</v>
      </c>
      <c r="L7" s="6"/>
    </row>
    <row r="8" spans="1:12" ht="12" customHeight="1">
      <c r="A8" s="28" t="s">
        <v>993</v>
      </c>
      <c r="B8" s="90">
        <f>SUM(C8:K8)</f>
        <v>18109282</v>
      </c>
      <c r="C8" s="22">
        <f>SUM(C10:C21)</f>
        <v>1956644</v>
      </c>
      <c r="D8" s="22">
        <f aca="true" t="shared" si="0" ref="D8:K8">SUM(D10:D21)</f>
        <v>1893096</v>
      </c>
      <c r="E8" s="22">
        <f t="shared" si="0"/>
        <v>3327783</v>
      </c>
      <c r="F8" s="22">
        <f t="shared" si="0"/>
        <v>1159722</v>
      </c>
      <c r="G8" s="22">
        <f t="shared" si="0"/>
        <v>1243231</v>
      </c>
      <c r="H8" s="22">
        <f t="shared" si="0"/>
        <v>3530405</v>
      </c>
      <c r="I8" s="22">
        <f t="shared" si="0"/>
        <v>1603214</v>
      </c>
      <c r="J8" s="22">
        <f t="shared" si="0"/>
        <v>1613076</v>
      </c>
      <c r="K8" s="22">
        <f t="shared" si="0"/>
        <v>1782111</v>
      </c>
      <c r="L8" s="6"/>
    </row>
    <row r="9" spans="1:11" ht="12" customHeight="1">
      <c r="A9" s="25"/>
      <c r="B9" s="90"/>
      <c r="C9" s="22"/>
      <c r="D9" s="22"/>
      <c r="E9" s="22"/>
      <c r="F9" s="22"/>
      <c r="G9" s="22"/>
      <c r="H9" s="22"/>
      <c r="I9" s="22"/>
      <c r="J9" s="22"/>
      <c r="K9" s="22"/>
    </row>
    <row r="10" spans="1:11" ht="12" customHeight="1">
      <c r="A10" s="51" t="s">
        <v>978</v>
      </c>
      <c r="B10" s="90">
        <f aca="true" t="shared" si="1" ref="B10:B21">SUM(C10:K10)</f>
        <v>1499963</v>
      </c>
      <c r="C10" s="22">
        <v>155778</v>
      </c>
      <c r="D10" s="22">
        <v>153686</v>
      </c>
      <c r="E10" s="22">
        <v>276126</v>
      </c>
      <c r="F10" s="22">
        <v>96530</v>
      </c>
      <c r="G10" s="22">
        <v>114367</v>
      </c>
      <c r="H10" s="22">
        <v>296911</v>
      </c>
      <c r="I10" s="22">
        <v>132405</v>
      </c>
      <c r="J10" s="22">
        <v>132678</v>
      </c>
      <c r="K10" s="22">
        <v>141482</v>
      </c>
    </row>
    <row r="11" spans="1:11" ht="12" customHeight="1">
      <c r="A11" s="51" t="s">
        <v>759</v>
      </c>
      <c r="B11" s="90">
        <f t="shared" si="1"/>
        <v>1552024</v>
      </c>
      <c r="C11" s="22">
        <v>180665</v>
      </c>
      <c r="D11" s="22">
        <v>161203</v>
      </c>
      <c r="E11" s="22">
        <v>268558</v>
      </c>
      <c r="F11" s="22">
        <v>98884</v>
      </c>
      <c r="G11" s="22">
        <v>112650</v>
      </c>
      <c r="H11" s="22">
        <v>303573</v>
      </c>
      <c r="I11" s="22">
        <v>136735</v>
      </c>
      <c r="J11" s="22">
        <v>138456</v>
      </c>
      <c r="K11" s="22">
        <v>151300</v>
      </c>
    </row>
    <row r="12" spans="1:11" ht="12" customHeight="1">
      <c r="A12" s="51" t="s">
        <v>915</v>
      </c>
      <c r="B12" s="90">
        <f t="shared" si="1"/>
        <v>1381658</v>
      </c>
      <c r="C12" s="22">
        <v>142356</v>
      </c>
      <c r="D12" s="22">
        <v>149013</v>
      </c>
      <c r="E12" s="22">
        <v>260188</v>
      </c>
      <c r="F12" s="22">
        <v>88547</v>
      </c>
      <c r="G12" s="22">
        <v>91647</v>
      </c>
      <c r="H12" s="22">
        <v>270592</v>
      </c>
      <c r="I12" s="22">
        <v>122756</v>
      </c>
      <c r="J12" s="22">
        <v>123752</v>
      </c>
      <c r="K12" s="22">
        <v>132807</v>
      </c>
    </row>
    <row r="13" spans="1:11" ht="12" customHeight="1">
      <c r="A13" s="51" t="s">
        <v>916</v>
      </c>
      <c r="B13" s="90">
        <f t="shared" si="1"/>
        <v>1522317</v>
      </c>
      <c r="C13" s="22">
        <v>161661</v>
      </c>
      <c r="D13" s="22">
        <v>161857</v>
      </c>
      <c r="E13" s="22">
        <v>282523</v>
      </c>
      <c r="F13" s="22">
        <v>99700</v>
      </c>
      <c r="G13" s="22">
        <v>103753</v>
      </c>
      <c r="H13" s="22">
        <v>297170</v>
      </c>
      <c r="I13" s="22">
        <v>134569</v>
      </c>
      <c r="J13" s="22">
        <v>135563</v>
      </c>
      <c r="K13" s="22">
        <v>145521</v>
      </c>
    </row>
    <row r="14" spans="1:11" ht="12" customHeight="1">
      <c r="A14" s="51" t="s">
        <v>917</v>
      </c>
      <c r="B14" s="90">
        <f t="shared" si="1"/>
        <v>1650643</v>
      </c>
      <c r="C14" s="22">
        <v>197238</v>
      </c>
      <c r="D14" s="22">
        <v>168316</v>
      </c>
      <c r="E14" s="22">
        <v>290787</v>
      </c>
      <c r="F14" s="22">
        <v>103403</v>
      </c>
      <c r="G14" s="22">
        <v>122589</v>
      </c>
      <c r="H14" s="22">
        <v>318701</v>
      </c>
      <c r="I14" s="22">
        <v>146543</v>
      </c>
      <c r="J14" s="22">
        <v>145185</v>
      </c>
      <c r="K14" s="22">
        <v>157881</v>
      </c>
    </row>
    <row r="15" spans="1:11" ht="12" customHeight="1">
      <c r="A15" s="51" t="s">
        <v>918</v>
      </c>
      <c r="B15" s="90">
        <f t="shared" si="1"/>
        <v>1481427</v>
      </c>
      <c r="C15" s="22">
        <v>168489</v>
      </c>
      <c r="D15" s="22">
        <v>157162</v>
      </c>
      <c r="E15" s="22">
        <v>273743</v>
      </c>
      <c r="F15" s="22">
        <v>93971</v>
      </c>
      <c r="G15" s="22">
        <v>100806</v>
      </c>
      <c r="H15" s="22">
        <v>286373</v>
      </c>
      <c r="I15" s="22">
        <v>130531</v>
      </c>
      <c r="J15" s="22">
        <v>130515</v>
      </c>
      <c r="K15" s="22">
        <v>139837</v>
      </c>
    </row>
    <row r="16" spans="1:11" ht="12" customHeight="1">
      <c r="A16" s="51" t="s">
        <v>919</v>
      </c>
      <c r="B16" s="90">
        <f t="shared" si="1"/>
        <v>1522338</v>
      </c>
      <c r="C16" s="22">
        <v>182915</v>
      </c>
      <c r="D16" s="22">
        <v>165730</v>
      </c>
      <c r="E16" s="22">
        <v>280125</v>
      </c>
      <c r="F16" s="22">
        <v>96496</v>
      </c>
      <c r="G16" s="22">
        <v>100029</v>
      </c>
      <c r="H16" s="22">
        <v>291897</v>
      </c>
      <c r="I16" s="22">
        <v>130533</v>
      </c>
      <c r="J16" s="22">
        <v>131177</v>
      </c>
      <c r="K16" s="22">
        <v>143436</v>
      </c>
    </row>
    <row r="17" spans="1:11" ht="12" customHeight="1">
      <c r="A17" s="51" t="s">
        <v>920</v>
      </c>
      <c r="B17" s="90">
        <f t="shared" si="1"/>
        <v>1550598</v>
      </c>
      <c r="C17" s="22">
        <v>169364</v>
      </c>
      <c r="D17" s="22">
        <v>169375</v>
      </c>
      <c r="E17" s="22">
        <v>288048</v>
      </c>
      <c r="F17" s="22">
        <v>101912</v>
      </c>
      <c r="G17" s="22">
        <v>104662</v>
      </c>
      <c r="H17" s="22">
        <v>297881</v>
      </c>
      <c r="I17" s="22">
        <v>134752</v>
      </c>
      <c r="J17" s="22">
        <v>132877</v>
      </c>
      <c r="K17" s="22">
        <v>151727</v>
      </c>
    </row>
    <row r="18" spans="1:11" ht="12" customHeight="1">
      <c r="A18" s="51" t="s">
        <v>921</v>
      </c>
      <c r="B18" s="90">
        <f t="shared" si="1"/>
        <v>1536525</v>
      </c>
      <c r="C18" s="22">
        <v>156014</v>
      </c>
      <c r="D18" s="22">
        <v>160147</v>
      </c>
      <c r="E18" s="22">
        <v>285099</v>
      </c>
      <c r="F18" s="22">
        <v>101649</v>
      </c>
      <c r="G18" s="22">
        <v>98436</v>
      </c>
      <c r="H18" s="22">
        <v>302032</v>
      </c>
      <c r="I18" s="22">
        <v>139295</v>
      </c>
      <c r="J18" s="22">
        <v>140138</v>
      </c>
      <c r="K18" s="22">
        <v>153715</v>
      </c>
    </row>
    <row r="19" spans="1:11" ht="12" customHeight="1">
      <c r="A19" s="51" t="s">
        <v>980</v>
      </c>
      <c r="B19" s="90">
        <f t="shared" si="1"/>
        <v>1438068</v>
      </c>
      <c r="C19" s="22">
        <v>158307</v>
      </c>
      <c r="D19" s="22">
        <v>145142</v>
      </c>
      <c r="E19" s="22">
        <v>262749</v>
      </c>
      <c r="F19" s="22">
        <v>89513</v>
      </c>
      <c r="G19" s="22">
        <v>94177</v>
      </c>
      <c r="H19" s="22">
        <v>277328</v>
      </c>
      <c r="I19" s="22">
        <v>128627</v>
      </c>
      <c r="J19" s="22">
        <v>131252</v>
      </c>
      <c r="K19" s="22">
        <v>150973</v>
      </c>
    </row>
    <row r="20" spans="1:11" ht="12" customHeight="1">
      <c r="A20" s="51" t="s">
        <v>756</v>
      </c>
      <c r="B20" s="90">
        <f t="shared" si="1"/>
        <v>1369980</v>
      </c>
      <c r="C20" s="22">
        <v>124961</v>
      </c>
      <c r="D20" s="22">
        <v>138281</v>
      </c>
      <c r="E20" s="22">
        <v>259150</v>
      </c>
      <c r="F20" s="22">
        <v>86271</v>
      </c>
      <c r="G20" s="22">
        <v>91529</v>
      </c>
      <c r="H20" s="22">
        <v>269011</v>
      </c>
      <c r="I20" s="22">
        <v>121781</v>
      </c>
      <c r="J20" s="22">
        <v>127304</v>
      </c>
      <c r="K20" s="22">
        <v>151692</v>
      </c>
    </row>
    <row r="21" spans="1:11" ht="12" customHeight="1">
      <c r="A21" s="51" t="s">
        <v>757</v>
      </c>
      <c r="B21" s="90">
        <f t="shared" si="1"/>
        <v>1603741</v>
      </c>
      <c r="C21" s="21">
        <v>158896</v>
      </c>
      <c r="D21" s="21">
        <v>163184</v>
      </c>
      <c r="E21" s="21">
        <v>300687</v>
      </c>
      <c r="F21" s="21">
        <v>102846</v>
      </c>
      <c r="G21" s="21">
        <v>108586</v>
      </c>
      <c r="H21" s="21">
        <v>318936</v>
      </c>
      <c r="I21" s="21">
        <v>144687</v>
      </c>
      <c r="J21" s="21">
        <v>144179</v>
      </c>
      <c r="K21" s="21">
        <v>161740</v>
      </c>
    </row>
    <row r="22" spans="1:11" ht="3.75" customHeight="1">
      <c r="A22" s="18"/>
      <c r="B22" s="24"/>
      <c r="C22" s="24"/>
      <c r="D22" s="24"/>
      <c r="E22" s="24"/>
      <c r="F22" s="24"/>
      <c r="G22" s="24"/>
      <c r="H22" s="24"/>
      <c r="I22" s="24"/>
      <c r="J22" s="24"/>
      <c r="K22" s="24"/>
    </row>
    <row r="23" ht="11.25">
      <c r="A23" s="7" t="s">
        <v>332</v>
      </c>
    </row>
    <row r="24" ht="11.25">
      <c r="A24" s="151"/>
    </row>
    <row r="25" ht="11.25">
      <c r="A25" s="151"/>
    </row>
    <row r="27" spans="1:21" s="61" customFormat="1" ht="14.25">
      <c r="A27" s="59" t="s">
        <v>807</v>
      </c>
      <c r="B27" s="59"/>
      <c r="C27" s="59"/>
      <c r="D27" s="59"/>
      <c r="E27" s="59"/>
      <c r="F27" s="59"/>
      <c r="G27" s="59"/>
      <c r="H27" s="59"/>
      <c r="I27" s="59"/>
      <c r="J27" s="59"/>
      <c r="K27" s="59"/>
      <c r="L27" s="59"/>
      <c r="M27" s="59"/>
      <c r="N27" s="59"/>
      <c r="O27" s="59"/>
      <c r="P27" s="60"/>
      <c r="Q27" s="59"/>
      <c r="R27" s="59"/>
      <c r="S27" s="59"/>
      <c r="T27" s="59"/>
      <c r="U27" s="59"/>
    </row>
    <row r="28" spans="1:11" ht="11.25">
      <c r="A28" s="7"/>
      <c r="B28" s="7"/>
      <c r="C28" s="7"/>
      <c r="D28" s="7"/>
      <c r="E28" s="7"/>
      <c r="F28" s="7"/>
      <c r="G28" s="7"/>
      <c r="H28" s="7"/>
      <c r="I28" s="7"/>
      <c r="J28" s="7"/>
      <c r="K28" s="15" t="s">
        <v>314</v>
      </c>
    </row>
    <row r="29" spans="1:11" ht="22.5" customHeight="1">
      <c r="A29" s="50" t="s">
        <v>335</v>
      </c>
      <c r="B29" s="52" t="s">
        <v>922</v>
      </c>
      <c r="C29" s="53" t="s">
        <v>333</v>
      </c>
      <c r="D29" s="54" t="s">
        <v>36</v>
      </c>
      <c r="E29" s="54" t="s">
        <v>37</v>
      </c>
      <c r="F29" s="54" t="s">
        <v>589</v>
      </c>
      <c r="G29" s="55" t="s">
        <v>38</v>
      </c>
      <c r="H29" s="55" t="s">
        <v>39</v>
      </c>
      <c r="I29" s="55" t="s">
        <v>40</v>
      </c>
      <c r="J29" s="55" t="s">
        <v>41</v>
      </c>
      <c r="K29" s="56" t="s">
        <v>42</v>
      </c>
    </row>
    <row r="30" spans="1:11" ht="15.75" customHeight="1">
      <c r="A30" s="75" t="s">
        <v>963</v>
      </c>
      <c r="B30" s="22">
        <v>54415052</v>
      </c>
      <c r="C30" s="22">
        <v>49401660</v>
      </c>
      <c r="D30" s="22">
        <v>13702843</v>
      </c>
      <c r="E30" s="22">
        <v>1211642</v>
      </c>
      <c r="F30" s="22">
        <v>1144127</v>
      </c>
      <c r="G30" s="22">
        <v>883137</v>
      </c>
      <c r="H30" s="22">
        <v>428271</v>
      </c>
      <c r="I30" s="22">
        <v>1480187</v>
      </c>
      <c r="J30" s="22">
        <v>867947</v>
      </c>
      <c r="K30" s="22">
        <v>2180992</v>
      </c>
    </row>
    <row r="31" spans="1:11" ht="12" customHeight="1">
      <c r="A31" s="127" t="s">
        <v>745</v>
      </c>
      <c r="B31" s="22">
        <v>54023364</v>
      </c>
      <c r="C31" s="22">
        <v>49016625</v>
      </c>
      <c r="D31" s="22">
        <v>13635197</v>
      </c>
      <c r="E31" s="22">
        <v>1159308</v>
      </c>
      <c r="F31" s="22">
        <v>1118318</v>
      </c>
      <c r="G31" s="22">
        <v>875964</v>
      </c>
      <c r="H31" s="22">
        <v>446994</v>
      </c>
      <c r="I31" s="22">
        <v>1491292</v>
      </c>
      <c r="J31" s="22">
        <v>866814</v>
      </c>
      <c r="K31" s="22">
        <v>2062122</v>
      </c>
    </row>
    <row r="32" spans="1:11" ht="12" customHeight="1">
      <c r="A32" s="127" t="s">
        <v>909</v>
      </c>
      <c r="B32" s="22">
        <v>51761131</v>
      </c>
      <c r="C32" s="22">
        <v>46933927</v>
      </c>
      <c r="D32" s="22">
        <v>13129869</v>
      </c>
      <c r="E32" s="22">
        <v>1099055</v>
      </c>
      <c r="F32" s="22">
        <v>1053685</v>
      </c>
      <c r="G32" s="22">
        <v>810544</v>
      </c>
      <c r="H32" s="22">
        <v>434809</v>
      </c>
      <c r="I32" s="22">
        <v>1390255</v>
      </c>
      <c r="J32" s="22">
        <v>833267</v>
      </c>
      <c r="K32" s="22">
        <v>2056305</v>
      </c>
    </row>
    <row r="33" spans="1:11" ht="12" customHeight="1">
      <c r="A33" s="127" t="s">
        <v>983</v>
      </c>
      <c r="B33" s="22">
        <v>51163835</v>
      </c>
      <c r="C33" s="22">
        <v>46438799</v>
      </c>
      <c r="D33" s="22">
        <v>12891545</v>
      </c>
      <c r="E33" s="22">
        <v>1045196</v>
      </c>
      <c r="F33" s="22">
        <v>1029694</v>
      </c>
      <c r="G33" s="22">
        <v>688197</v>
      </c>
      <c r="H33" s="22">
        <v>137398</v>
      </c>
      <c r="I33" s="22">
        <v>1475498</v>
      </c>
      <c r="J33" s="22">
        <v>828493</v>
      </c>
      <c r="K33" s="22">
        <v>2052808</v>
      </c>
    </row>
    <row r="34" spans="1:11" ht="12" customHeight="1">
      <c r="A34" s="127" t="s">
        <v>985</v>
      </c>
      <c r="B34" s="22">
        <v>50621206</v>
      </c>
      <c r="C34" s="22">
        <v>45825306</v>
      </c>
      <c r="D34" s="22">
        <v>12694782</v>
      </c>
      <c r="E34" s="22">
        <v>952473</v>
      </c>
      <c r="F34" s="22">
        <v>954213</v>
      </c>
      <c r="G34" s="22">
        <v>653227</v>
      </c>
      <c r="H34" s="22">
        <v>83982</v>
      </c>
      <c r="I34" s="22">
        <v>1447154</v>
      </c>
      <c r="J34" s="22">
        <v>899412</v>
      </c>
      <c r="K34" s="22">
        <v>1963856</v>
      </c>
    </row>
    <row r="35" spans="1:11" ht="12" customHeight="1">
      <c r="A35" s="155"/>
      <c r="B35" s="22"/>
      <c r="C35" s="22"/>
      <c r="D35" s="22"/>
      <c r="E35" s="22"/>
      <c r="F35" s="22"/>
      <c r="G35" s="22"/>
      <c r="H35" s="22"/>
      <c r="I35" s="22"/>
      <c r="J35" s="22"/>
      <c r="K35" s="22"/>
    </row>
    <row r="36" spans="1:11" ht="12" customHeight="1">
      <c r="A36" s="75" t="s">
        <v>977</v>
      </c>
      <c r="B36" s="22">
        <v>4209470</v>
      </c>
      <c r="C36" s="22">
        <v>3819839</v>
      </c>
      <c r="D36" s="22">
        <v>1064751</v>
      </c>
      <c r="E36" s="22">
        <v>85388</v>
      </c>
      <c r="F36" s="22">
        <v>80058</v>
      </c>
      <c r="G36" s="22">
        <v>55080</v>
      </c>
      <c r="H36" s="22" t="s">
        <v>222</v>
      </c>
      <c r="I36" s="22">
        <v>120690</v>
      </c>
      <c r="J36" s="22">
        <v>69696</v>
      </c>
      <c r="K36" s="22">
        <v>164213</v>
      </c>
    </row>
    <row r="37" spans="1:11" ht="12" customHeight="1">
      <c r="A37" s="75" t="s">
        <v>988</v>
      </c>
      <c r="B37" s="22">
        <v>4225216</v>
      </c>
      <c r="C37" s="22">
        <v>3843120</v>
      </c>
      <c r="D37" s="22">
        <v>1118815</v>
      </c>
      <c r="E37" s="22">
        <v>85198</v>
      </c>
      <c r="F37" s="22">
        <v>83267</v>
      </c>
      <c r="G37" s="22">
        <v>53004</v>
      </c>
      <c r="H37" s="22" t="s">
        <v>222</v>
      </c>
      <c r="I37" s="22">
        <v>119151</v>
      </c>
      <c r="J37" s="22">
        <v>67694</v>
      </c>
      <c r="K37" s="22">
        <v>162352</v>
      </c>
    </row>
    <row r="38" spans="1:11" ht="12" customHeight="1">
      <c r="A38" s="75" t="s">
        <v>915</v>
      </c>
      <c r="B38" s="22">
        <v>4161583</v>
      </c>
      <c r="C38" s="22">
        <v>3770026</v>
      </c>
      <c r="D38" s="22">
        <v>1052600</v>
      </c>
      <c r="E38" s="22">
        <v>85135</v>
      </c>
      <c r="F38" s="22">
        <v>81175</v>
      </c>
      <c r="G38" s="22">
        <v>55399</v>
      </c>
      <c r="H38" s="22" t="s">
        <v>222</v>
      </c>
      <c r="I38" s="22">
        <v>124885</v>
      </c>
      <c r="J38" s="22">
        <v>67115</v>
      </c>
      <c r="K38" s="22">
        <v>166238</v>
      </c>
    </row>
    <row r="39" spans="1:11" ht="12" customHeight="1">
      <c r="A39" s="75" t="s">
        <v>916</v>
      </c>
      <c r="B39" s="22">
        <v>4393597</v>
      </c>
      <c r="C39" s="22">
        <v>3973738</v>
      </c>
      <c r="D39" s="22">
        <v>1105508</v>
      </c>
      <c r="E39" s="22">
        <v>89175</v>
      </c>
      <c r="F39" s="22">
        <v>92011</v>
      </c>
      <c r="G39" s="22">
        <v>55094</v>
      </c>
      <c r="H39" s="22" t="s">
        <v>222</v>
      </c>
      <c r="I39" s="22">
        <v>129386</v>
      </c>
      <c r="J39" s="22">
        <v>71747</v>
      </c>
      <c r="K39" s="22">
        <v>172463</v>
      </c>
    </row>
    <row r="40" spans="1:11" ht="12" customHeight="1">
      <c r="A40" s="75" t="s">
        <v>917</v>
      </c>
      <c r="B40" s="22">
        <v>4467785</v>
      </c>
      <c r="C40" s="22">
        <v>4045674</v>
      </c>
      <c r="D40" s="22">
        <v>1181110</v>
      </c>
      <c r="E40" s="22">
        <v>89146</v>
      </c>
      <c r="F40" s="22">
        <v>95782</v>
      </c>
      <c r="G40" s="22">
        <v>52369</v>
      </c>
      <c r="H40" s="22" t="s">
        <v>222</v>
      </c>
      <c r="I40" s="22">
        <v>125768</v>
      </c>
      <c r="J40" s="22">
        <v>74654</v>
      </c>
      <c r="K40" s="22">
        <v>162696</v>
      </c>
    </row>
    <row r="41" spans="1:11" ht="12" customHeight="1">
      <c r="A41" s="75" t="s">
        <v>918</v>
      </c>
      <c r="B41" s="22">
        <v>4269140</v>
      </c>
      <c r="C41" s="22">
        <v>3869010</v>
      </c>
      <c r="D41" s="22">
        <v>1076595</v>
      </c>
      <c r="E41" s="22">
        <v>84694</v>
      </c>
      <c r="F41" s="22">
        <v>82532</v>
      </c>
      <c r="G41" s="22">
        <v>51012</v>
      </c>
      <c r="H41" s="22" t="s">
        <v>222</v>
      </c>
      <c r="I41" s="22">
        <v>125045</v>
      </c>
      <c r="J41" s="22">
        <v>72210</v>
      </c>
      <c r="K41" s="22">
        <v>165764</v>
      </c>
    </row>
    <row r="42" spans="1:11" ht="12" customHeight="1">
      <c r="A42" s="75" t="s">
        <v>919</v>
      </c>
      <c r="B42" s="22">
        <v>4353450</v>
      </c>
      <c r="C42" s="22">
        <v>3947972</v>
      </c>
      <c r="D42" s="22">
        <v>1107495</v>
      </c>
      <c r="E42" s="22">
        <v>86411</v>
      </c>
      <c r="F42" s="22">
        <v>85893</v>
      </c>
      <c r="G42" s="22">
        <v>53577</v>
      </c>
      <c r="H42" s="22" t="s">
        <v>222</v>
      </c>
      <c r="I42" s="22">
        <v>125292</v>
      </c>
      <c r="J42" s="22">
        <v>71823</v>
      </c>
      <c r="K42" s="22">
        <v>170336</v>
      </c>
    </row>
    <row r="43" spans="1:11" ht="12" customHeight="1">
      <c r="A43" s="75" t="s">
        <v>920</v>
      </c>
      <c r="B43" s="22">
        <v>3812806</v>
      </c>
      <c r="C43" s="22">
        <v>3392694</v>
      </c>
      <c r="D43" s="22">
        <v>940410</v>
      </c>
      <c r="E43" s="22">
        <v>65630</v>
      </c>
      <c r="F43" s="22">
        <v>61452</v>
      </c>
      <c r="G43" s="22">
        <v>39400</v>
      </c>
      <c r="H43" s="22" t="s">
        <v>222</v>
      </c>
      <c r="I43" s="22">
        <v>90021</v>
      </c>
      <c r="J43" s="22">
        <v>86553</v>
      </c>
      <c r="K43" s="22">
        <v>119240</v>
      </c>
    </row>
    <row r="44" spans="1:11" ht="12" customHeight="1">
      <c r="A44" s="75" t="s">
        <v>921</v>
      </c>
      <c r="B44" s="22">
        <v>4421815</v>
      </c>
      <c r="C44" s="22">
        <v>3998475</v>
      </c>
      <c r="D44" s="22">
        <v>1067198</v>
      </c>
      <c r="E44" s="22">
        <v>81668</v>
      </c>
      <c r="F44" s="22">
        <v>75030</v>
      </c>
      <c r="G44" s="22">
        <v>57908</v>
      </c>
      <c r="H44" s="22">
        <v>9430</v>
      </c>
      <c r="I44" s="22">
        <v>126529</v>
      </c>
      <c r="J44" s="22">
        <v>85020</v>
      </c>
      <c r="K44" s="22">
        <v>183697</v>
      </c>
    </row>
    <row r="45" spans="1:11" ht="12" customHeight="1">
      <c r="A45" s="75" t="s">
        <v>979</v>
      </c>
      <c r="B45" s="22">
        <v>4139639</v>
      </c>
      <c r="C45" s="22">
        <v>3762666</v>
      </c>
      <c r="D45" s="22">
        <v>1032951</v>
      </c>
      <c r="E45" s="22">
        <v>71582</v>
      </c>
      <c r="F45" s="22">
        <v>74923</v>
      </c>
      <c r="G45" s="22">
        <v>57483</v>
      </c>
      <c r="H45" s="22">
        <v>22691</v>
      </c>
      <c r="I45" s="22">
        <v>115371</v>
      </c>
      <c r="J45" s="22">
        <v>79380</v>
      </c>
      <c r="K45" s="22">
        <v>165530</v>
      </c>
    </row>
    <row r="46" spans="1:11" ht="12" customHeight="1">
      <c r="A46" s="75" t="s">
        <v>989</v>
      </c>
      <c r="B46" s="22">
        <v>3822246</v>
      </c>
      <c r="C46" s="22">
        <v>3477391</v>
      </c>
      <c r="D46" s="22">
        <v>913701</v>
      </c>
      <c r="E46" s="22">
        <v>59424</v>
      </c>
      <c r="F46" s="22">
        <v>64551</v>
      </c>
      <c r="G46" s="22">
        <v>59992</v>
      </c>
      <c r="H46" s="22">
        <v>24586</v>
      </c>
      <c r="I46" s="22">
        <v>115933</v>
      </c>
      <c r="J46" s="22">
        <v>73201</v>
      </c>
      <c r="K46" s="22">
        <v>157071</v>
      </c>
    </row>
    <row r="47" spans="1:11" ht="12" customHeight="1">
      <c r="A47" s="75" t="s">
        <v>990</v>
      </c>
      <c r="B47" s="21">
        <v>4344459</v>
      </c>
      <c r="C47" s="21">
        <v>3924701</v>
      </c>
      <c r="D47" s="21">
        <v>1033648</v>
      </c>
      <c r="E47" s="21">
        <v>69022</v>
      </c>
      <c r="F47" s="21">
        <v>77539</v>
      </c>
      <c r="G47" s="21">
        <v>62909</v>
      </c>
      <c r="H47" s="21">
        <v>27275</v>
      </c>
      <c r="I47" s="21">
        <v>129083</v>
      </c>
      <c r="J47" s="21">
        <v>80319</v>
      </c>
      <c r="K47" s="21">
        <v>174256</v>
      </c>
    </row>
    <row r="48" spans="1:11" ht="3.75" customHeight="1">
      <c r="A48" s="18"/>
      <c r="B48" s="24"/>
      <c r="C48" s="24"/>
      <c r="D48" s="24"/>
      <c r="E48" s="24"/>
      <c r="F48" s="24"/>
      <c r="G48" s="24"/>
      <c r="H48" s="24"/>
      <c r="I48" s="24"/>
      <c r="J48" s="24"/>
      <c r="K48" s="24"/>
    </row>
    <row r="50" spans="1:11" ht="22.5" customHeight="1">
      <c r="A50" s="50" t="s">
        <v>335</v>
      </c>
      <c r="B50" s="55" t="s">
        <v>43</v>
      </c>
      <c r="C50" s="54" t="s">
        <v>44</v>
      </c>
      <c r="D50" s="55" t="s">
        <v>45</v>
      </c>
      <c r="E50" s="55" t="s">
        <v>46</v>
      </c>
      <c r="F50" s="57" t="s">
        <v>590</v>
      </c>
      <c r="G50" s="58" t="s">
        <v>591</v>
      </c>
      <c r="H50" s="54" t="s">
        <v>592</v>
      </c>
      <c r="I50" s="55" t="s">
        <v>334</v>
      </c>
      <c r="J50" s="55" t="s">
        <v>47</v>
      </c>
      <c r="K50" s="52" t="s">
        <v>48</v>
      </c>
    </row>
    <row r="51" spans="1:11" ht="15.75" customHeight="1">
      <c r="A51" s="75" t="s">
        <v>963</v>
      </c>
      <c r="B51" s="22">
        <v>1970180</v>
      </c>
      <c r="C51" s="22">
        <v>3145642</v>
      </c>
      <c r="D51" s="22">
        <v>1293028</v>
      </c>
      <c r="E51" s="22">
        <v>1731704</v>
      </c>
      <c r="F51" s="22">
        <v>1596753</v>
      </c>
      <c r="G51" s="22">
        <v>1533951</v>
      </c>
      <c r="H51" s="22">
        <v>16231256</v>
      </c>
      <c r="I51" s="22">
        <v>5013392</v>
      </c>
      <c r="J51" s="22">
        <v>2405096</v>
      </c>
      <c r="K51" s="22">
        <v>2608296</v>
      </c>
    </row>
    <row r="52" spans="1:11" ht="12" customHeight="1">
      <c r="A52" s="127" t="s">
        <v>745</v>
      </c>
      <c r="B52" s="22">
        <v>1938875</v>
      </c>
      <c r="C52" s="22">
        <v>3135432</v>
      </c>
      <c r="D52" s="22">
        <v>1280395</v>
      </c>
      <c r="E52" s="22">
        <v>1718555</v>
      </c>
      <c r="F52" s="22">
        <v>1645829</v>
      </c>
      <c r="G52" s="22">
        <v>1519511</v>
      </c>
      <c r="H52" s="22">
        <v>16122019</v>
      </c>
      <c r="I52" s="22">
        <v>5006739</v>
      </c>
      <c r="J52" s="22">
        <v>2407743</v>
      </c>
      <c r="K52" s="22">
        <v>2598996</v>
      </c>
    </row>
    <row r="53" spans="1:11" ht="12" customHeight="1">
      <c r="A53" s="127" t="s">
        <v>909</v>
      </c>
      <c r="B53" s="22">
        <v>1954419</v>
      </c>
      <c r="C53" s="22">
        <v>2982928</v>
      </c>
      <c r="D53" s="22">
        <v>1232262</v>
      </c>
      <c r="E53" s="22">
        <v>1638241</v>
      </c>
      <c r="F53" s="22">
        <v>1518814</v>
      </c>
      <c r="G53" s="22">
        <v>1426001</v>
      </c>
      <c r="H53" s="22">
        <v>15373473</v>
      </c>
      <c r="I53" s="22">
        <v>4827204</v>
      </c>
      <c r="J53" s="22">
        <v>2331446</v>
      </c>
      <c r="K53" s="22">
        <v>2495758</v>
      </c>
    </row>
    <row r="54" spans="1:11" ht="12" customHeight="1">
      <c r="A54" s="127" t="s">
        <v>983</v>
      </c>
      <c r="B54" s="22">
        <v>1848738</v>
      </c>
      <c r="C54" s="22">
        <v>3058467</v>
      </c>
      <c r="D54" s="22">
        <v>1247086</v>
      </c>
      <c r="E54" s="22">
        <v>1486788</v>
      </c>
      <c r="F54" s="22">
        <v>1564214</v>
      </c>
      <c r="G54" s="22">
        <v>1426366</v>
      </c>
      <c r="H54" s="22">
        <v>15658311</v>
      </c>
      <c r="I54" s="22">
        <v>4725036</v>
      </c>
      <c r="J54" s="22">
        <v>2283533</v>
      </c>
      <c r="K54" s="22">
        <v>2441503</v>
      </c>
    </row>
    <row r="55" spans="1:11" ht="12" customHeight="1">
      <c r="A55" s="127" t="s">
        <v>985</v>
      </c>
      <c r="B55" s="22">
        <v>1961430</v>
      </c>
      <c r="C55" s="22">
        <v>2983935</v>
      </c>
      <c r="D55" s="22">
        <v>1333550</v>
      </c>
      <c r="E55" s="22">
        <v>1457591</v>
      </c>
      <c r="F55" s="22">
        <v>1630884</v>
      </c>
      <c r="G55" s="22">
        <v>1378960</v>
      </c>
      <c r="H55" s="22">
        <v>15429857</v>
      </c>
      <c r="I55" s="22">
        <v>4795900</v>
      </c>
      <c r="J55" s="22">
        <v>2324706</v>
      </c>
      <c r="K55" s="22">
        <v>2471194</v>
      </c>
    </row>
    <row r="56" spans="1:11" ht="12" customHeight="1">
      <c r="A56" s="155"/>
      <c r="B56" s="22"/>
      <c r="C56" s="22"/>
      <c r="D56" s="22"/>
      <c r="E56" s="22"/>
      <c r="F56" s="22"/>
      <c r="G56" s="22"/>
      <c r="H56" s="22"/>
      <c r="I56" s="22"/>
      <c r="J56" s="22"/>
      <c r="K56" s="22"/>
    </row>
    <row r="57" spans="1:11" ht="12" customHeight="1">
      <c r="A57" s="75" t="s">
        <v>977</v>
      </c>
      <c r="B57" s="22">
        <v>158654</v>
      </c>
      <c r="C57" s="22">
        <v>249234</v>
      </c>
      <c r="D57" s="22">
        <v>102342</v>
      </c>
      <c r="E57" s="22">
        <v>123935</v>
      </c>
      <c r="F57" s="22">
        <v>129620</v>
      </c>
      <c r="G57" s="22">
        <v>118536</v>
      </c>
      <c r="H57" s="22">
        <v>1297642</v>
      </c>
      <c r="I57" s="22">
        <v>389631</v>
      </c>
      <c r="J57" s="22">
        <v>190106</v>
      </c>
      <c r="K57" s="22">
        <v>199525</v>
      </c>
    </row>
    <row r="58" spans="1:11" ht="12" customHeight="1">
      <c r="A58" s="75" t="s">
        <v>988</v>
      </c>
      <c r="B58" s="22">
        <v>151524</v>
      </c>
      <c r="C58" s="22">
        <v>246266</v>
      </c>
      <c r="D58" s="22">
        <v>100003</v>
      </c>
      <c r="E58" s="22">
        <v>118447</v>
      </c>
      <c r="F58" s="22">
        <v>125893</v>
      </c>
      <c r="G58" s="22">
        <v>116033</v>
      </c>
      <c r="H58" s="22">
        <v>1295473</v>
      </c>
      <c r="I58" s="22">
        <v>382096</v>
      </c>
      <c r="J58" s="22">
        <v>185782</v>
      </c>
      <c r="K58" s="22">
        <v>196314</v>
      </c>
    </row>
    <row r="59" spans="1:11" ht="12" customHeight="1">
      <c r="A59" s="75" t="s">
        <v>915</v>
      </c>
      <c r="B59" s="22">
        <v>155658</v>
      </c>
      <c r="C59" s="22">
        <v>253168</v>
      </c>
      <c r="D59" s="22">
        <v>101496</v>
      </c>
      <c r="E59" s="22">
        <v>121346</v>
      </c>
      <c r="F59" s="22">
        <v>127717</v>
      </c>
      <c r="G59" s="22">
        <v>110705</v>
      </c>
      <c r="H59" s="22">
        <v>1267389</v>
      </c>
      <c r="I59" s="22">
        <v>391557</v>
      </c>
      <c r="J59" s="22">
        <v>190040</v>
      </c>
      <c r="K59" s="22">
        <v>201517</v>
      </c>
    </row>
    <row r="60" spans="1:11" ht="12" customHeight="1">
      <c r="A60" s="75" t="s">
        <v>916</v>
      </c>
      <c r="B60" s="22">
        <v>161454</v>
      </c>
      <c r="C60" s="22">
        <v>266077</v>
      </c>
      <c r="D60" s="22">
        <v>109911</v>
      </c>
      <c r="E60" s="22">
        <v>127217</v>
      </c>
      <c r="F60" s="22">
        <v>139049</v>
      </c>
      <c r="G60" s="22">
        <v>119026</v>
      </c>
      <c r="H60" s="22">
        <v>1335620</v>
      </c>
      <c r="I60" s="22">
        <v>419859</v>
      </c>
      <c r="J60" s="22">
        <v>202391</v>
      </c>
      <c r="K60" s="22">
        <v>217468</v>
      </c>
    </row>
    <row r="61" spans="1:11" ht="12" customHeight="1">
      <c r="A61" s="75" t="s">
        <v>917</v>
      </c>
      <c r="B61" s="22">
        <v>153380</v>
      </c>
      <c r="C61" s="22">
        <v>266098</v>
      </c>
      <c r="D61" s="22">
        <v>108504</v>
      </c>
      <c r="E61" s="22">
        <v>123728</v>
      </c>
      <c r="F61" s="22">
        <v>142655</v>
      </c>
      <c r="G61" s="22">
        <v>113088</v>
      </c>
      <c r="H61" s="22">
        <v>1356696</v>
      </c>
      <c r="I61" s="22">
        <v>422111</v>
      </c>
      <c r="J61" s="22">
        <v>201308</v>
      </c>
      <c r="K61" s="22">
        <v>220803</v>
      </c>
    </row>
    <row r="62" spans="1:11" ht="12" customHeight="1">
      <c r="A62" s="75" t="s">
        <v>918</v>
      </c>
      <c r="B62" s="22">
        <v>161425</v>
      </c>
      <c r="C62" s="22">
        <v>255412</v>
      </c>
      <c r="D62" s="22">
        <v>109920</v>
      </c>
      <c r="E62" s="22">
        <v>124689</v>
      </c>
      <c r="F62" s="22">
        <v>137701</v>
      </c>
      <c r="G62" s="22">
        <v>116834</v>
      </c>
      <c r="H62" s="22">
        <v>1305177</v>
      </c>
      <c r="I62" s="22">
        <v>400130</v>
      </c>
      <c r="J62" s="22">
        <v>194898</v>
      </c>
      <c r="K62" s="22">
        <v>205232</v>
      </c>
    </row>
    <row r="63" spans="1:11" ht="12" customHeight="1">
      <c r="A63" s="75" t="s">
        <v>919</v>
      </c>
      <c r="B63" s="22">
        <v>162284</v>
      </c>
      <c r="C63" s="22">
        <v>256681</v>
      </c>
      <c r="D63" s="22">
        <v>108268</v>
      </c>
      <c r="E63" s="22">
        <v>124431</v>
      </c>
      <c r="F63" s="22">
        <v>136409</v>
      </c>
      <c r="G63" s="22">
        <v>122340</v>
      </c>
      <c r="H63" s="22">
        <v>1336732</v>
      </c>
      <c r="I63" s="22">
        <v>405478</v>
      </c>
      <c r="J63" s="22">
        <v>197025</v>
      </c>
      <c r="K63" s="22">
        <v>208453</v>
      </c>
    </row>
    <row r="64" spans="1:11" ht="12" customHeight="1">
      <c r="A64" s="75" t="s">
        <v>920</v>
      </c>
      <c r="B64" s="22">
        <v>176783</v>
      </c>
      <c r="C64" s="22">
        <v>183817</v>
      </c>
      <c r="D64" s="22">
        <v>167750</v>
      </c>
      <c r="E64" s="22">
        <v>88639</v>
      </c>
      <c r="F64" s="22">
        <v>164034</v>
      </c>
      <c r="G64" s="22">
        <v>87303</v>
      </c>
      <c r="H64" s="22">
        <v>1121662</v>
      </c>
      <c r="I64" s="22">
        <v>420112</v>
      </c>
      <c r="J64" s="22">
        <v>199670</v>
      </c>
      <c r="K64" s="22">
        <v>220442</v>
      </c>
    </row>
    <row r="65" spans="1:11" ht="12" customHeight="1">
      <c r="A65" s="75" t="s">
        <v>921</v>
      </c>
      <c r="B65" s="22">
        <v>177960</v>
      </c>
      <c r="C65" s="22">
        <v>270837</v>
      </c>
      <c r="D65" s="22">
        <v>117967</v>
      </c>
      <c r="E65" s="22">
        <v>131045</v>
      </c>
      <c r="F65" s="22">
        <v>142417</v>
      </c>
      <c r="G65" s="22">
        <v>123536</v>
      </c>
      <c r="H65" s="22">
        <v>1348233</v>
      </c>
      <c r="I65" s="22">
        <v>423340</v>
      </c>
      <c r="J65" s="22">
        <v>204497</v>
      </c>
      <c r="K65" s="22">
        <v>218843</v>
      </c>
    </row>
    <row r="66" spans="1:11" ht="12" customHeight="1">
      <c r="A66" s="75" t="s">
        <v>979</v>
      </c>
      <c r="B66" s="22">
        <v>170731</v>
      </c>
      <c r="C66" s="22">
        <v>243764</v>
      </c>
      <c r="D66" s="22">
        <v>99179</v>
      </c>
      <c r="E66" s="22">
        <v>121914</v>
      </c>
      <c r="F66" s="22">
        <v>126523</v>
      </c>
      <c r="G66" s="22">
        <v>117080</v>
      </c>
      <c r="H66" s="22">
        <v>1263564</v>
      </c>
      <c r="I66" s="22">
        <v>376973</v>
      </c>
      <c r="J66" s="22">
        <v>185163</v>
      </c>
      <c r="K66" s="22">
        <v>191810</v>
      </c>
    </row>
    <row r="67" spans="1:11" ht="12" customHeight="1">
      <c r="A67" s="75" t="s">
        <v>989</v>
      </c>
      <c r="B67" s="22">
        <v>159724</v>
      </c>
      <c r="C67" s="22">
        <v>229660</v>
      </c>
      <c r="D67" s="22">
        <v>96142</v>
      </c>
      <c r="E67" s="22">
        <v>118650</v>
      </c>
      <c r="F67" s="22">
        <v>119714</v>
      </c>
      <c r="G67" s="22">
        <v>111504</v>
      </c>
      <c r="H67" s="22">
        <v>1173538</v>
      </c>
      <c r="I67" s="22">
        <v>344855</v>
      </c>
      <c r="J67" s="22">
        <v>170190</v>
      </c>
      <c r="K67" s="22">
        <v>174665</v>
      </c>
    </row>
    <row r="68" spans="1:11" ht="12" customHeight="1">
      <c r="A68" s="75" t="s">
        <v>990</v>
      </c>
      <c r="B68" s="21">
        <v>171853</v>
      </c>
      <c r="C68" s="21">
        <v>262921</v>
      </c>
      <c r="D68" s="21">
        <v>112068</v>
      </c>
      <c r="E68" s="21">
        <v>133550</v>
      </c>
      <c r="F68" s="21">
        <v>139152</v>
      </c>
      <c r="G68" s="21">
        <v>122975</v>
      </c>
      <c r="H68" s="21">
        <v>1328131</v>
      </c>
      <c r="I68" s="21">
        <v>419758</v>
      </c>
      <c r="J68" s="21">
        <v>203636</v>
      </c>
      <c r="K68" s="21">
        <v>216122</v>
      </c>
    </row>
    <row r="69" spans="1:11" ht="3.75" customHeight="1">
      <c r="A69" s="18"/>
      <c r="B69" s="24"/>
      <c r="C69" s="24"/>
      <c r="D69" s="24"/>
      <c r="E69" s="24"/>
      <c r="F69" s="24"/>
      <c r="G69" s="24"/>
      <c r="H69" s="24"/>
      <c r="I69" s="24"/>
      <c r="J69" s="24"/>
      <c r="K69" s="24"/>
    </row>
    <row r="70" ht="11.25">
      <c r="A70" s="32" t="s">
        <v>336</v>
      </c>
    </row>
  </sheetData>
  <sheetProtection/>
  <printOptions/>
  <pageMargins left="0.5905511811023623" right="0.5905511811023623" top="0.5905511811023623" bottom="0.5905511811023623" header="0.5118110236220472" footer="0.5118110236220472"/>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E1" sqref="E1"/>
    </sheetView>
  </sheetViews>
  <sheetFormatPr defaultColWidth="8.875" defaultRowHeight="12.75"/>
  <cols>
    <col min="1" max="1" width="10.00390625" style="32" customWidth="1"/>
    <col min="2" max="2" width="9.75390625" style="6" customWidth="1"/>
    <col min="3" max="10" width="9.75390625" style="32" customWidth="1"/>
    <col min="11" max="11" width="9.375" style="32" bestFit="1" customWidth="1"/>
    <col min="12" max="16384" width="8.875" style="32" customWidth="1"/>
  </cols>
  <sheetData>
    <row r="1" spans="1:7" s="63" customFormat="1" ht="17.25">
      <c r="A1" s="59" t="s">
        <v>808</v>
      </c>
      <c r="B1" s="157"/>
      <c r="C1" s="62"/>
      <c r="D1" s="62"/>
      <c r="E1" s="62"/>
      <c r="F1" s="62"/>
      <c r="G1" s="62"/>
    </row>
    <row r="2" spans="1:7" ht="11.25">
      <c r="A2" s="7"/>
      <c r="B2" s="16"/>
      <c r="C2" s="7"/>
      <c r="D2" s="7"/>
      <c r="E2" s="7"/>
      <c r="F2" s="7"/>
      <c r="G2" s="15" t="s">
        <v>314</v>
      </c>
    </row>
    <row r="3" spans="1:7" ht="22.5">
      <c r="A3" s="50" t="s">
        <v>335</v>
      </c>
      <c r="B3" s="52" t="s">
        <v>922</v>
      </c>
      <c r="C3" s="53" t="s">
        <v>594</v>
      </c>
      <c r="D3" s="54" t="s">
        <v>607</v>
      </c>
      <c r="E3" s="53" t="s">
        <v>337</v>
      </c>
      <c r="F3" s="55" t="s">
        <v>49</v>
      </c>
      <c r="G3" s="56" t="s">
        <v>50</v>
      </c>
    </row>
    <row r="4" spans="1:7" ht="15.75" customHeight="1">
      <c r="A4" s="51" t="s">
        <v>965</v>
      </c>
      <c r="B4" s="19">
        <v>15460459</v>
      </c>
      <c r="C4" s="27">
        <v>11959889</v>
      </c>
      <c r="D4" s="27">
        <v>11959889</v>
      </c>
      <c r="E4" s="27">
        <v>3500570</v>
      </c>
      <c r="F4" s="27">
        <v>1606408</v>
      </c>
      <c r="G4" s="27">
        <v>1894162</v>
      </c>
    </row>
    <row r="5" spans="1:7" ht="12" customHeight="1">
      <c r="A5" s="28" t="s">
        <v>991</v>
      </c>
      <c r="B5" s="19">
        <v>15321753</v>
      </c>
      <c r="C5" s="27">
        <v>11801915</v>
      </c>
      <c r="D5" s="27">
        <v>11801915</v>
      </c>
      <c r="E5" s="27">
        <v>3519838</v>
      </c>
      <c r="F5" s="27">
        <v>1621369</v>
      </c>
      <c r="G5" s="27">
        <v>1898469</v>
      </c>
    </row>
    <row r="6" spans="1:7" ht="12" customHeight="1">
      <c r="A6" s="28" t="s">
        <v>992</v>
      </c>
      <c r="B6" s="19">
        <v>14624959</v>
      </c>
      <c r="C6" s="27">
        <v>11256369</v>
      </c>
      <c r="D6" s="27">
        <v>11256369</v>
      </c>
      <c r="E6" s="27">
        <v>3368590</v>
      </c>
      <c r="F6" s="27">
        <v>1563339</v>
      </c>
      <c r="G6" s="27">
        <v>1805251</v>
      </c>
    </row>
    <row r="7" spans="1:7" ht="12" customHeight="1">
      <c r="A7" s="28" t="s">
        <v>943</v>
      </c>
      <c r="B7" s="19">
        <v>14611394</v>
      </c>
      <c r="C7" s="27">
        <v>11241355</v>
      </c>
      <c r="D7" s="27">
        <v>11241355</v>
      </c>
      <c r="E7" s="27">
        <v>3370039</v>
      </c>
      <c r="F7" s="27">
        <v>1580943</v>
      </c>
      <c r="G7" s="27">
        <v>1789096</v>
      </c>
    </row>
    <row r="8" spans="1:7" ht="12" customHeight="1">
      <c r="A8" s="28" t="s">
        <v>993</v>
      </c>
      <c r="B8" s="19">
        <v>14429332</v>
      </c>
      <c r="C8" s="27">
        <v>11082359</v>
      </c>
      <c r="D8" s="27">
        <v>11082359</v>
      </c>
      <c r="E8" s="27">
        <v>3346973</v>
      </c>
      <c r="F8" s="27">
        <v>1571741</v>
      </c>
      <c r="G8" s="27">
        <v>1775232</v>
      </c>
    </row>
    <row r="9" spans="1:7" ht="12" customHeight="1">
      <c r="A9" s="25"/>
      <c r="B9" s="19"/>
      <c r="C9" s="27"/>
      <c r="D9" s="27"/>
      <c r="E9" s="27"/>
      <c r="F9" s="27"/>
      <c r="G9" s="27"/>
    </row>
    <row r="10" spans="1:7" ht="12.75" customHeight="1">
      <c r="A10" s="51" t="s">
        <v>978</v>
      </c>
      <c r="B10" s="19">
        <v>1201342</v>
      </c>
      <c r="C10" s="27">
        <v>923849</v>
      </c>
      <c r="D10" s="27">
        <v>923849</v>
      </c>
      <c r="E10" s="27">
        <v>277493</v>
      </c>
      <c r="F10" s="27">
        <v>130972</v>
      </c>
      <c r="G10" s="27">
        <v>146521</v>
      </c>
    </row>
    <row r="11" spans="1:7" ht="12.75" customHeight="1">
      <c r="A11" s="51" t="s">
        <v>759</v>
      </c>
      <c r="B11" s="19">
        <v>1221781</v>
      </c>
      <c r="C11" s="27">
        <v>948625</v>
      </c>
      <c r="D11" s="27">
        <v>948625</v>
      </c>
      <c r="E11" s="27">
        <v>273156</v>
      </c>
      <c r="F11" s="27">
        <v>127943</v>
      </c>
      <c r="G11" s="27">
        <v>145213</v>
      </c>
    </row>
    <row r="12" spans="1:7" ht="12.75" customHeight="1">
      <c r="A12" s="51" t="s">
        <v>915</v>
      </c>
      <c r="B12" s="19">
        <v>1191243</v>
      </c>
      <c r="C12" s="27">
        <v>912051</v>
      </c>
      <c r="D12" s="27">
        <v>912051</v>
      </c>
      <c r="E12" s="27">
        <v>279192</v>
      </c>
      <c r="F12" s="27">
        <v>130328</v>
      </c>
      <c r="G12" s="27">
        <v>148864</v>
      </c>
    </row>
    <row r="13" spans="1:7" ht="12.75" customHeight="1">
      <c r="A13" s="51" t="s">
        <v>916</v>
      </c>
      <c r="B13" s="19">
        <v>1262801</v>
      </c>
      <c r="C13" s="27">
        <v>966886</v>
      </c>
      <c r="D13" s="27">
        <v>966886</v>
      </c>
      <c r="E13" s="27">
        <v>295915</v>
      </c>
      <c r="F13" s="27">
        <v>138430</v>
      </c>
      <c r="G13" s="27">
        <v>157485</v>
      </c>
    </row>
    <row r="14" spans="1:7" ht="12.75" customHeight="1">
      <c r="A14" s="51" t="s">
        <v>917</v>
      </c>
      <c r="B14" s="19">
        <v>1280728</v>
      </c>
      <c r="C14" s="27">
        <v>992990</v>
      </c>
      <c r="D14" s="27">
        <v>992990</v>
      </c>
      <c r="E14" s="27">
        <v>287738</v>
      </c>
      <c r="F14" s="27">
        <v>133853</v>
      </c>
      <c r="G14" s="27">
        <v>153885</v>
      </c>
    </row>
    <row r="15" spans="1:7" ht="12.75" customHeight="1">
      <c r="A15" s="51" t="s">
        <v>918</v>
      </c>
      <c r="B15" s="19">
        <v>1216142</v>
      </c>
      <c r="C15" s="27">
        <v>935259</v>
      </c>
      <c r="D15" s="27">
        <v>935259</v>
      </c>
      <c r="E15" s="27">
        <v>280883</v>
      </c>
      <c r="F15" s="27">
        <v>131761</v>
      </c>
      <c r="G15" s="27">
        <v>149122</v>
      </c>
    </row>
    <row r="16" spans="1:7" ht="12.75" customHeight="1">
      <c r="A16" s="51" t="s">
        <v>919</v>
      </c>
      <c r="B16" s="19">
        <v>1207084</v>
      </c>
      <c r="C16" s="27">
        <v>916113</v>
      </c>
      <c r="D16" s="27">
        <v>916113</v>
      </c>
      <c r="E16" s="27">
        <v>290971</v>
      </c>
      <c r="F16" s="27">
        <v>138131</v>
      </c>
      <c r="G16" s="27">
        <v>152840</v>
      </c>
    </row>
    <row r="17" spans="1:7" ht="12.75" customHeight="1">
      <c r="A17" s="51" t="s">
        <v>920</v>
      </c>
      <c r="B17" s="19">
        <v>1110427</v>
      </c>
      <c r="C17" s="27">
        <v>862780</v>
      </c>
      <c r="D17" s="27">
        <v>862780</v>
      </c>
      <c r="E17" s="27">
        <v>247647</v>
      </c>
      <c r="F17" s="27">
        <v>115727</v>
      </c>
      <c r="G17" s="27">
        <v>131920</v>
      </c>
    </row>
    <row r="18" spans="1:7" ht="12.75" customHeight="1">
      <c r="A18" s="51" t="s">
        <v>921</v>
      </c>
      <c r="B18" s="19">
        <v>1243289</v>
      </c>
      <c r="C18" s="27">
        <v>950352</v>
      </c>
      <c r="D18" s="27">
        <v>950352</v>
      </c>
      <c r="E18" s="27">
        <v>292937</v>
      </c>
      <c r="F18" s="27">
        <v>138315</v>
      </c>
      <c r="G18" s="27">
        <v>154622</v>
      </c>
    </row>
    <row r="19" spans="1:7" ht="12.75" customHeight="1">
      <c r="A19" s="51" t="s">
        <v>980</v>
      </c>
      <c r="B19" s="19">
        <v>1173709</v>
      </c>
      <c r="C19" s="27">
        <v>902474</v>
      </c>
      <c r="D19" s="27">
        <v>902474</v>
      </c>
      <c r="E19" s="27">
        <v>271235</v>
      </c>
      <c r="F19" s="27">
        <v>126943</v>
      </c>
      <c r="G19" s="27">
        <v>144292</v>
      </c>
    </row>
    <row r="20" spans="1:7" ht="12.75" customHeight="1">
      <c r="A20" s="51" t="s">
        <v>756</v>
      </c>
      <c r="B20" s="19">
        <v>1075886</v>
      </c>
      <c r="C20" s="27">
        <v>817106</v>
      </c>
      <c r="D20" s="27">
        <v>817106</v>
      </c>
      <c r="E20" s="27">
        <v>258780</v>
      </c>
      <c r="F20" s="27">
        <v>122076</v>
      </c>
      <c r="G20" s="27">
        <v>136704</v>
      </c>
    </row>
    <row r="21" spans="1:7" ht="12.75" customHeight="1">
      <c r="A21" s="51" t="s">
        <v>757</v>
      </c>
      <c r="B21" s="19">
        <v>1244900</v>
      </c>
      <c r="C21" s="20">
        <v>953874</v>
      </c>
      <c r="D21" s="20">
        <v>953874</v>
      </c>
      <c r="E21" s="27">
        <v>291026</v>
      </c>
      <c r="F21" s="20">
        <v>137262</v>
      </c>
      <c r="G21" s="20">
        <v>153764</v>
      </c>
    </row>
    <row r="22" spans="1:7" ht="3.75" customHeight="1">
      <c r="A22" s="18"/>
      <c r="B22" s="23"/>
      <c r="C22" s="23"/>
      <c r="D22" s="23"/>
      <c r="E22" s="23"/>
      <c r="F22" s="23"/>
      <c r="G22" s="23"/>
    </row>
    <row r="23" ht="11.25">
      <c r="A23" s="32" t="s">
        <v>336</v>
      </c>
    </row>
    <row r="25" spans="1:16" s="61" customFormat="1" ht="14.25">
      <c r="A25" s="59" t="s">
        <v>809</v>
      </c>
      <c r="B25" s="59"/>
      <c r="C25" s="59"/>
      <c r="D25" s="59"/>
      <c r="E25" s="59"/>
      <c r="F25" s="59"/>
      <c r="G25" s="59"/>
      <c r="H25" s="59"/>
      <c r="I25" s="59"/>
      <c r="J25" s="59"/>
      <c r="K25" s="59"/>
      <c r="L25" s="59"/>
      <c r="M25" s="59"/>
      <c r="N25" s="59"/>
      <c r="O25" s="59"/>
      <c r="P25" s="59"/>
    </row>
    <row r="26" spans="1:16" ht="11.25">
      <c r="A26" s="7"/>
      <c r="B26" s="7"/>
      <c r="C26" s="7"/>
      <c r="D26" s="7"/>
      <c r="E26" s="7"/>
      <c r="F26" s="7"/>
      <c r="G26" s="7"/>
      <c r="H26" s="7"/>
      <c r="I26" s="7"/>
      <c r="J26" s="7"/>
      <c r="K26" s="15" t="s">
        <v>314</v>
      </c>
      <c r="L26" s="7"/>
      <c r="M26" s="7"/>
      <c r="N26" s="7"/>
      <c r="O26" s="7"/>
      <c r="P26" s="7"/>
    </row>
    <row r="27" spans="1:11" ht="22.5" customHeight="1">
      <c r="A27" s="50" t="s">
        <v>335</v>
      </c>
      <c r="B27" s="53" t="s">
        <v>922</v>
      </c>
      <c r="C27" s="53" t="s">
        <v>51</v>
      </c>
      <c r="D27" s="55" t="s">
        <v>52</v>
      </c>
      <c r="E27" s="54" t="s">
        <v>595</v>
      </c>
      <c r="F27" s="55" t="s">
        <v>598</v>
      </c>
      <c r="G27" s="55" t="s">
        <v>599</v>
      </c>
      <c r="H27" s="56" t="s">
        <v>53</v>
      </c>
      <c r="I27" s="58" t="s">
        <v>596</v>
      </c>
      <c r="J27" s="53" t="s">
        <v>54</v>
      </c>
      <c r="K27" s="56" t="s">
        <v>55</v>
      </c>
    </row>
    <row r="28" spans="1:11" ht="15.75" customHeight="1">
      <c r="A28" s="75" t="s">
        <v>963</v>
      </c>
      <c r="B28" s="90">
        <v>15725444</v>
      </c>
      <c r="C28" s="22">
        <v>58165</v>
      </c>
      <c r="D28" s="22">
        <v>43416</v>
      </c>
      <c r="E28" s="22">
        <v>4930919</v>
      </c>
      <c r="F28" s="22">
        <v>116204</v>
      </c>
      <c r="G28" s="22">
        <v>574051</v>
      </c>
      <c r="H28" s="22">
        <v>723619</v>
      </c>
      <c r="I28" s="22">
        <v>801592</v>
      </c>
      <c r="J28" s="22">
        <v>801748</v>
      </c>
      <c r="K28" s="22">
        <v>238255</v>
      </c>
    </row>
    <row r="29" spans="1:11" ht="12" customHeight="1">
      <c r="A29" s="127" t="s">
        <v>745</v>
      </c>
      <c r="B29" s="90">
        <v>15748940</v>
      </c>
      <c r="C29" s="22">
        <v>63189</v>
      </c>
      <c r="D29" s="22">
        <v>47289</v>
      </c>
      <c r="E29" s="22">
        <v>4908691</v>
      </c>
      <c r="F29" s="22">
        <v>107955</v>
      </c>
      <c r="G29" s="22">
        <v>558948</v>
      </c>
      <c r="H29" s="22">
        <v>762262</v>
      </c>
      <c r="I29" s="22">
        <v>799051</v>
      </c>
      <c r="J29" s="22">
        <v>776846</v>
      </c>
      <c r="K29" s="22">
        <v>224107</v>
      </c>
    </row>
    <row r="30" spans="1:11" ht="12" customHeight="1">
      <c r="A30" s="127" t="s">
        <v>909</v>
      </c>
      <c r="B30" s="90">
        <v>15350911</v>
      </c>
      <c r="C30" s="22">
        <v>61498</v>
      </c>
      <c r="D30" s="22">
        <v>48400</v>
      </c>
      <c r="E30" s="22">
        <v>4647322</v>
      </c>
      <c r="F30" s="22">
        <v>106677</v>
      </c>
      <c r="G30" s="22">
        <v>539368</v>
      </c>
      <c r="H30" s="22">
        <v>776059</v>
      </c>
      <c r="I30" s="22">
        <v>771975</v>
      </c>
      <c r="J30" s="22">
        <v>744797</v>
      </c>
      <c r="K30" s="22">
        <v>206708</v>
      </c>
    </row>
    <row r="31" spans="1:11" ht="12" customHeight="1">
      <c r="A31" s="127" t="s">
        <v>983</v>
      </c>
      <c r="B31" s="90">
        <v>15692322</v>
      </c>
      <c r="C31" s="22">
        <v>60734</v>
      </c>
      <c r="D31" s="22">
        <v>48382</v>
      </c>
      <c r="E31" s="22">
        <v>4627477</v>
      </c>
      <c r="F31" s="22">
        <v>102965</v>
      </c>
      <c r="G31" s="22">
        <v>519397</v>
      </c>
      <c r="H31" s="22">
        <v>975324</v>
      </c>
      <c r="I31" s="22">
        <v>789091</v>
      </c>
      <c r="J31" s="22">
        <v>749163</v>
      </c>
      <c r="K31" s="22">
        <v>186318</v>
      </c>
    </row>
    <row r="32" spans="1:11" ht="12" customHeight="1">
      <c r="A32" s="127" t="s">
        <v>985</v>
      </c>
      <c r="B32" s="90">
        <v>16430250</v>
      </c>
      <c r="C32" s="22">
        <v>60736</v>
      </c>
      <c r="D32" s="22">
        <v>47367</v>
      </c>
      <c r="E32" s="22">
        <v>4944072</v>
      </c>
      <c r="F32" s="22">
        <v>101212</v>
      </c>
      <c r="G32" s="22">
        <v>526194</v>
      </c>
      <c r="H32" s="22">
        <v>1059779</v>
      </c>
      <c r="I32" s="22">
        <v>800317</v>
      </c>
      <c r="J32" s="22">
        <v>749493</v>
      </c>
      <c r="K32" s="22">
        <v>184136</v>
      </c>
    </row>
    <row r="33" spans="1:11" ht="12" customHeight="1">
      <c r="A33" s="155"/>
      <c r="B33" s="90"/>
      <c r="C33" s="22"/>
      <c r="D33" s="22"/>
      <c r="E33" s="22"/>
      <c r="F33" s="22"/>
      <c r="G33" s="22"/>
      <c r="H33" s="22"/>
      <c r="I33" s="22"/>
      <c r="J33" s="22"/>
      <c r="K33" s="22"/>
    </row>
    <row r="34" spans="1:11" ht="12.75" customHeight="1">
      <c r="A34" s="75" t="s">
        <v>977</v>
      </c>
      <c r="B34" s="90">
        <v>1281691</v>
      </c>
      <c r="C34" s="22">
        <v>4956</v>
      </c>
      <c r="D34" s="22">
        <v>3983</v>
      </c>
      <c r="E34" s="22">
        <v>375721</v>
      </c>
      <c r="F34" s="22">
        <v>8624</v>
      </c>
      <c r="G34" s="22">
        <v>42498</v>
      </c>
      <c r="H34" s="22">
        <v>79044</v>
      </c>
      <c r="I34" s="22">
        <v>63775</v>
      </c>
      <c r="J34" s="22">
        <v>59491</v>
      </c>
      <c r="K34" s="22">
        <v>15120</v>
      </c>
    </row>
    <row r="35" spans="1:11" ht="12.75" customHeight="1">
      <c r="A35" s="75" t="s">
        <v>988</v>
      </c>
      <c r="B35" s="90">
        <v>1332085</v>
      </c>
      <c r="C35" s="22">
        <v>4950</v>
      </c>
      <c r="D35" s="22">
        <v>3843</v>
      </c>
      <c r="E35" s="22">
        <v>375846</v>
      </c>
      <c r="F35" s="22">
        <v>8907</v>
      </c>
      <c r="G35" s="22">
        <v>43238</v>
      </c>
      <c r="H35" s="22">
        <v>98066</v>
      </c>
      <c r="I35" s="22">
        <v>65705</v>
      </c>
      <c r="J35" s="22">
        <v>61892</v>
      </c>
      <c r="K35" s="22">
        <v>16884</v>
      </c>
    </row>
    <row r="36" spans="1:11" ht="12.75" customHeight="1">
      <c r="A36" s="75" t="s">
        <v>915</v>
      </c>
      <c r="B36" s="90">
        <v>1248649</v>
      </c>
      <c r="C36" s="22">
        <v>4856</v>
      </c>
      <c r="D36" s="22">
        <v>3711</v>
      </c>
      <c r="E36" s="22">
        <v>366263</v>
      </c>
      <c r="F36" s="22">
        <v>8502</v>
      </c>
      <c r="G36" s="22">
        <v>41526</v>
      </c>
      <c r="H36" s="22">
        <v>65842</v>
      </c>
      <c r="I36" s="22">
        <v>62777</v>
      </c>
      <c r="J36" s="22">
        <v>59971</v>
      </c>
      <c r="K36" s="22">
        <v>13783</v>
      </c>
    </row>
    <row r="37" spans="1:11" ht="12.75" customHeight="1">
      <c r="A37" s="75" t="s">
        <v>916</v>
      </c>
      <c r="B37" s="90">
        <v>1405130</v>
      </c>
      <c r="C37" s="22">
        <v>5103</v>
      </c>
      <c r="D37" s="22">
        <v>4134</v>
      </c>
      <c r="E37" s="22">
        <v>414755</v>
      </c>
      <c r="F37" s="22">
        <v>9547</v>
      </c>
      <c r="G37" s="22">
        <v>45728</v>
      </c>
      <c r="H37" s="22">
        <v>87889</v>
      </c>
      <c r="I37" s="22">
        <v>69661</v>
      </c>
      <c r="J37" s="22">
        <v>64251</v>
      </c>
      <c r="K37" s="22">
        <v>15476</v>
      </c>
    </row>
    <row r="38" spans="1:11" ht="12.75" customHeight="1">
      <c r="A38" s="75" t="s">
        <v>917</v>
      </c>
      <c r="B38" s="90">
        <v>1512750</v>
      </c>
      <c r="C38" s="22">
        <v>5289</v>
      </c>
      <c r="D38" s="22">
        <v>4123</v>
      </c>
      <c r="E38" s="22">
        <v>440115</v>
      </c>
      <c r="F38" s="22">
        <v>9342</v>
      </c>
      <c r="G38" s="22">
        <v>45573</v>
      </c>
      <c r="H38" s="22">
        <v>118567</v>
      </c>
      <c r="I38" s="22">
        <v>71576</v>
      </c>
      <c r="J38" s="22">
        <v>67285</v>
      </c>
      <c r="K38" s="22">
        <v>18597</v>
      </c>
    </row>
    <row r="39" spans="1:11" ht="12.75" customHeight="1">
      <c r="A39" s="75" t="s">
        <v>918</v>
      </c>
      <c r="B39" s="90">
        <v>1379685</v>
      </c>
      <c r="C39" s="22">
        <v>5099</v>
      </c>
      <c r="D39" s="22">
        <v>3885</v>
      </c>
      <c r="E39" s="22">
        <v>406549</v>
      </c>
      <c r="F39" s="22">
        <v>9776</v>
      </c>
      <c r="G39" s="22">
        <v>45210</v>
      </c>
      <c r="H39" s="22">
        <v>87770</v>
      </c>
      <c r="I39" s="22">
        <v>67275</v>
      </c>
      <c r="J39" s="22">
        <v>63500</v>
      </c>
      <c r="K39" s="22">
        <v>16181</v>
      </c>
    </row>
    <row r="40" spans="1:11" ht="12.75" customHeight="1">
      <c r="A40" s="75" t="s">
        <v>919</v>
      </c>
      <c r="B40" s="90">
        <v>1381874</v>
      </c>
      <c r="C40" s="22">
        <v>5028</v>
      </c>
      <c r="D40" s="22">
        <v>3931</v>
      </c>
      <c r="E40" s="22">
        <v>404773</v>
      </c>
      <c r="F40" s="22">
        <v>8033</v>
      </c>
      <c r="G40" s="22">
        <v>42470</v>
      </c>
      <c r="H40" s="22">
        <v>87564</v>
      </c>
      <c r="I40" s="22">
        <v>67889</v>
      </c>
      <c r="J40" s="22">
        <v>64378</v>
      </c>
      <c r="K40" s="22">
        <v>15390</v>
      </c>
    </row>
    <row r="41" spans="1:11" ht="12.75" customHeight="1">
      <c r="A41" s="75" t="s">
        <v>920</v>
      </c>
      <c r="B41" s="90">
        <v>1487791</v>
      </c>
      <c r="C41" s="22">
        <v>5276</v>
      </c>
      <c r="D41" s="22">
        <v>3996</v>
      </c>
      <c r="E41" s="22">
        <v>445025</v>
      </c>
      <c r="F41" s="22">
        <v>7873</v>
      </c>
      <c r="G41" s="22">
        <v>44932</v>
      </c>
      <c r="H41" s="22">
        <v>96795</v>
      </c>
      <c r="I41" s="22">
        <v>69089</v>
      </c>
      <c r="J41" s="22">
        <v>66288</v>
      </c>
      <c r="K41" s="22">
        <v>15879</v>
      </c>
    </row>
    <row r="42" spans="1:11" ht="12.75" customHeight="1">
      <c r="A42" s="75" t="s">
        <v>921</v>
      </c>
      <c r="B42" s="90">
        <v>1414028</v>
      </c>
      <c r="C42" s="22">
        <v>5328</v>
      </c>
      <c r="D42" s="22">
        <v>4155</v>
      </c>
      <c r="E42" s="22">
        <v>427559</v>
      </c>
      <c r="F42" s="22">
        <v>8410</v>
      </c>
      <c r="G42" s="22">
        <v>45463</v>
      </c>
      <c r="H42" s="22">
        <v>82108</v>
      </c>
      <c r="I42" s="22">
        <v>69335</v>
      </c>
      <c r="J42" s="22">
        <v>65326</v>
      </c>
      <c r="K42" s="22">
        <v>14817</v>
      </c>
    </row>
    <row r="43" spans="1:11" ht="12.75" customHeight="1">
      <c r="A43" s="75" t="s">
        <v>979</v>
      </c>
      <c r="B43" s="90">
        <v>1285478</v>
      </c>
      <c r="C43" s="22">
        <v>4938</v>
      </c>
      <c r="D43" s="22">
        <v>3849</v>
      </c>
      <c r="E43" s="22">
        <v>408992</v>
      </c>
      <c r="F43" s="22">
        <v>7017</v>
      </c>
      <c r="G43" s="22">
        <v>42844</v>
      </c>
      <c r="H43" s="22">
        <v>83077</v>
      </c>
      <c r="I43" s="22">
        <v>64335</v>
      </c>
      <c r="J43" s="22">
        <v>59054</v>
      </c>
      <c r="K43" s="22">
        <v>13432</v>
      </c>
    </row>
    <row r="44" spans="1:11" ht="12.75" customHeight="1">
      <c r="A44" s="75" t="s">
        <v>989</v>
      </c>
      <c r="B44" s="90">
        <v>1199633</v>
      </c>
      <c r="C44" s="22">
        <v>4610</v>
      </c>
      <c r="D44" s="22">
        <v>3506</v>
      </c>
      <c r="E44" s="22">
        <v>390463</v>
      </c>
      <c r="F44" s="22">
        <v>6711</v>
      </c>
      <c r="G44" s="22">
        <v>39127</v>
      </c>
      <c r="H44" s="22">
        <v>73735</v>
      </c>
      <c r="I44" s="22">
        <v>58673</v>
      </c>
      <c r="J44" s="22">
        <v>52618</v>
      </c>
      <c r="K44" s="22">
        <v>12318</v>
      </c>
    </row>
    <row r="45" spans="1:11" ht="12.75" customHeight="1">
      <c r="A45" s="75" t="s">
        <v>990</v>
      </c>
      <c r="B45" s="90">
        <v>1501456</v>
      </c>
      <c r="C45" s="21">
        <v>5303</v>
      </c>
      <c r="D45" s="21">
        <v>4251</v>
      </c>
      <c r="E45" s="21">
        <v>488011</v>
      </c>
      <c r="F45" s="21">
        <v>8470</v>
      </c>
      <c r="G45" s="21">
        <v>47585</v>
      </c>
      <c r="H45" s="21">
        <v>99322</v>
      </c>
      <c r="I45" s="21">
        <v>70227</v>
      </c>
      <c r="J45" s="21">
        <v>65439</v>
      </c>
      <c r="K45" s="21">
        <v>16259</v>
      </c>
    </row>
    <row r="46" spans="1:11" ht="3.75" customHeight="1">
      <c r="A46" s="18"/>
      <c r="B46" s="24"/>
      <c r="C46" s="24"/>
      <c r="D46" s="24"/>
      <c r="E46" s="24"/>
      <c r="F46" s="24"/>
      <c r="G46" s="24"/>
      <c r="H46" s="24"/>
      <c r="I46" s="24"/>
      <c r="J46" s="24"/>
      <c r="K46" s="24"/>
    </row>
    <row r="47" spans="1:8" ht="11.25">
      <c r="A47" s="72"/>
      <c r="B47" s="35"/>
      <c r="C47" s="35"/>
      <c r="D47" s="35"/>
      <c r="E47" s="35"/>
      <c r="F47" s="35"/>
      <c r="G47" s="35"/>
      <c r="H47" s="35"/>
    </row>
    <row r="48" spans="1:11" ht="22.5" customHeight="1">
      <c r="A48" s="50" t="s">
        <v>335</v>
      </c>
      <c r="B48" s="56" t="s">
        <v>56</v>
      </c>
      <c r="C48" s="53" t="s">
        <v>57</v>
      </c>
      <c r="D48" s="55" t="s">
        <v>58</v>
      </c>
      <c r="E48" s="55" t="s">
        <v>153</v>
      </c>
      <c r="F48" s="56" t="s">
        <v>597</v>
      </c>
      <c r="G48" s="56" t="s">
        <v>59</v>
      </c>
      <c r="H48" s="56" t="s">
        <v>600</v>
      </c>
      <c r="I48" s="56" t="s">
        <v>601</v>
      </c>
      <c r="J48" s="56" t="s">
        <v>152</v>
      </c>
      <c r="K48" s="56" t="s">
        <v>602</v>
      </c>
    </row>
    <row r="49" spans="1:11" ht="15.75" customHeight="1">
      <c r="A49" s="75" t="s">
        <v>963</v>
      </c>
      <c r="B49" s="22">
        <v>932608</v>
      </c>
      <c r="C49" s="22">
        <v>294321</v>
      </c>
      <c r="D49" s="22">
        <v>373094</v>
      </c>
      <c r="E49" s="22">
        <v>167600</v>
      </c>
      <c r="F49" s="22">
        <v>918936</v>
      </c>
      <c r="G49" s="22">
        <v>1332152</v>
      </c>
      <c r="H49" s="22">
        <v>532523</v>
      </c>
      <c r="I49" s="22">
        <v>72481</v>
      </c>
      <c r="J49" s="22">
        <v>378711</v>
      </c>
      <c r="K49" s="22">
        <v>2435049</v>
      </c>
    </row>
    <row r="50" spans="1:11" ht="12" customHeight="1">
      <c r="A50" s="127" t="s">
        <v>745</v>
      </c>
      <c r="B50" s="22">
        <v>997282</v>
      </c>
      <c r="C50" s="22">
        <v>281101</v>
      </c>
      <c r="D50" s="22">
        <v>360454</v>
      </c>
      <c r="E50" s="22">
        <v>169300</v>
      </c>
      <c r="F50" s="22">
        <v>878644</v>
      </c>
      <c r="G50" s="22">
        <v>1428833</v>
      </c>
      <c r="H50" s="22">
        <v>532560</v>
      </c>
      <c r="I50" s="22">
        <v>80153</v>
      </c>
      <c r="J50" s="22">
        <v>364641</v>
      </c>
      <c r="K50" s="22">
        <v>2407634</v>
      </c>
    </row>
    <row r="51" spans="1:11" ht="12" customHeight="1">
      <c r="A51" s="127" t="s">
        <v>909</v>
      </c>
      <c r="B51" s="22">
        <v>1007180</v>
      </c>
      <c r="C51" s="22">
        <v>266721</v>
      </c>
      <c r="D51" s="22">
        <v>342608</v>
      </c>
      <c r="E51" s="22">
        <v>178042</v>
      </c>
      <c r="F51" s="22">
        <v>830791</v>
      </c>
      <c r="G51" s="22">
        <v>1417703</v>
      </c>
      <c r="H51" s="22">
        <v>527952</v>
      </c>
      <c r="I51" s="22">
        <v>88060</v>
      </c>
      <c r="J51" s="22">
        <v>360157</v>
      </c>
      <c r="K51" s="22">
        <v>2428893</v>
      </c>
    </row>
    <row r="52" spans="1:11" ht="12" customHeight="1">
      <c r="A52" s="127" t="s">
        <v>983</v>
      </c>
      <c r="B52" s="22">
        <v>1087834</v>
      </c>
      <c r="C52" s="22">
        <v>282364</v>
      </c>
      <c r="D52" s="22">
        <v>345323</v>
      </c>
      <c r="E52" s="22">
        <v>182267</v>
      </c>
      <c r="F52" s="22">
        <v>848399</v>
      </c>
      <c r="G52" s="22">
        <v>1522219</v>
      </c>
      <c r="H52" s="22">
        <v>544021</v>
      </c>
      <c r="I52" s="22">
        <v>102881</v>
      </c>
      <c r="J52" s="22">
        <v>363995</v>
      </c>
      <c r="K52" s="22">
        <v>2354168</v>
      </c>
    </row>
    <row r="53" spans="1:11" ht="12" customHeight="1">
      <c r="A53" s="127" t="s">
        <v>985</v>
      </c>
      <c r="B53" s="22">
        <v>1192982</v>
      </c>
      <c r="C53" s="22">
        <v>273203</v>
      </c>
      <c r="D53" s="22">
        <v>346520</v>
      </c>
      <c r="E53" s="22">
        <v>188877</v>
      </c>
      <c r="F53" s="22">
        <v>852927</v>
      </c>
      <c r="G53" s="22">
        <v>1628003</v>
      </c>
      <c r="H53" s="22">
        <v>576329</v>
      </c>
      <c r="I53" s="22">
        <v>113929</v>
      </c>
      <c r="J53" s="22">
        <v>350472</v>
      </c>
      <c r="K53" s="22">
        <v>2433702</v>
      </c>
    </row>
    <row r="54" spans="1:11" ht="12" customHeight="1">
      <c r="A54" s="155"/>
      <c r="B54" s="22"/>
      <c r="C54" s="22"/>
      <c r="D54" s="22"/>
      <c r="E54" s="22"/>
      <c r="F54" s="22"/>
      <c r="G54" s="22"/>
      <c r="H54" s="22"/>
      <c r="I54" s="22"/>
      <c r="J54" s="22"/>
      <c r="K54" s="22"/>
    </row>
    <row r="55" spans="1:11" ht="12" customHeight="1">
      <c r="A55" s="75" t="s">
        <v>977</v>
      </c>
      <c r="B55" s="22">
        <v>91073</v>
      </c>
      <c r="C55" s="22">
        <v>22405</v>
      </c>
      <c r="D55" s="22">
        <v>27003</v>
      </c>
      <c r="E55" s="22">
        <v>14730</v>
      </c>
      <c r="F55" s="22">
        <v>68632</v>
      </c>
      <c r="G55" s="22">
        <v>127048</v>
      </c>
      <c r="H55" s="22">
        <v>45944</v>
      </c>
      <c r="I55" s="22">
        <v>9226</v>
      </c>
      <c r="J55" s="22">
        <v>29218</v>
      </c>
      <c r="K55" s="22">
        <v>193200</v>
      </c>
    </row>
    <row r="56" spans="1:11" ht="12" customHeight="1">
      <c r="A56" s="75" t="s">
        <v>988</v>
      </c>
      <c r="B56" s="22">
        <v>98665</v>
      </c>
      <c r="C56" s="22">
        <v>23855</v>
      </c>
      <c r="D56" s="22">
        <v>29772</v>
      </c>
      <c r="E56" s="22">
        <v>16261</v>
      </c>
      <c r="F56" s="22">
        <v>70022</v>
      </c>
      <c r="G56" s="22">
        <v>134224</v>
      </c>
      <c r="H56" s="22">
        <v>47407</v>
      </c>
      <c r="I56" s="22">
        <v>9350</v>
      </c>
      <c r="J56" s="22">
        <v>30283</v>
      </c>
      <c r="K56" s="22">
        <v>192915</v>
      </c>
    </row>
    <row r="57" spans="1:11" ht="12" customHeight="1">
      <c r="A57" s="75" t="s">
        <v>915</v>
      </c>
      <c r="B57" s="22">
        <v>93241</v>
      </c>
      <c r="C57" s="22">
        <v>20652</v>
      </c>
      <c r="D57" s="22">
        <v>25777</v>
      </c>
      <c r="E57" s="22">
        <v>13911</v>
      </c>
      <c r="F57" s="22">
        <v>68091</v>
      </c>
      <c r="G57" s="22">
        <v>124691</v>
      </c>
      <c r="H57" s="22">
        <v>45294</v>
      </c>
      <c r="I57" s="22">
        <v>8197</v>
      </c>
      <c r="J57" s="22">
        <v>28589</v>
      </c>
      <c r="K57" s="22">
        <v>192975</v>
      </c>
    </row>
    <row r="58" spans="1:11" ht="12" customHeight="1">
      <c r="A58" s="75" t="s">
        <v>916</v>
      </c>
      <c r="B58" s="22">
        <v>106994</v>
      </c>
      <c r="C58" s="22">
        <v>21904</v>
      </c>
      <c r="D58" s="22">
        <v>31798</v>
      </c>
      <c r="E58" s="22">
        <v>16134</v>
      </c>
      <c r="F58" s="22">
        <v>74592</v>
      </c>
      <c r="G58" s="22">
        <v>141012</v>
      </c>
      <c r="H58" s="22">
        <v>49668</v>
      </c>
      <c r="I58" s="22">
        <v>8802</v>
      </c>
      <c r="J58" s="22">
        <v>29548</v>
      </c>
      <c r="K58" s="22">
        <v>208134</v>
      </c>
    </row>
    <row r="59" spans="1:11" ht="12" customHeight="1">
      <c r="A59" s="75" t="s">
        <v>917</v>
      </c>
      <c r="B59" s="22">
        <v>112514</v>
      </c>
      <c r="C59" s="22">
        <v>26307</v>
      </c>
      <c r="D59" s="22">
        <v>35582</v>
      </c>
      <c r="E59" s="22">
        <v>18539</v>
      </c>
      <c r="F59" s="22">
        <v>75662</v>
      </c>
      <c r="G59" s="22">
        <v>152587</v>
      </c>
      <c r="H59" s="22">
        <v>51678</v>
      </c>
      <c r="I59" s="22">
        <v>10104</v>
      </c>
      <c r="J59" s="22">
        <v>31760</v>
      </c>
      <c r="K59" s="22">
        <v>217550</v>
      </c>
    </row>
    <row r="60" spans="1:11" ht="12" customHeight="1">
      <c r="A60" s="75" t="s">
        <v>918</v>
      </c>
      <c r="B60" s="22">
        <v>99388</v>
      </c>
      <c r="C60" s="22">
        <v>22339</v>
      </c>
      <c r="D60" s="22">
        <v>29854</v>
      </c>
      <c r="E60" s="22">
        <v>16805</v>
      </c>
      <c r="F60" s="22">
        <v>72970</v>
      </c>
      <c r="G60" s="22">
        <v>138078</v>
      </c>
      <c r="H60" s="22">
        <v>49043</v>
      </c>
      <c r="I60" s="22">
        <v>9165</v>
      </c>
      <c r="J60" s="22">
        <v>29477</v>
      </c>
      <c r="K60" s="22">
        <v>207321</v>
      </c>
    </row>
    <row r="61" spans="1:11" ht="12" customHeight="1">
      <c r="A61" s="75" t="s">
        <v>919</v>
      </c>
      <c r="B61" s="22">
        <v>102533</v>
      </c>
      <c r="C61" s="22">
        <v>24217</v>
      </c>
      <c r="D61" s="22">
        <v>29081</v>
      </c>
      <c r="E61" s="22">
        <v>17529</v>
      </c>
      <c r="F61" s="22">
        <v>74397</v>
      </c>
      <c r="G61" s="22">
        <v>149131</v>
      </c>
      <c r="H61" s="22">
        <v>50396</v>
      </c>
      <c r="I61" s="22">
        <v>10490</v>
      </c>
      <c r="J61" s="22">
        <v>31236</v>
      </c>
      <c r="K61" s="22">
        <v>193408</v>
      </c>
    </row>
    <row r="62" spans="1:11" ht="12" customHeight="1">
      <c r="A62" s="75" t="s">
        <v>920</v>
      </c>
      <c r="B62" s="22">
        <v>108881</v>
      </c>
      <c r="C62" s="22">
        <v>26213</v>
      </c>
      <c r="D62" s="22">
        <v>33336</v>
      </c>
      <c r="E62" s="22">
        <v>17159</v>
      </c>
      <c r="F62" s="22">
        <v>72390</v>
      </c>
      <c r="G62" s="22">
        <v>141583</v>
      </c>
      <c r="H62" s="22">
        <v>52425</v>
      </c>
      <c r="I62" s="22">
        <v>10361</v>
      </c>
      <c r="J62" s="22">
        <v>30875</v>
      </c>
      <c r="K62" s="22">
        <v>239415</v>
      </c>
    </row>
    <row r="63" spans="1:11" ht="12" customHeight="1">
      <c r="A63" s="75" t="s">
        <v>921</v>
      </c>
      <c r="B63" s="22">
        <v>105396</v>
      </c>
      <c r="C63" s="22">
        <v>23198</v>
      </c>
      <c r="D63" s="22">
        <v>29583</v>
      </c>
      <c r="E63" s="22">
        <v>16312</v>
      </c>
      <c r="F63" s="22">
        <v>74154</v>
      </c>
      <c r="G63" s="22">
        <v>141525</v>
      </c>
      <c r="H63" s="22">
        <v>51029</v>
      </c>
      <c r="I63" s="22">
        <v>9718</v>
      </c>
      <c r="J63" s="22">
        <v>29474</v>
      </c>
      <c r="K63" s="22">
        <v>211138</v>
      </c>
    </row>
    <row r="64" spans="1:11" ht="12" customHeight="1">
      <c r="A64" s="75" t="s">
        <v>979</v>
      </c>
      <c r="B64" s="22">
        <v>88437</v>
      </c>
      <c r="C64" s="22">
        <v>20070</v>
      </c>
      <c r="D64" s="22">
        <v>24024</v>
      </c>
      <c r="E64" s="22">
        <v>13167</v>
      </c>
      <c r="F64" s="22">
        <v>66436</v>
      </c>
      <c r="G64" s="22">
        <v>125013</v>
      </c>
      <c r="H64" s="22">
        <v>42694</v>
      </c>
      <c r="I64" s="22">
        <v>8708</v>
      </c>
      <c r="J64" s="22">
        <v>26459</v>
      </c>
      <c r="K64" s="22">
        <v>182932</v>
      </c>
    </row>
    <row r="65" spans="1:11" ht="12" customHeight="1">
      <c r="A65" s="75" t="s">
        <v>989</v>
      </c>
      <c r="B65" s="22">
        <v>81946</v>
      </c>
      <c r="C65" s="22">
        <v>18751</v>
      </c>
      <c r="D65" s="22">
        <v>22308</v>
      </c>
      <c r="E65" s="22">
        <v>12676</v>
      </c>
      <c r="F65" s="22">
        <v>61122</v>
      </c>
      <c r="G65" s="22">
        <v>112353</v>
      </c>
      <c r="H65" s="22">
        <v>40414</v>
      </c>
      <c r="I65" s="22">
        <v>8242</v>
      </c>
      <c r="J65" s="22">
        <v>24082</v>
      </c>
      <c r="K65" s="22">
        <v>175978</v>
      </c>
    </row>
    <row r="66" spans="1:11" ht="12" customHeight="1">
      <c r="A66" s="75" t="s">
        <v>990</v>
      </c>
      <c r="B66" s="21">
        <v>103914</v>
      </c>
      <c r="C66" s="21">
        <v>23292</v>
      </c>
      <c r="D66" s="21">
        <v>28402</v>
      </c>
      <c r="E66" s="21">
        <v>15654</v>
      </c>
      <c r="F66" s="21">
        <v>74459</v>
      </c>
      <c r="G66" s="21">
        <v>140758</v>
      </c>
      <c r="H66" s="21">
        <v>50337</v>
      </c>
      <c r="I66" s="21">
        <v>11566</v>
      </c>
      <c r="J66" s="21">
        <v>29471</v>
      </c>
      <c r="K66" s="21">
        <v>218736</v>
      </c>
    </row>
    <row r="67" spans="1:11" ht="3.75" customHeight="1">
      <c r="A67" s="18"/>
      <c r="B67" s="24"/>
      <c r="C67" s="24"/>
      <c r="D67" s="24"/>
      <c r="E67" s="24"/>
      <c r="F67" s="24"/>
      <c r="G67" s="24"/>
      <c r="H67" s="24"/>
      <c r="I67" s="24"/>
      <c r="J67" s="24"/>
      <c r="K67" s="24"/>
    </row>
    <row r="68" ht="11.25">
      <c r="A68" s="32" t="s">
        <v>336</v>
      </c>
    </row>
    <row r="69" ht="11.25">
      <c r="A69" s="32" t="s">
        <v>923</v>
      </c>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T69"/>
  <sheetViews>
    <sheetView zoomScalePageLayoutView="0" workbookViewId="0" topLeftCell="A1">
      <selection activeCell="E1" sqref="E1"/>
    </sheetView>
  </sheetViews>
  <sheetFormatPr defaultColWidth="9.00390625" defaultRowHeight="12.75"/>
  <cols>
    <col min="1" max="1" width="9.375" style="32" customWidth="1"/>
    <col min="2" max="2" width="11.75390625" style="32" customWidth="1"/>
    <col min="3" max="10" width="10.75390625" style="32" customWidth="1"/>
    <col min="11" max="17" width="12.75390625" style="32" customWidth="1"/>
    <col min="18" max="16384" width="9.125" style="164" customWidth="1"/>
  </cols>
  <sheetData>
    <row r="1" spans="1:17" s="13" customFormat="1" ht="17.25" customHeight="1">
      <c r="A1" s="59" t="s">
        <v>810</v>
      </c>
      <c r="B1" s="62"/>
      <c r="C1" s="62"/>
      <c r="D1" s="62"/>
      <c r="E1" s="62"/>
      <c r="F1" s="62"/>
      <c r="G1" s="62"/>
      <c r="H1" s="62"/>
      <c r="I1" s="62"/>
      <c r="J1" s="62"/>
      <c r="K1" s="62"/>
      <c r="L1" s="62"/>
      <c r="M1" s="62"/>
      <c r="N1" s="62"/>
      <c r="O1" s="62"/>
      <c r="P1" s="62"/>
      <c r="Q1" s="62"/>
    </row>
    <row r="2" spans="1:17" s="6" customFormat="1" ht="11.25">
      <c r="A2" s="7"/>
      <c r="B2" s="7"/>
      <c r="C2" s="7"/>
      <c r="D2" s="7"/>
      <c r="E2" s="7"/>
      <c r="F2" s="7"/>
      <c r="G2" s="7"/>
      <c r="H2" s="7"/>
      <c r="I2" s="7"/>
      <c r="J2" s="15" t="s">
        <v>314</v>
      </c>
      <c r="K2" s="7"/>
      <c r="L2" s="7"/>
      <c r="M2" s="7"/>
      <c r="N2" s="7"/>
      <c r="O2" s="7"/>
      <c r="P2" s="7"/>
      <c r="Q2" s="7"/>
    </row>
    <row r="3" spans="1:20" s="6" customFormat="1" ht="22.5" customHeight="1">
      <c r="A3" s="55" t="s">
        <v>323</v>
      </c>
      <c r="B3" s="53" t="s">
        <v>922</v>
      </c>
      <c r="C3" s="53" t="s">
        <v>333</v>
      </c>
      <c r="D3" s="53" t="s">
        <v>60</v>
      </c>
      <c r="E3" s="53" t="s">
        <v>603</v>
      </c>
      <c r="F3" s="53" t="s">
        <v>61</v>
      </c>
      <c r="G3" s="53" t="s">
        <v>62</v>
      </c>
      <c r="H3" s="58" t="s">
        <v>63</v>
      </c>
      <c r="I3" s="53" t="s">
        <v>64</v>
      </c>
      <c r="J3" s="56" t="s">
        <v>65</v>
      </c>
      <c r="K3" s="7"/>
      <c r="L3" s="7"/>
      <c r="M3" s="7"/>
      <c r="N3" s="7"/>
      <c r="O3" s="7"/>
      <c r="P3" s="7"/>
      <c r="Q3" s="7"/>
      <c r="R3" s="16"/>
      <c r="S3" s="16"/>
      <c r="T3" s="16"/>
    </row>
    <row r="4" spans="1:10" s="6" customFormat="1" ht="15.75" customHeight="1">
      <c r="A4" s="51" t="s">
        <v>965</v>
      </c>
      <c r="B4" s="90">
        <v>17032137</v>
      </c>
      <c r="C4" s="22">
        <v>13038185</v>
      </c>
      <c r="D4" s="22">
        <v>7316460</v>
      </c>
      <c r="E4" s="22">
        <v>454487</v>
      </c>
      <c r="F4" s="22">
        <v>367724</v>
      </c>
      <c r="G4" s="22">
        <v>152324</v>
      </c>
      <c r="H4" s="22">
        <v>1471542</v>
      </c>
      <c r="I4" s="22">
        <v>488715</v>
      </c>
      <c r="J4" s="22">
        <v>2786933</v>
      </c>
    </row>
    <row r="5" spans="1:10" s="6" customFormat="1" ht="12" customHeight="1">
      <c r="A5" s="28" t="s">
        <v>991</v>
      </c>
      <c r="B5" s="90">
        <v>17032234</v>
      </c>
      <c r="C5" s="22">
        <v>12936195</v>
      </c>
      <c r="D5" s="22">
        <v>7257180</v>
      </c>
      <c r="E5" s="22">
        <v>438458</v>
      </c>
      <c r="F5" s="22">
        <v>372310</v>
      </c>
      <c r="G5" s="22">
        <v>152968</v>
      </c>
      <c r="H5" s="22">
        <v>1496284</v>
      </c>
      <c r="I5" s="22">
        <v>477194</v>
      </c>
      <c r="J5" s="22">
        <v>2741801</v>
      </c>
    </row>
    <row r="6" spans="1:10" s="6" customFormat="1" ht="12" customHeight="1">
      <c r="A6" s="28" t="s">
        <v>992</v>
      </c>
      <c r="B6" s="90">
        <v>16089814</v>
      </c>
      <c r="C6" s="22">
        <v>12294546</v>
      </c>
      <c r="D6" s="22">
        <v>6894074</v>
      </c>
      <c r="E6" s="22">
        <v>421194</v>
      </c>
      <c r="F6" s="22">
        <v>362219</v>
      </c>
      <c r="G6" s="22">
        <v>145313</v>
      </c>
      <c r="H6" s="22">
        <v>1391342</v>
      </c>
      <c r="I6" s="22">
        <v>436224</v>
      </c>
      <c r="J6" s="22">
        <v>2644180</v>
      </c>
    </row>
    <row r="7" spans="1:10" s="6" customFormat="1" ht="12" customHeight="1">
      <c r="A7" s="28" t="s">
        <v>943</v>
      </c>
      <c r="B7" s="90">
        <v>15683980</v>
      </c>
      <c r="C7" s="22">
        <v>12061167</v>
      </c>
      <c r="D7" s="22">
        <v>6760959</v>
      </c>
      <c r="E7" s="22">
        <v>405631</v>
      </c>
      <c r="F7" s="22">
        <v>385017</v>
      </c>
      <c r="G7" s="22">
        <v>144649</v>
      </c>
      <c r="H7" s="22">
        <v>1326377</v>
      </c>
      <c r="I7" s="22">
        <v>428894</v>
      </c>
      <c r="J7" s="22">
        <v>2609640</v>
      </c>
    </row>
    <row r="8" spans="1:10" s="6" customFormat="1" ht="12" customHeight="1">
      <c r="A8" s="28" t="s">
        <v>993</v>
      </c>
      <c r="B8" s="90">
        <v>16761163</v>
      </c>
      <c r="C8" s="22">
        <v>12861350</v>
      </c>
      <c r="D8" s="22">
        <v>7195845</v>
      </c>
      <c r="E8" s="22">
        <v>426535</v>
      </c>
      <c r="F8" s="22">
        <v>417451</v>
      </c>
      <c r="G8" s="22">
        <v>155323</v>
      </c>
      <c r="H8" s="22">
        <v>1419558</v>
      </c>
      <c r="I8" s="22">
        <v>445026</v>
      </c>
      <c r="J8" s="22">
        <v>2801612</v>
      </c>
    </row>
    <row r="9" spans="1:10" s="6" customFormat="1" ht="12" customHeight="1">
      <c r="A9" s="25"/>
      <c r="B9" s="90"/>
      <c r="C9" s="22"/>
      <c r="D9" s="22"/>
      <c r="E9" s="22"/>
      <c r="F9" s="22"/>
      <c r="G9" s="22"/>
      <c r="H9" s="22"/>
      <c r="I9" s="22"/>
      <c r="J9" s="22"/>
    </row>
    <row r="10" spans="1:10" s="6" customFormat="1" ht="12" customHeight="1">
      <c r="A10" s="51" t="s">
        <v>978</v>
      </c>
      <c r="B10" s="90">
        <v>1328170</v>
      </c>
      <c r="C10" s="22">
        <v>1018071</v>
      </c>
      <c r="D10" s="22">
        <v>570919</v>
      </c>
      <c r="E10" s="22">
        <v>31984</v>
      </c>
      <c r="F10" s="22">
        <v>32077</v>
      </c>
      <c r="G10" s="22">
        <v>13193</v>
      </c>
      <c r="H10" s="22">
        <v>116968</v>
      </c>
      <c r="I10" s="22">
        <v>35684</v>
      </c>
      <c r="J10" s="22">
        <v>217246</v>
      </c>
    </row>
    <row r="11" spans="1:10" s="6" customFormat="1" ht="12" customHeight="1">
      <c r="A11" s="51" t="s">
        <v>759</v>
      </c>
      <c r="B11" s="90">
        <v>1327131</v>
      </c>
      <c r="C11" s="22">
        <v>1027890</v>
      </c>
      <c r="D11" s="22">
        <v>580833</v>
      </c>
      <c r="E11" s="22">
        <v>31768</v>
      </c>
      <c r="F11" s="22">
        <v>33252</v>
      </c>
      <c r="G11" s="22">
        <v>11559</v>
      </c>
      <c r="H11" s="22">
        <v>111959</v>
      </c>
      <c r="I11" s="22">
        <v>35400</v>
      </c>
      <c r="J11" s="22">
        <v>223119</v>
      </c>
    </row>
    <row r="12" spans="1:10" s="6" customFormat="1" ht="12" customHeight="1">
      <c r="A12" s="51" t="s">
        <v>915</v>
      </c>
      <c r="B12" s="90">
        <v>1282539</v>
      </c>
      <c r="C12" s="22">
        <v>976813</v>
      </c>
      <c r="D12" s="22">
        <v>546170</v>
      </c>
      <c r="E12" s="22">
        <v>31936</v>
      </c>
      <c r="F12" s="22">
        <v>32325</v>
      </c>
      <c r="G12" s="22">
        <v>12354</v>
      </c>
      <c r="H12" s="22">
        <v>114008</v>
      </c>
      <c r="I12" s="22">
        <v>35101</v>
      </c>
      <c r="J12" s="22">
        <v>204919</v>
      </c>
    </row>
    <row r="13" spans="1:10" s="6" customFormat="1" ht="12" customHeight="1">
      <c r="A13" s="51" t="s">
        <v>916</v>
      </c>
      <c r="B13" s="90">
        <v>1436408</v>
      </c>
      <c r="C13" s="22">
        <v>1101181</v>
      </c>
      <c r="D13" s="22">
        <v>613511</v>
      </c>
      <c r="E13" s="22">
        <v>38296</v>
      </c>
      <c r="F13" s="22">
        <v>35813</v>
      </c>
      <c r="G13" s="22">
        <v>13465</v>
      </c>
      <c r="H13" s="22">
        <v>122901</v>
      </c>
      <c r="I13" s="22">
        <v>37945</v>
      </c>
      <c r="J13" s="22">
        <v>239250</v>
      </c>
    </row>
    <row r="14" spans="1:10" s="6" customFormat="1" ht="12" customHeight="1">
      <c r="A14" s="51" t="s">
        <v>917</v>
      </c>
      <c r="B14" s="90">
        <v>1541130</v>
      </c>
      <c r="C14" s="22">
        <v>1196525</v>
      </c>
      <c r="D14" s="22">
        <v>671269</v>
      </c>
      <c r="E14" s="22">
        <v>42553</v>
      </c>
      <c r="F14" s="22">
        <v>39615</v>
      </c>
      <c r="G14" s="22">
        <v>13803</v>
      </c>
      <c r="H14" s="22">
        <v>124766</v>
      </c>
      <c r="I14" s="22">
        <v>38826</v>
      </c>
      <c r="J14" s="22">
        <v>265693</v>
      </c>
    </row>
    <row r="15" spans="1:10" s="6" customFormat="1" ht="12" customHeight="1">
      <c r="A15" s="51" t="s">
        <v>918</v>
      </c>
      <c r="B15" s="90">
        <v>1417670</v>
      </c>
      <c r="C15" s="22">
        <v>1089184</v>
      </c>
      <c r="D15" s="22">
        <v>604401</v>
      </c>
      <c r="E15" s="22">
        <v>36332</v>
      </c>
      <c r="F15" s="22">
        <v>36081</v>
      </c>
      <c r="G15" s="22">
        <v>12700</v>
      </c>
      <c r="H15" s="22">
        <v>120851</v>
      </c>
      <c r="I15" s="22">
        <v>37505</v>
      </c>
      <c r="J15" s="22">
        <v>241314</v>
      </c>
    </row>
    <row r="16" spans="1:10" s="6" customFormat="1" ht="12" customHeight="1">
      <c r="A16" s="51" t="s">
        <v>919</v>
      </c>
      <c r="B16" s="90">
        <v>1449339</v>
      </c>
      <c r="C16" s="22">
        <v>1107733</v>
      </c>
      <c r="D16" s="22">
        <v>621032</v>
      </c>
      <c r="E16" s="22">
        <v>36102</v>
      </c>
      <c r="F16" s="22">
        <v>36732</v>
      </c>
      <c r="G16" s="22">
        <v>12241</v>
      </c>
      <c r="H16" s="22">
        <v>120273</v>
      </c>
      <c r="I16" s="22">
        <v>37827</v>
      </c>
      <c r="J16" s="22">
        <v>243526</v>
      </c>
    </row>
    <row r="17" spans="1:10" s="6" customFormat="1" ht="12" customHeight="1">
      <c r="A17" s="51" t="s">
        <v>920</v>
      </c>
      <c r="B17" s="90">
        <v>1510898</v>
      </c>
      <c r="C17" s="22">
        <v>1160931</v>
      </c>
      <c r="D17" s="22">
        <v>638092</v>
      </c>
      <c r="E17" s="22">
        <v>40370</v>
      </c>
      <c r="F17" s="22">
        <v>35458</v>
      </c>
      <c r="G17" s="22">
        <v>14619</v>
      </c>
      <c r="H17" s="22">
        <v>122819</v>
      </c>
      <c r="I17" s="22">
        <v>40336</v>
      </c>
      <c r="J17" s="22">
        <v>269237</v>
      </c>
    </row>
    <row r="18" spans="1:10" s="6" customFormat="1" ht="12" customHeight="1">
      <c r="A18" s="51" t="s">
        <v>921</v>
      </c>
      <c r="B18" s="90">
        <v>1484633</v>
      </c>
      <c r="C18" s="22">
        <v>1138727</v>
      </c>
      <c r="D18" s="22">
        <v>637415</v>
      </c>
      <c r="E18" s="22">
        <v>36863</v>
      </c>
      <c r="F18" s="22">
        <v>37417</v>
      </c>
      <c r="G18" s="22">
        <v>14243</v>
      </c>
      <c r="H18" s="22">
        <v>126531</v>
      </c>
      <c r="I18" s="22">
        <v>40001</v>
      </c>
      <c r="J18" s="22">
        <v>246257</v>
      </c>
    </row>
    <row r="19" spans="1:10" s="6" customFormat="1" ht="12" customHeight="1">
      <c r="A19" s="51" t="s">
        <v>980</v>
      </c>
      <c r="B19" s="90">
        <v>1270908</v>
      </c>
      <c r="C19" s="22">
        <v>973774</v>
      </c>
      <c r="D19" s="22">
        <v>548439</v>
      </c>
      <c r="E19" s="22">
        <v>30995</v>
      </c>
      <c r="F19" s="22">
        <v>32131</v>
      </c>
      <c r="G19" s="22">
        <v>11388</v>
      </c>
      <c r="H19" s="22">
        <v>107036</v>
      </c>
      <c r="I19" s="22">
        <v>34039</v>
      </c>
      <c r="J19" s="22">
        <v>209746</v>
      </c>
    </row>
    <row r="20" spans="1:10" s="6" customFormat="1" ht="12" customHeight="1">
      <c r="A20" s="51" t="s">
        <v>756</v>
      </c>
      <c r="B20" s="90">
        <v>1235671</v>
      </c>
      <c r="C20" s="22">
        <v>939666</v>
      </c>
      <c r="D20" s="22">
        <v>529231</v>
      </c>
      <c r="E20" s="22">
        <v>31006</v>
      </c>
      <c r="F20" s="22">
        <v>30250</v>
      </c>
      <c r="G20" s="22">
        <v>11790</v>
      </c>
      <c r="H20" s="22">
        <v>105154</v>
      </c>
      <c r="I20" s="22">
        <v>32498</v>
      </c>
      <c r="J20" s="22">
        <v>199737</v>
      </c>
    </row>
    <row r="21" spans="1:10" s="6" customFormat="1" ht="12" customHeight="1">
      <c r="A21" s="51" t="s">
        <v>757</v>
      </c>
      <c r="B21" s="90">
        <v>1476666</v>
      </c>
      <c r="C21" s="22">
        <v>1130855</v>
      </c>
      <c r="D21" s="21">
        <v>634533</v>
      </c>
      <c r="E21" s="21">
        <v>38330</v>
      </c>
      <c r="F21" s="21">
        <v>36300</v>
      </c>
      <c r="G21" s="21">
        <v>13968</v>
      </c>
      <c r="H21" s="21">
        <v>126292</v>
      </c>
      <c r="I21" s="21">
        <v>39864</v>
      </c>
      <c r="J21" s="21">
        <v>241568</v>
      </c>
    </row>
    <row r="22" spans="1:10" s="6" customFormat="1" ht="3.75" customHeight="1">
      <c r="A22" s="18"/>
      <c r="B22" s="24"/>
      <c r="C22" s="24"/>
      <c r="D22" s="24"/>
      <c r="E22" s="24"/>
      <c r="F22" s="24"/>
      <c r="G22" s="24"/>
      <c r="H22" s="24"/>
      <c r="I22" s="24"/>
      <c r="J22" s="24"/>
    </row>
    <row r="23" spans="2:10" s="6" customFormat="1" ht="11.25">
      <c r="B23" s="32"/>
      <c r="C23" s="32"/>
      <c r="D23" s="32"/>
      <c r="E23" s="32"/>
      <c r="F23" s="32"/>
      <c r="G23" s="32"/>
      <c r="H23" s="32"/>
      <c r="I23" s="32"/>
      <c r="J23" s="32"/>
    </row>
    <row r="24" spans="1:17" s="6" customFormat="1" ht="22.5" customHeight="1">
      <c r="A24" s="55" t="s">
        <v>338</v>
      </c>
      <c r="B24" s="53" t="s">
        <v>593</v>
      </c>
      <c r="C24" s="53" t="s">
        <v>66</v>
      </c>
      <c r="D24" s="53" t="s">
        <v>67</v>
      </c>
      <c r="E24" s="53" t="s">
        <v>604</v>
      </c>
      <c r="F24" s="53" t="s">
        <v>605</v>
      </c>
      <c r="G24" s="53" t="s">
        <v>68</v>
      </c>
      <c r="H24" s="56" t="s">
        <v>69</v>
      </c>
      <c r="I24" s="32"/>
      <c r="J24" s="32"/>
      <c r="K24" s="32"/>
      <c r="L24" s="32"/>
      <c r="M24" s="32"/>
      <c r="N24" s="32"/>
      <c r="O24" s="32"/>
      <c r="P24" s="32"/>
      <c r="Q24" s="32"/>
    </row>
    <row r="25" spans="1:17" s="6" customFormat="1" ht="15.75" customHeight="1">
      <c r="A25" s="75" t="s">
        <v>963</v>
      </c>
      <c r="B25" s="90">
        <v>3993952</v>
      </c>
      <c r="C25" s="22">
        <v>853492</v>
      </c>
      <c r="D25" s="22">
        <v>801758</v>
      </c>
      <c r="E25" s="22">
        <v>316763</v>
      </c>
      <c r="F25" s="22">
        <v>329167</v>
      </c>
      <c r="G25" s="22">
        <v>744152</v>
      </c>
      <c r="H25" s="22">
        <v>948620</v>
      </c>
      <c r="I25" s="32"/>
      <c r="J25" s="32"/>
      <c r="K25" s="32"/>
      <c r="L25" s="32"/>
      <c r="M25" s="32"/>
      <c r="N25" s="32"/>
      <c r="O25" s="32"/>
      <c r="P25" s="32"/>
      <c r="Q25" s="32"/>
    </row>
    <row r="26" spans="1:17" s="6" customFormat="1" ht="12" customHeight="1">
      <c r="A26" s="127" t="s">
        <v>745</v>
      </c>
      <c r="B26" s="90">
        <v>4096039</v>
      </c>
      <c r="C26" s="22">
        <v>869230</v>
      </c>
      <c r="D26" s="22">
        <v>822323</v>
      </c>
      <c r="E26" s="22">
        <v>338550</v>
      </c>
      <c r="F26" s="22">
        <v>343289</v>
      </c>
      <c r="G26" s="22">
        <v>770511</v>
      </c>
      <c r="H26" s="22">
        <v>952136</v>
      </c>
      <c r="I26" s="32"/>
      <c r="J26" s="32"/>
      <c r="K26" s="32"/>
      <c r="L26" s="32"/>
      <c r="M26" s="32"/>
      <c r="N26" s="32"/>
      <c r="O26" s="32"/>
      <c r="P26" s="32"/>
      <c r="Q26" s="32"/>
    </row>
    <row r="27" spans="1:17" s="6" customFormat="1" ht="12" customHeight="1">
      <c r="A27" s="127" t="s">
        <v>909</v>
      </c>
      <c r="B27" s="90">
        <v>3795268</v>
      </c>
      <c r="C27" s="22">
        <v>819051</v>
      </c>
      <c r="D27" s="22">
        <v>761929</v>
      </c>
      <c r="E27" s="22">
        <v>301169</v>
      </c>
      <c r="F27" s="22">
        <v>300735</v>
      </c>
      <c r="G27" s="22">
        <v>722296</v>
      </c>
      <c r="H27" s="22">
        <v>890088</v>
      </c>
      <c r="I27" s="32"/>
      <c r="J27" s="32"/>
      <c r="K27" s="32"/>
      <c r="L27" s="32"/>
      <c r="M27" s="32"/>
      <c r="N27" s="32"/>
      <c r="O27" s="32"/>
      <c r="P27" s="32"/>
      <c r="Q27" s="32"/>
    </row>
    <row r="28" spans="1:17" s="6" customFormat="1" ht="12" customHeight="1">
      <c r="A28" s="127" t="s">
        <v>983</v>
      </c>
      <c r="B28" s="90">
        <v>3622813</v>
      </c>
      <c r="C28" s="22">
        <v>742776</v>
      </c>
      <c r="D28" s="22">
        <v>707810</v>
      </c>
      <c r="E28" s="22">
        <v>289436</v>
      </c>
      <c r="F28" s="22">
        <v>283935</v>
      </c>
      <c r="G28" s="22">
        <v>717347</v>
      </c>
      <c r="H28" s="22">
        <v>881509</v>
      </c>
      <c r="I28" s="32"/>
      <c r="J28" s="32"/>
      <c r="K28" s="32"/>
      <c r="L28" s="32"/>
      <c r="M28" s="32"/>
      <c r="N28" s="32"/>
      <c r="O28" s="32"/>
      <c r="P28" s="32"/>
      <c r="Q28" s="32"/>
    </row>
    <row r="29" spans="1:17" s="6" customFormat="1" ht="12" customHeight="1">
      <c r="A29" s="127" t="s">
        <v>985</v>
      </c>
      <c r="B29" s="90">
        <v>3899813</v>
      </c>
      <c r="C29" s="22">
        <v>831603</v>
      </c>
      <c r="D29" s="22">
        <v>786116</v>
      </c>
      <c r="E29" s="22">
        <v>325586</v>
      </c>
      <c r="F29" s="22">
        <v>323714</v>
      </c>
      <c r="G29" s="22">
        <v>742798</v>
      </c>
      <c r="H29" s="22">
        <v>889996</v>
      </c>
      <c r="I29" s="32"/>
      <c r="J29" s="32"/>
      <c r="K29" s="32"/>
      <c r="L29" s="32"/>
      <c r="M29" s="32"/>
      <c r="N29" s="32"/>
      <c r="O29" s="32"/>
      <c r="P29" s="32"/>
      <c r="Q29" s="32"/>
    </row>
    <row r="30" spans="1:17" s="6" customFormat="1" ht="12" customHeight="1">
      <c r="A30" s="155"/>
      <c r="B30" s="90"/>
      <c r="C30" s="22"/>
      <c r="D30" s="22"/>
      <c r="E30" s="22"/>
      <c r="F30" s="22"/>
      <c r="G30" s="22"/>
      <c r="H30" s="22"/>
      <c r="I30" s="32"/>
      <c r="J30" s="32"/>
      <c r="K30" s="32"/>
      <c r="L30" s="32"/>
      <c r="M30" s="32"/>
      <c r="N30" s="32"/>
      <c r="O30" s="32"/>
      <c r="P30" s="32"/>
      <c r="Q30" s="32"/>
    </row>
    <row r="31" spans="1:17" s="6" customFormat="1" ht="12" customHeight="1">
      <c r="A31" s="75" t="s">
        <v>977</v>
      </c>
      <c r="B31" s="90">
        <v>310099</v>
      </c>
      <c r="C31" s="22">
        <v>66312</v>
      </c>
      <c r="D31" s="22">
        <v>61127</v>
      </c>
      <c r="E31" s="22">
        <v>26040</v>
      </c>
      <c r="F31" s="22">
        <v>24783</v>
      </c>
      <c r="G31" s="22">
        <v>59382</v>
      </c>
      <c r="H31" s="22">
        <v>72455</v>
      </c>
      <c r="I31" s="32"/>
      <c r="J31" s="32"/>
      <c r="K31" s="32"/>
      <c r="L31" s="32"/>
      <c r="M31" s="32"/>
      <c r="N31" s="32"/>
      <c r="O31" s="32"/>
      <c r="P31" s="32"/>
      <c r="Q31" s="32"/>
    </row>
    <row r="32" spans="1:17" s="6" customFormat="1" ht="12" customHeight="1">
      <c r="A32" s="75" t="s">
        <v>988</v>
      </c>
      <c r="B32" s="90">
        <v>299241</v>
      </c>
      <c r="C32" s="22">
        <v>60253</v>
      </c>
      <c r="D32" s="22">
        <v>58221</v>
      </c>
      <c r="E32" s="22">
        <v>24369</v>
      </c>
      <c r="F32" s="22">
        <v>23961</v>
      </c>
      <c r="G32" s="22">
        <v>60101</v>
      </c>
      <c r="H32" s="22">
        <v>72336</v>
      </c>
      <c r="I32" s="32"/>
      <c r="J32" s="32"/>
      <c r="K32" s="32"/>
      <c r="L32" s="32"/>
      <c r="M32" s="32"/>
      <c r="N32" s="32"/>
      <c r="O32" s="32"/>
      <c r="P32" s="32"/>
      <c r="Q32" s="32"/>
    </row>
    <row r="33" spans="1:17" s="6" customFormat="1" ht="12" customHeight="1">
      <c r="A33" s="75" t="s">
        <v>915</v>
      </c>
      <c r="B33" s="90">
        <v>305726</v>
      </c>
      <c r="C33" s="22">
        <v>65692</v>
      </c>
      <c r="D33" s="22">
        <v>62349</v>
      </c>
      <c r="E33" s="22">
        <v>25137</v>
      </c>
      <c r="F33" s="22">
        <v>25145</v>
      </c>
      <c r="G33" s="22">
        <v>57616</v>
      </c>
      <c r="H33" s="22">
        <v>69787</v>
      </c>
      <c r="I33" s="32"/>
      <c r="J33" s="32"/>
      <c r="K33" s="32"/>
      <c r="L33" s="32"/>
      <c r="M33" s="32"/>
      <c r="N33" s="32"/>
      <c r="O33" s="32"/>
      <c r="P33" s="32"/>
      <c r="Q33" s="32"/>
    </row>
    <row r="34" spans="1:17" s="6" customFormat="1" ht="12" customHeight="1">
      <c r="A34" s="75" t="s">
        <v>916</v>
      </c>
      <c r="B34" s="90">
        <v>335227</v>
      </c>
      <c r="C34" s="22">
        <v>69974</v>
      </c>
      <c r="D34" s="22">
        <v>66717</v>
      </c>
      <c r="E34" s="22">
        <v>28346</v>
      </c>
      <c r="F34" s="22">
        <v>28452</v>
      </c>
      <c r="G34" s="22">
        <v>64387</v>
      </c>
      <c r="H34" s="22">
        <v>77351</v>
      </c>
      <c r="I34" s="32"/>
      <c r="J34" s="32"/>
      <c r="K34" s="32"/>
      <c r="L34" s="32"/>
      <c r="M34" s="32"/>
      <c r="N34" s="32"/>
      <c r="O34" s="32"/>
      <c r="P34" s="32"/>
      <c r="Q34" s="32"/>
    </row>
    <row r="35" spans="1:17" s="6" customFormat="1" ht="12" customHeight="1">
      <c r="A35" s="75" t="s">
        <v>917</v>
      </c>
      <c r="B35" s="90">
        <v>344605</v>
      </c>
      <c r="C35" s="22">
        <v>68377</v>
      </c>
      <c r="D35" s="22">
        <v>67097</v>
      </c>
      <c r="E35" s="22">
        <v>28731</v>
      </c>
      <c r="F35" s="22">
        <v>29665</v>
      </c>
      <c r="G35" s="22">
        <v>68692</v>
      </c>
      <c r="H35" s="22">
        <v>82043</v>
      </c>
      <c r="I35" s="32"/>
      <c r="J35" s="32"/>
      <c r="K35" s="32"/>
      <c r="L35" s="32"/>
      <c r="M35" s="32"/>
      <c r="N35" s="32"/>
      <c r="O35" s="32"/>
      <c r="P35" s="32"/>
      <c r="Q35" s="32"/>
    </row>
    <row r="36" spans="1:17" s="6" customFormat="1" ht="12" customHeight="1">
      <c r="A36" s="75" t="s">
        <v>918</v>
      </c>
      <c r="B36" s="90">
        <v>328486</v>
      </c>
      <c r="C36" s="22">
        <v>70048</v>
      </c>
      <c r="D36" s="22">
        <v>65796</v>
      </c>
      <c r="E36" s="22">
        <v>27210</v>
      </c>
      <c r="F36" s="22">
        <v>27037</v>
      </c>
      <c r="G36" s="22">
        <v>63113</v>
      </c>
      <c r="H36" s="22">
        <v>75282</v>
      </c>
      <c r="I36" s="32"/>
      <c r="J36" s="32"/>
      <c r="K36" s="32"/>
      <c r="L36" s="32"/>
      <c r="M36" s="32"/>
      <c r="N36" s="32"/>
      <c r="O36" s="32"/>
      <c r="P36" s="32"/>
      <c r="Q36" s="32"/>
    </row>
    <row r="37" spans="1:17" s="6" customFormat="1" ht="12" customHeight="1">
      <c r="A37" s="75" t="s">
        <v>919</v>
      </c>
      <c r="B37" s="90">
        <v>341606</v>
      </c>
      <c r="C37" s="22">
        <v>74152</v>
      </c>
      <c r="D37" s="22">
        <v>68237</v>
      </c>
      <c r="E37" s="22">
        <v>27838</v>
      </c>
      <c r="F37" s="22">
        <v>27381</v>
      </c>
      <c r="G37" s="22">
        <v>65422</v>
      </c>
      <c r="H37" s="22">
        <v>78576</v>
      </c>
      <c r="I37" s="32"/>
      <c r="J37" s="32"/>
      <c r="K37" s="32"/>
      <c r="L37" s="32"/>
      <c r="M37" s="32"/>
      <c r="N37" s="32"/>
      <c r="O37" s="32"/>
      <c r="P37" s="32"/>
      <c r="Q37" s="32"/>
    </row>
    <row r="38" spans="1:17" s="6" customFormat="1" ht="12" customHeight="1">
      <c r="A38" s="75" t="s">
        <v>920</v>
      </c>
      <c r="B38" s="90">
        <v>349967</v>
      </c>
      <c r="C38" s="22">
        <v>76570</v>
      </c>
      <c r="D38" s="22">
        <v>72470</v>
      </c>
      <c r="E38" s="22">
        <v>30979</v>
      </c>
      <c r="F38" s="22">
        <v>30908</v>
      </c>
      <c r="G38" s="22">
        <v>63189</v>
      </c>
      <c r="H38" s="22">
        <v>75851</v>
      </c>
      <c r="I38" s="32"/>
      <c r="J38" s="32"/>
      <c r="K38" s="32"/>
      <c r="L38" s="32"/>
      <c r="M38" s="32"/>
      <c r="N38" s="32"/>
      <c r="O38" s="32"/>
      <c r="P38" s="32"/>
      <c r="Q38" s="32"/>
    </row>
    <row r="39" spans="1:17" s="6" customFormat="1" ht="12" customHeight="1">
      <c r="A39" s="75" t="s">
        <v>921</v>
      </c>
      <c r="B39" s="90">
        <v>345906</v>
      </c>
      <c r="C39" s="22">
        <v>74968</v>
      </c>
      <c r="D39" s="22">
        <v>70252</v>
      </c>
      <c r="E39" s="22">
        <v>29866</v>
      </c>
      <c r="F39" s="22">
        <v>29413</v>
      </c>
      <c r="G39" s="22">
        <v>64951</v>
      </c>
      <c r="H39" s="22">
        <v>76456</v>
      </c>
      <c r="I39" s="32"/>
      <c r="J39" s="32"/>
      <c r="K39" s="32"/>
      <c r="L39" s="32"/>
      <c r="M39" s="32"/>
      <c r="N39" s="32"/>
      <c r="O39" s="32"/>
      <c r="P39" s="32"/>
      <c r="Q39" s="32"/>
    </row>
    <row r="40" spans="1:17" s="6" customFormat="1" ht="12" customHeight="1">
      <c r="A40" s="75" t="s">
        <v>979</v>
      </c>
      <c r="B40" s="90">
        <v>297134</v>
      </c>
      <c r="C40" s="22">
        <v>63949</v>
      </c>
      <c r="D40" s="22">
        <v>59142</v>
      </c>
      <c r="E40" s="22">
        <v>24304</v>
      </c>
      <c r="F40" s="22">
        <v>23553</v>
      </c>
      <c r="G40" s="22">
        <v>57551</v>
      </c>
      <c r="H40" s="22">
        <v>68635</v>
      </c>
      <c r="I40" s="32"/>
      <c r="J40" s="32"/>
      <c r="K40" s="32"/>
      <c r="L40" s="32"/>
      <c r="M40" s="32"/>
      <c r="N40" s="32"/>
      <c r="O40" s="32"/>
      <c r="P40" s="32"/>
      <c r="Q40" s="32"/>
    </row>
    <row r="41" spans="1:17" s="6" customFormat="1" ht="12" customHeight="1">
      <c r="A41" s="75" t="s">
        <v>989</v>
      </c>
      <c r="B41" s="90">
        <v>296005</v>
      </c>
      <c r="C41" s="22">
        <v>65517</v>
      </c>
      <c r="D41" s="22">
        <v>63062</v>
      </c>
      <c r="E41" s="22">
        <v>24087</v>
      </c>
      <c r="F41" s="22">
        <v>24524</v>
      </c>
      <c r="G41" s="22">
        <v>54494</v>
      </c>
      <c r="H41" s="22">
        <v>64321</v>
      </c>
      <c r="I41" s="32"/>
      <c r="J41" s="32"/>
      <c r="K41" s="32"/>
      <c r="L41" s="32"/>
      <c r="M41" s="32"/>
      <c r="N41" s="32"/>
      <c r="O41" s="32"/>
      <c r="P41" s="32"/>
      <c r="Q41" s="32"/>
    </row>
    <row r="42" spans="1:17" s="6" customFormat="1" ht="12" customHeight="1">
      <c r="A42" s="75" t="s">
        <v>990</v>
      </c>
      <c r="B42" s="90">
        <v>345811</v>
      </c>
      <c r="C42" s="21">
        <v>75791</v>
      </c>
      <c r="D42" s="21">
        <v>71646</v>
      </c>
      <c r="E42" s="21">
        <v>28679</v>
      </c>
      <c r="F42" s="21">
        <v>28892</v>
      </c>
      <c r="G42" s="21">
        <v>63900</v>
      </c>
      <c r="H42" s="21">
        <v>76903</v>
      </c>
      <c r="I42" s="32"/>
      <c r="J42" s="32"/>
      <c r="K42" s="32"/>
      <c r="L42" s="32"/>
      <c r="M42" s="32"/>
      <c r="N42" s="32"/>
      <c r="O42" s="32"/>
      <c r="P42" s="32"/>
      <c r="Q42" s="32"/>
    </row>
    <row r="43" spans="1:17" s="6" customFormat="1" ht="3.75" customHeight="1">
      <c r="A43" s="18"/>
      <c r="B43" s="24"/>
      <c r="C43" s="24"/>
      <c r="D43" s="24"/>
      <c r="E43" s="24"/>
      <c r="F43" s="24"/>
      <c r="G43" s="24"/>
      <c r="H43" s="24"/>
      <c r="I43" s="32"/>
      <c r="J43" s="32"/>
      <c r="K43" s="32"/>
      <c r="L43" s="32"/>
      <c r="M43" s="32"/>
      <c r="N43" s="32"/>
      <c r="O43" s="32"/>
      <c r="P43" s="32"/>
      <c r="Q43" s="32"/>
    </row>
    <row r="44" spans="1:17" s="6" customFormat="1" ht="11.25">
      <c r="A44" s="32" t="s">
        <v>336</v>
      </c>
      <c r="B44" s="32"/>
      <c r="C44" s="32"/>
      <c r="D44" s="32"/>
      <c r="E44" s="32"/>
      <c r="F44" s="32"/>
      <c r="G44" s="32"/>
      <c r="H44" s="32"/>
      <c r="I44" s="32"/>
      <c r="J44" s="32"/>
      <c r="K44" s="32"/>
      <c r="L44" s="32"/>
      <c r="M44" s="32"/>
      <c r="N44" s="32"/>
      <c r="O44" s="32"/>
      <c r="P44" s="32"/>
      <c r="Q44" s="32"/>
    </row>
    <row r="45" spans="1:17" s="6" customFormat="1" ht="11.25">
      <c r="A45" s="32"/>
      <c r="B45" s="32"/>
      <c r="C45" s="32"/>
      <c r="D45" s="32"/>
      <c r="E45" s="32"/>
      <c r="F45" s="32"/>
      <c r="G45" s="32"/>
      <c r="H45" s="32"/>
      <c r="I45" s="32"/>
      <c r="J45" s="32"/>
      <c r="K45" s="32"/>
      <c r="L45" s="32"/>
      <c r="M45" s="32"/>
      <c r="N45" s="32"/>
      <c r="O45" s="32"/>
      <c r="P45" s="32"/>
      <c r="Q45" s="32"/>
    </row>
    <row r="46" spans="1:17" s="6" customFormat="1" ht="11.25">
      <c r="A46" s="32"/>
      <c r="B46" s="32"/>
      <c r="C46" s="32"/>
      <c r="D46" s="32"/>
      <c r="E46" s="32"/>
      <c r="F46" s="32"/>
      <c r="G46" s="32"/>
      <c r="H46" s="32"/>
      <c r="I46" s="32"/>
      <c r="J46" s="32"/>
      <c r="K46" s="32"/>
      <c r="L46" s="32"/>
      <c r="M46" s="32"/>
      <c r="N46" s="32"/>
      <c r="O46" s="32"/>
      <c r="P46" s="32"/>
      <c r="Q46" s="32"/>
    </row>
    <row r="47" spans="1:17" s="64" customFormat="1" ht="14.25">
      <c r="A47" s="59" t="s">
        <v>811</v>
      </c>
      <c r="B47" s="59"/>
      <c r="C47" s="59"/>
      <c r="D47" s="59"/>
      <c r="E47" s="59"/>
      <c r="F47" s="59"/>
      <c r="G47" s="59"/>
      <c r="H47" s="59"/>
      <c r="I47" s="61"/>
      <c r="J47" s="61"/>
      <c r="K47" s="61"/>
      <c r="L47" s="61"/>
      <c r="M47" s="61"/>
      <c r="N47" s="61"/>
      <c r="O47" s="61"/>
      <c r="P47" s="61"/>
      <c r="Q47" s="61"/>
    </row>
    <row r="48" spans="1:17" s="6" customFormat="1" ht="11.25">
      <c r="A48" s="7"/>
      <c r="B48" s="7"/>
      <c r="C48" s="7"/>
      <c r="D48" s="7"/>
      <c r="E48" s="7"/>
      <c r="F48" s="7"/>
      <c r="G48" s="7"/>
      <c r="H48" s="15" t="s">
        <v>314</v>
      </c>
      <c r="I48" s="32"/>
      <c r="J48" s="32"/>
      <c r="K48" s="32"/>
      <c r="L48" s="32"/>
      <c r="M48" s="32"/>
      <c r="N48" s="32"/>
      <c r="O48" s="32"/>
      <c r="P48" s="32"/>
      <c r="Q48" s="32"/>
    </row>
    <row r="49" spans="1:17" s="6" customFormat="1" ht="22.5" customHeight="1">
      <c r="A49" s="55" t="s">
        <v>323</v>
      </c>
      <c r="B49" s="53" t="s">
        <v>606</v>
      </c>
      <c r="C49" s="53" t="s">
        <v>70</v>
      </c>
      <c r="D49" s="53" t="s">
        <v>71</v>
      </c>
      <c r="E49" s="53" t="s">
        <v>608</v>
      </c>
      <c r="F49" s="53" t="s">
        <v>609</v>
      </c>
      <c r="G49" s="53" t="s">
        <v>610</v>
      </c>
      <c r="H49" s="56" t="s">
        <v>611</v>
      </c>
      <c r="I49" s="32"/>
      <c r="J49" s="32"/>
      <c r="K49" s="32"/>
      <c r="L49" s="32"/>
      <c r="M49" s="32"/>
      <c r="N49" s="32"/>
      <c r="O49" s="32"/>
      <c r="P49" s="32"/>
      <c r="Q49" s="32"/>
    </row>
    <row r="50" spans="1:17" s="6" customFormat="1" ht="15.75" customHeight="1">
      <c r="A50" s="75" t="s">
        <v>963</v>
      </c>
      <c r="B50" s="90">
        <v>8446104</v>
      </c>
      <c r="C50" s="22">
        <v>449290</v>
      </c>
      <c r="D50" s="22">
        <v>488697</v>
      </c>
      <c r="E50" s="22">
        <v>456238</v>
      </c>
      <c r="F50" s="22">
        <v>457753</v>
      </c>
      <c r="G50" s="22">
        <v>3196801</v>
      </c>
      <c r="H50" s="22">
        <v>3397325</v>
      </c>
      <c r="I50" s="32"/>
      <c r="J50" s="32"/>
      <c r="K50" s="32"/>
      <c r="L50" s="32"/>
      <c r="M50" s="32"/>
      <c r="N50" s="32"/>
      <c r="O50" s="32"/>
      <c r="P50" s="32"/>
      <c r="Q50" s="32"/>
    </row>
    <row r="51" spans="1:17" s="6" customFormat="1" ht="12" customHeight="1">
      <c r="A51" s="127" t="s">
        <v>745</v>
      </c>
      <c r="B51" s="90">
        <v>8546935</v>
      </c>
      <c r="C51" s="22">
        <v>437697</v>
      </c>
      <c r="D51" s="22">
        <v>469754</v>
      </c>
      <c r="E51" s="22">
        <v>445593</v>
      </c>
      <c r="F51" s="22">
        <v>444449</v>
      </c>
      <c r="G51" s="22">
        <v>3270515</v>
      </c>
      <c r="H51" s="22">
        <v>3478927</v>
      </c>
      <c r="I51" s="32"/>
      <c r="J51" s="32"/>
      <c r="K51" s="32"/>
      <c r="L51" s="32"/>
      <c r="M51" s="32"/>
      <c r="N51" s="32"/>
      <c r="O51" s="32"/>
      <c r="P51" s="32"/>
      <c r="Q51" s="32"/>
    </row>
    <row r="52" spans="1:17" s="6" customFormat="1" ht="12" customHeight="1">
      <c r="A52" s="127" t="s">
        <v>909</v>
      </c>
      <c r="B52" s="90">
        <v>8377955</v>
      </c>
      <c r="C52" s="22">
        <v>434456</v>
      </c>
      <c r="D52" s="22">
        <v>460066</v>
      </c>
      <c r="E52" s="22">
        <v>454216</v>
      </c>
      <c r="F52" s="22">
        <v>452654</v>
      </c>
      <c r="G52" s="22">
        <v>3212358</v>
      </c>
      <c r="H52" s="22">
        <v>3364205</v>
      </c>
      <c r="I52" s="32"/>
      <c r="J52" s="32"/>
      <c r="K52" s="32"/>
      <c r="L52" s="32"/>
      <c r="M52" s="32"/>
      <c r="N52" s="32"/>
      <c r="O52" s="32"/>
      <c r="P52" s="32"/>
      <c r="Q52" s="32"/>
    </row>
    <row r="53" spans="1:17" s="6" customFormat="1" ht="12" customHeight="1">
      <c r="A53" s="127" t="s">
        <v>983</v>
      </c>
      <c r="B53" s="90">
        <v>9487791</v>
      </c>
      <c r="C53" s="22">
        <v>434118</v>
      </c>
      <c r="D53" s="22">
        <v>459199</v>
      </c>
      <c r="E53" s="22">
        <v>576077</v>
      </c>
      <c r="F53" s="22">
        <v>583745</v>
      </c>
      <c r="G53" s="22">
        <v>3650714</v>
      </c>
      <c r="H53" s="22">
        <v>3783938</v>
      </c>
      <c r="I53" s="32"/>
      <c r="J53" s="32"/>
      <c r="K53" s="32"/>
      <c r="L53" s="32"/>
      <c r="M53" s="32"/>
      <c r="N53" s="32"/>
      <c r="O53" s="32"/>
      <c r="P53" s="32"/>
      <c r="Q53" s="32"/>
    </row>
    <row r="54" spans="1:17" s="6" customFormat="1" ht="12" customHeight="1">
      <c r="A54" s="127" t="s">
        <v>985</v>
      </c>
      <c r="B54" s="90">
        <v>9605979</v>
      </c>
      <c r="C54" s="22">
        <v>439287</v>
      </c>
      <c r="D54" s="22">
        <v>460558</v>
      </c>
      <c r="E54" s="22">
        <v>585520</v>
      </c>
      <c r="F54" s="22">
        <v>594317</v>
      </c>
      <c r="G54" s="22">
        <v>3701985</v>
      </c>
      <c r="H54" s="22">
        <v>3824312</v>
      </c>
      <c r="I54" s="32"/>
      <c r="J54" s="32"/>
      <c r="K54" s="32"/>
      <c r="L54" s="32"/>
      <c r="M54" s="32"/>
      <c r="N54" s="32"/>
      <c r="O54" s="32"/>
      <c r="P54" s="32"/>
      <c r="Q54" s="32"/>
    </row>
    <row r="55" spans="1:17" s="6" customFormat="1" ht="12" customHeight="1">
      <c r="A55" s="155"/>
      <c r="B55" s="90"/>
      <c r="C55" s="22"/>
      <c r="D55" s="22"/>
      <c r="E55" s="22"/>
      <c r="F55" s="22"/>
      <c r="G55" s="22"/>
      <c r="H55" s="22"/>
      <c r="I55" s="32"/>
      <c r="J55" s="32"/>
      <c r="K55" s="32"/>
      <c r="L55" s="32"/>
      <c r="M55" s="32"/>
      <c r="N55" s="32"/>
      <c r="O55" s="32"/>
      <c r="P55" s="32"/>
      <c r="Q55" s="32"/>
    </row>
    <row r="56" spans="1:17" s="6" customFormat="1" ht="12" customHeight="1">
      <c r="A56" s="75" t="s">
        <v>977</v>
      </c>
      <c r="B56" s="90">
        <v>795884</v>
      </c>
      <c r="C56" s="22">
        <v>36143</v>
      </c>
      <c r="D56" s="22">
        <v>38062</v>
      </c>
      <c r="E56" s="22">
        <v>48159</v>
      </c>
      <c r="F56" s="22">
        <v>49728</v>
      </c>
      <c r="G56" s="22">
        <v>301758</v>
      </c>
      <c r="H56" s="22">
        <v>322034</v>
      </c>
      <c r="I56" s="32"/>
      <c r="J56" s="32"/>
      <c r="K56" s="32"/>
      <c r="L56" s="32"/>
      <c r="M56" s="32"/>
      <c r="N56" s="32"/>
      <c r="O56" s="32"/>
      <c r="P56" s="32"/>
      <c r="Q56" s="32"/>
    </row>
    <row r="57" spans="1:17" s="6" customFormat="1" ht="12" customHeight="1">
      <c r="A57" s="75" t="s">
        <v>988</v>
      </c>
      <c r="B57" s="90">
        <v>903883</v>
      </c>
      <c r="C57" s="22">
        <v>36667</v>
      </c>
      <c r="D57" s="22">
        <v>38454</v>
      </c>
      <c r="E57" s="22">
        <v>57527</v>
      </c>
      <c r="F57" s="22">
        <v>57901</v>
      </c>
      <c r="G57" s="22">
        <v>362130</v>
      </c>
      <c r="H57" s="22">
        <v>351204</v>
      </c>
      <c r="I57" s="32"/>
      <c r="J57" s="32"/>
      <c r="K57" s="32"/>
      <c r="L57" s="32"/>
      <c r="M57" s="32"/>
      <c r="N57" s="32"/>
      <c r="O57" s="32"/>
      <c r="P57" s="32"/>
      <c r="Q57" s="32"/>
    </row>
    <row r="58" spans="1:17" s="6" customFormat="1" ht="12" customHeight="1">
      <c r="A58" s="75" t="s">
        <v>915</v>
      </c>
      <c r="B58" s="90">
        <v>715267</v>
      </c>
      <c r="C58" s="22">
        <v>35571</v>
      </c>
      <c r="D58" s="22">
        <v>37746</v>
      </c>
      <c r="E58" s="22">
        <v>41953</v>
      </c>
      <c r="F58" s="22">
        <v>42697</v>
      </c>
      <c r="G58" s="22">
        <v>277206</v>
      </c>
      <c r="H58" s="22">
        <v>280094</v>
      </c>
      <c r="I58" s="32"/>
      <c r="J58" s="32"/>
      <c r="K58" s="32"/>
      <c r="L58" s="32"/>
      <c r="M58" s="32"/>
      <c r="N58" s="32"/>
      <c r="O58" s="32"/>
      <c r="P58" s="32"/>
      <c r="Q58" s="32"/>
    </row>
    <row r="59" spans="1:17" s="6" customFormat="1" ht="12" customHeight="1">
      <c r="A59" s="75" t="s">
        <v>916</v>
      </c>
      <c r="B59" s="90">
        <v>825478</v>
      </c>
      <c r="C59" s="22">
        <v>38495</v>
      </c>
      <c r="D59" s="22">
        <v>40094</v>
      </c>
      <c r="E59" s="22">
        <v>50043</v>
      </c>
      <c r="F59" s="22">
        <v>51156</v>
      </c>
      <c r="G59" s="22">
        <v>316534</v>
      </c>
      <c r="H59" s="22">
        <v>329156</v>
      </c>
      <c r="I59" s="32"/>
      <c r="J59" s="32"/>
      <c r="K59" s="32"/>
      <c r="L59" s="32"/>
      <c r="M59" s="32"/>
      <c r="N59" s="32"/>
      <c r="O59" s="32"/>
      <c r="P59" s="32"/>
      <c r="Q59" s="32"/>
    </row>
    <row r="60" spans="1:17" s="6" customFormat="1" ht="12" customHeight="1">
      <c r="A60" s="75" t="s">
        <v>917</v>
      </c>
      <c r="B60" s="90">
        <v>1027719</v>
      </c>
      <c r="C60" s="22">
        <v>38937</v>
      </c>
      <c r="D60" s="22">
        <v>41030</v>
      </c>
      <c r="E60" s="22">
        <v>59466</v>
      </c>
      <c r="F60" s="22">
        <v>61631</v>
      </c>
      <c r="G60" s="22">
        <v>412063</v>
      </c>
      <c r="H60" s="22">
        <v>414592</v>
      </c>
      <c r="I60" s="32"/>
      <c r="J60" s="32"/>
      <c r="K60" s="32"/>
      <c r="L60" s="32"/>
      <c r="M60" s="32"/>
      <c r="N60" s="32"/>
      <c r="O60" s="32"/>
      <c r="P60" s="32"/>
      <c r="Q60" s="32"/>
    </row>
    <row r="61" spans="1:17" s="6" customFormat="1" ht="12" customHeight="1">
      <c r="A61" s="75" t="s">
        <v>918</v>
      </c>
      <c r="B61" s="90">
        <v>811708</v>
      </c>
      <c r="C61" s="22">
        <v>37306</v>
      </c>
      <c r="D61" s="22">
        <v>38862</v>
      </c>
      <c r="E61" s="22">
        <v>47690</v>
      </c>
      <c r="F61" s="22">
        <v>48370</v>
      </c>
      <c r="G61" s="22">
        <v>313937</v>
      </c>
      <c r="H61" s="22">
        <v>325543</v>
      </c>
      <c r="I61" s="32"/>
      <c r="J61" s="32"/>
      <c r="K61" s="32"/>
      <c r="L61" s="32"/>
      <c r="M61" s="32"/>
      <c r="N61" s="32"/>
      <c r="O61" s="32"/>
      <c r="P61" s="32"/>
      <c r="Q61" s="32"/>
    </row>
    <row r="62" spans="1:17" s="6" customFormat="1" ht="12" customHeight="1">
      <c r="A62" s="75" t="s">
        <v>919</v>
      </c>
      <c r="B62" s="90">
        <v>825998</v>
      </c>
      <c r="C62" s="22">
        <v>37458</v>
      </c>
      <c r="D62" s="22">
        <v>39108</v>
      </c>
      <c r="E62" s="22">
        <v>48380</v>
      </c>
      <c r="F62" s="22">
        <v>48878</v>
      </c>
      <c r="G62" s="22">
        <v>318645</v>
      </c>
      <c r="H62" s="22">
        <v>333529</v>
      </c>
      <c r="I62" s="32"/>
      <c r="J62" s="32"/>
      <c r="K62" s="32"/>
      <c r="L62" s="32"/>
      <c r="M62" s="32"/>
      <c r="N62" s="32"/>
      <c r="O62" s="32"/>
      <c r="P62" s="32"/>
      <c r="Q62" s="32"/>
    </row>
    <row r="63" spans="1:17" s="6" customFormat="1" ht="12" customHeight="1">
      <c r="A63" s="75" t="s">
        <v>920</v>
      </c>
      <c r="B63" s="90">
        <v>723179</v>
      </c>
      <c r="C63" s="22">
        <v>37613</v>
      </c>
      <c r="D63" s="22">
        <v>39003</v>
      </c>
      <c r="E63" s="22">
        <v>47263</v>
      </c>
      <c r="F63" s="22">
        <v>47362</v>
      </c>
      <c r="G63" s="22">
        <v>267953</v>
      </c>
      <c r="H63" s="22">
        <v>283985</v>
      </c>
      <c r="I63" s="32"/>
      <c r="J63" s="32"/>
      <c r="K63" s="32"/>
      <c r="L63" s="32"/>
      <c r="M63" s="32"/>
      <c r="N63" s="32"/>
      <c r="O63" s="32"/>
      <c r="P63" s="32"/>
      <c r="Q63" s="32"/>
    </row>
    <row r="64" spans="1:17" s="6" customFormat="1" ht="12" customHeight="1">
      <c r="A64" s="75" t="s">
        <v>921</v>
      </c>
      <c r="B64" s="90">
        <v>781621</v>
      </c>
      <c r="C64" s="22">
        <v>37460</v>
      </c>
      <c r="D64" s="22">
        <v>39583</v>
      </c>
      <c r="E64" s="22">
        <v>45227</v>
      </c>
      <c r="F64" s="22">
        <v>47603</v>
      </c>
      <c r="G64" s="22">
        <v>287890</v>
      </c>
      <c r="H64" s="22">
        <v>323858</v>
      </c>
      <c r="I64" s="32"/>
      <c r="J64" s="32"/>
      <c r="K64" s="32"/>
      <c r="L64" s="32"/>
      <c r="M64" s="32"/>
      <c r="N64" s="32"/>
      <c r="O64" s="32"/>
      <c r="P64" s="32"/>
      <c r="Q64" s="32"/>
    </row>
    <row r="65" spans="1:17" s="6" customFormat="1" ht="12" customHeight="1">
      <c r="A65" s="75" t="s">
        <v>979</v>
      </c>
      <c r="B65" s="90">
        <v>752833</v>
      </c>
      <c r="C65" s="22">
        <v>34656</v>
      </c>
      <c r="D65" s="22">
        <v>36611</v>
      </c>
      <c r="E65" s="22">
        <v>48056</v>
      </c>
      <c r="F65" s="22">
        <v>46480</v>
      </c>
      <c r="G65" s="22">
        <v>299525</v>
      </c>
      <c r="H65" s="22">
        <v>287505</v>
      </c>
      <c r="I65" s="32"/>
      <c r="J65" s="32"/>
      <c r="K65" s="32"/>
      <c r="L65" s="32"/>
      <c r="M65" s="32"/>
      <c r="N65" s="32"/>
      <c r="O65" s="32"/>
      <c r="P65" s="32"/>
      <c r="Q65" s="32"/>
    </row>
    <row r="66" spans="1:17" s="6" customFormat="1" ht="12" customHeight="1">
      <c r="A66" s="75" t="s">
        <v>989</v>
      </c>
      <c r="B66" s="90">
        <v>656489</v>
      </c>
      <c r="C66" s="22">
        <v>31409</v>
      </c>
      <c r="D66" s="22">
        <v>33083</v>
      </c>
      <c r="E66" s="22">
        <v>42342</v>
      </c>
      <c r="F66" s="22">
        <v>42043</v>
      </c>
      <c r="G66" s="22">
        <v>247717</v>
      </c>
      <c r="H66" s="22">
        <v>259895</v>
      </c>
      <c r="I66" s="32"/>
      <c r="J66" s="32"/>
      <c r="K66" s="32"/>
      <c r="L66" s="32"/>
      <c r="M66" s="32"/>
      <c r="N66" s="32"/>
      <c r="O66" s="32"/>
      <c r="P66" s="32"/>
      <c r="Q66" s="32"/>
    </row>
    <row r="67" spans="1:17" s="6" customFormat="1" ht="12" customHeight="1">
      <c r="A67" s="75" t="s">
        <v>990</v>
      </c>
      <c r="B67" s="90">
        <v>785920</v>
      </c>
      <c r="C67" s="21">
        <v>37572</v>
      </c>
      <c r="D67" s="21">
        <v>38922</v>
      </c>
      <c r="E67" s="21">
        <v>49414</v>
      </c>
      <c r="F67" s="21">
        <v>50468</v>
      </c>
      <c r="G67" s="21">
        <v>296627</v>
      </c>
      <c r="H67" s="21">
        <v>312917</v>
      </c>
      <c r="I67" s="32"/>
      <c r="J67" s="32"/>
      <c r="K67" s="32"/>
      <c r="L67" s="32"/>
      <c r="M67" s="32"/>
      <c r="N67" s="32"/>
      <c r="O67" s="32"/>
      <c r="P67" s="32"/>
      <c r="Q67" s="32"/>
    </row>
    <row r="68" spans="1:17" s="6" customFormat="1" ht="3.75" customHeight="1">
      <c r="A68" s="18"/>
      <c r="B68" s="24"/>
      <c r="C68" s="24"/>
      <c r="D68" s="24"/>
      <c r="E68" s="24"/>
      <c r="F68" s="24"/>
      <c r="G68" s="24"/>
      <c r="H68" s="24"/>
      <c r="I68" s="32"/>
      <c r="J68" s="32"/>
      <c r="K68" s="32"/>
      <c r="L68" s="32"/>
      <c r="M68" s="32"/>
      <c r="N68" s="32"/>
      <c r="O68" s="32"/>
      <c r="P68" s="32"/>
      <c r="Q68" s="32"/>
    </row>
    <row r="69" spans="1:17" s="6" customFormat="1" ht="11.25">
      <c r="A69" s="32" t="s">
        <v>336</v>
      </c>
      <c r="B69" s="32"/>
      <c r="C69" s="32"/>
      <c r="D69" s="32"/>
      <c r="E69" s="32"/>
      <c r="F69" s="32"/>
      <c r="G69" s="32"/>
      <c r="H69" s="32"/>
      <c r="I69" s="32"/>
      <c r="J69" s="32"/>
      <c r="K69" s="32"/>
      <c r="L69" s="32"/>
      <c r="M69" s="32"/>
      <c r="N69" s="32"/>
      <c r="O69" s="32"/>
      <c r="P69" s="32"/>
      <c r="Q69" s="32"/>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Q72"/>
  <sheetViews>
    <sheetView zoomScalePageLayoutView="0" workbookViewId="0" topLeftCell="A1">
      <selection activeCell="E1" sqref="E1"/>
    </sheetView>
  </sheetViews>
  <sheetFormatPr defaultColWidth="8.875" defaultRowHeight="12.75"/>
  <cols>
    <col min="1" max="1" width="9.125" style="32" customWidth="1"/>
    <col min="2" max="15" width="12.75390625" style="32" customWidth="1"/>
    <col min="16" max="16384" width="8.875" style="32" customWidth="1"/>
  </cols>
  <sheetData>
    <row r="1" spans="1:17" s="13" customFormat="1" ht="17.25" customHeight="1">
      <c r="A1" s="59" t="s">
        <v>812</v>
      </c>
      <c r="B1" s="62"/>
      <c r="C1" s="62"/>
      <c r="D1" s="62"/>
      <c r="E1" s="62"/>
      <c r="F1" s="62"/>
      <c r="G1" s="62"/>
      <c r="H1" s="62"/>
      <c r="I1" s="63"/>
      <c r="J1" s="63"/>
      <c r="K1" s="63"/>
      <c r="L1" s="63"/>
      <c r="M1" s="63"/>
      <c r="N1" s="63"/>
      <c r="O1" s="63"/>
      <c r="P1" s="63"/>
      <c r="Q1" s="63"/>
    </row>
    <row r="2" spans="1:17" s="6" customFormat="1" ht="11.25">
      <c r="A2" s="7"/>
      <c r="B2" s="7"/>
      <c r="C2" s="7"/>
      <c r="D2" s="7"/>
      <c r="E2" s="15" t="s">
        <v>314</v>
      </c>
      <c r="F2" s="7"/>
      <c r="G2" s="7"/>
      <c r="H2" s="7"/>
      <c r="I2" s="32"/>
      <c r="J2" s="32"/>
      <c r="K2" s="32"/>
      <c r="L2" s="32"/>
      <c r="M2" s="32"/>
      <c r="N2" s="32"/>
      <c r="O2" s="32"/>
      <c r="P2" s="32"/>
      <c r="Q2" s="32"/>
    </row>
    <row r="3" spans="1:17" s="6" customFormat="1" ht="11.25">
      <c r="A3" s="50" t="s">
        <v>323</v>
      </c>
      <c r="B3" s="53" t="s">
        <v>922</v>
      </c>
      <c r="C3" s="66" t="s">
        <v>139</v>
      </c>
      <c r="D3" s="66" t="s">
        <v>140</v>
      </c>
      <c r="E3" s="67" t="s">
        <v>141</v>
      </c>
      <c r="F3" s="32"/>
      <c r="G3" s="32"/>
      <c r="H3" s="32"/>
      <c r="I3" s="32"/>
      <c r="J3" s="32"/>
      <c r="K3" s="32"/>
      <c r="L3" s="32"/>
      <c r="M3" s="32"/>
      <c r="N3" s="32"/>
      <c r="O3" s="32"/>
      <c r="P3" s="32"/>
      <c r="Q3" s="32"/>
    </row>
    <row r="4" spans="1:17" s="6" customFormat="1" ht="15.75" customHeight="1">
      <c r="A4" s="51" t="s">
        <v>965</v>
      </c>
      <c r="B4" s="90">
        <v>3099863</v>
      </c>
      <c r="C4" s="22">
        <v>2105804</v>
      </c>
      <c r="D4" s="22">
        <v>170725</v>
      </c>
      <c r="E4" s="22">
        <v>823334</v>
      </c>
      <c r="F4" s="32"/>
      <c r="G4" s="32"/>
      <c r="H4" s="32"/>
      <c r="I4" s="32"/>
      <c r="J4" s="32"/>
      <c r="K4" s="32"/>
      <c r="L4" s="32"/>
      <c r="M4" s="32"/>
      <c r="N4" s="32"/>
      <c r="O4" s="32"/>
      <c r="P4" s="32"/>
      <c r="Q4" s="32"/>
    </row>
    <row r="5" spans="1:17" s="6" customFormat="1" ht="12" customHeight="1">
      <c r="A5" s="28" t="s">
        <v>991</v>
      </c>
      <c r="B5" s="90">
        <v>3037288</v>
      </c>
      <c r="C5" s="22">
        <v>2062250</v>
      </c>
      <c r="D5" s="22">
        <v>158808</v>
      </c>
      <c r="E5" s="22">
        <v>816230</v>
      </c>
      <c r="F5" s="32"/>
      <c r="G5" s="32"/>
      <c r="H5" s="32"/>
      <c r="I5" s="32"/>
      <c r="J5" s="32"/>
      <c r="K5" s="32"/>
      <c r="L5" s="32"/>
      <c r="M5" s="32"/>
      <c r="N5" s="32"/>
      <c r="O5" s="32"/>
      <c r="P5" s="32"/>
      <c r="Q5" s="32"/>
    </row>
    <row r="6" spans="1:17" s="6" customFormat="1" ht="12" customHeight="1">
      <c r="A6" s="28" t="s">
        <v>992</v>
      </c>
      <c r="B6" s="90">
        <v>2851644</v>
      </c>
      <c r="C6" s="22">
        <v>1916809</v>
      </c>
      <c r="D6" s="22">
        <v>150453</v>
      </c>
      <c r="E6" s="22">
        <v>784382</v>
      </c>
      <c r="F6" s="32"/>
      <c r="G6" s="32"/>
      <c r="H6" s="32"/>
      <c r="I6" s="32"/>
      <c r="J6" s="32"/>
      <c r="K6" s="32"/>
      <c r="L6" s="32"/>
      <c r="M6" s="32"/>
      <c r="N6" s="32"/>
      <c r="O6" s="32"/>
      <c r="P6" s="32"/>
      <c r="Q6" s="32"/>
    </row>
    <row r="7" spans="1:17" s="6" customFormat="1" ht="12" customHeight="1">
      <c r="A7" s="28" t="s">
        <v>943</v>
      </c>
      <c r="B7" s="90">
        <v>2939222</v>
      </c>
      <c r="C7" s="22">
        <v>2007035</v>
      </c>
      <c r="D7" s="22">
        <v>140551</v>
      </c>
      <c r="E7" s="22">
        <v>791636</v>
      </c>
      <c r="F7" s="32"/>
      <c r="G7" s="32"/>
      <c r="H7" s="32"/>
      <c r="I7" s="32"/>
      <c r="J7" s="32"/>
      <c r="K7" s="32"/>
      <c r="L7" s="32"/>
      <c r="M7" s="32"/>
      <c r="N7" s="32"/>
      <c r="O7" s="32"/>
      <c r="P7" s="32"/>
      <c r="Q7" s="32"/>
    </row>
    <row r="8" spans="1:17" s="6" customFormat="1" ht="12" customHeight="1">
      <c r="A8" s="28" t="s">
        <v>993</v>
      </c>
      <c r="B8" s="90">
        <v>3099208</v>
      </c>
      <c r="C8" s="22">
        <v>2044747</v>
      </c>
      <c r="D8" s="22">
        <v>188874</v>
      </c>
      <c r="E8" s="22">
        <v>865587</v>
      </c>
      <c r="F8" s="32"/>
      <c r="G8" s="32"/>
      <c r="H8" s="32"/>
      <c r="I8" s="32"/>
      <c r="J8" s="32"/>
      <c r="K8" s="32"/>
      <c r="L8" s="32"/>
      <c r="M8" s="32"/>
      <c r="N8" s="32"/>
      <c r="O8" s="32"/>
      <c r="P8" s="32"/>
      <c r="Q8" s="32"/>
    </row>
    <row r="9" spans="1:17" s="6" customFormat="1" ht="9" customHeight="1">
      <c r="A9" s="25"/>
      <c r="B9" s="90"/>
      <c r="C9" s="22"/>
      <c r="D9" s="22"/>
      <c r="E9" s="22"/>
      <c r="F9" s="32"/>
      <c r="G9" s="32"/>
      <c r="H9" s="32"/>
      <c r="I9" s="32"/>
      <c r="J9" s="32"/>
      <c r="K9" s="32"/>
      <c r="L9" s="32"/>
      <c r="M9" s="32"/>
      <c r="N9" s="32"/>
      <c r="O9" s="32"/>
      <c r="P9" s="32"/>
      <c r="Q9" s="32"/>
    </row>
    <row r="10" spans="1:17" s="6" customFormat="1" ht="12" customHeight="1">
      <c r="A10" s="51" t="s">
        <v>987</v>
      </c>
      <c r="B10" s="90">
        <v>238124</v>
      </c>
      <c r="C10" s="21">
        <v>162710</v>
      </c>
      <c r="D10" s="21">
        <v>11657</v>
      </c>
      <c r="E10" s="21">
        <v>63757</v>
      </c>
      <c r="F10" s="32"/>
      <c r="G10" s="32"/>
      <c r="H10" s="32"/>
      <c r="I10" s="32"/>
      <c r="J10" s="32"/>
      <c r="K10" s="32"/>
      <c r="L10" s="32"/>
      <c r="M10" s="32"/>
      <c r="N10" s="32"/>
      <c r="O10" s="32"/>
      <c r="P10" s="32"/>
      <c r="Q10" s="32"/>
    </row>
    <row r="11" spans="1:17" s="6" customFormat="1" ht="12" customHeight="1">
      <c r="A11" s="51" t="s">
        <v>759</v>
      </c>
      <c r="B11" s="90">
        <v>246733</v>
      </c>
      <c r="C11" s="21">
        <v>168892</v>
      </c>
      <c r="D11" s="21">
        <v>11707</v>
      </c>
      <c r="E11" s="21">
        <v>66134</v>
      </c>
      <c r="F11" s="32"/>
      <c r="G11" s="32"/>
      <c r="H11" s="32"/>
      <c r="I11" s="32"/>
      <c r="J11" s="32"/>
      <c r="K11" s="32"/>
      <c r="L11" s="32"/>
      <c r="M11" s="32"/>
      <c r="N11" s="32"/>
      <c r="O11" s="32"/>
      <c r="P11" s="32"/>
      <c r="Q11" s="32"/>
    </row>
    <row r="12" spans="1:17" s="6" customFormat="1" ht="12" customHeight="1">
      <c r="A12" s="51" t="s">
        <v>915</v>
      </c>
      <c r="B12" s="90">
        <v>238332</v>
      </c>
      <c r="C12" s="21">
        <v>163072</v>
      </c>
      <c r="D12" s="21">
        <v>11720</v>
      </c>
      <c r="E12" s="21">
        <v>63540</v>
      </c>
      <c r="F12" s="32"/>
      <c r="G12" s="32"/>
      <c r="H12" s="32"/>
      <c r="I12" s="32"/>
      <c r="J12" s="32"/>
      <c r="K12" s="32"/>
      <c r="L12" s="32"/>
      <c r="M12" s="32"/>
      <c r="N12" s="32"/>
      <c r="O12" s="32"/>
      <c r="P12" s="32"/>
      <c r="Q12" s="32"/>
    </row>
    <row r="13" spans="1:17" s="6" customFormat="1" ht="12" customHeight="1">
      <c r="A13" s="51" t="s">
        <v>916</v>
      </c>
      <c r="B13" s="90">
        <v>267582</v>
      </c>
      <c r="C13" s="21">
        <v>185059</v>
      </c>
      <c r="D13" s="21">
        <v>12172</v>
      </c>
      <c r="E13" s="21">
        <v>70351</v>
      </c>
      <c r="F13" s="32"/>
      <c r="G13" s="32"/>
      <c r="H13" s="32"/>
      <c r="I13" s="32"/>
      <c r="J13" s="32"/>
      <c r="K13" s="32"/>
      <c r="L13" s="32"/>
      <c r="M13" s="32"/>
      <c r="N13" s="32"/>
      <c r="O13" s="32"/>
      <c r="P13" s="32"/>
      <c r="Q13" s="32"/>
    </row>
    <row r="14" spans="1:17" s="6" customFormat="1" ht="12" customHeight="1">
      <c r="A14" s="51" t="s">
        <v>917</v>
      </c>
      <c r="B14" s="90">
        <v>278795</v>
      </c>
      <c r="C14" s="22">
        <v>194209</v>
      </c>
      <c r="D14" s="22">
        <v>11890</v>
      </c>
      <c r="E14" s="22">
        <v>72696</v>
      </c>
      <c r="F14" s="32"/>
      <c r="G14" s="32"/>
      <c r="H14" s="32"/>
      <c r="I14" s="32"/>
      <c r="J14" s="32"/>
      <c r="K14" s="32"/>
      <c r="L14" s="32"/>
      <c r="M14" s="32"/>
      <c r="N14" s="32"/>
      <c r="O14" s="32"/>
      <c r="P14" s="32"/>
      <c r="Q14" s="32"/>
    </row>
    <row r="15" spans="1:17" s="6" customFormat="1" ht="12" customHeight="1">
      <c r="A15" s="51" t="s">
        <v>918</v>
      </c>
      <c r="B15" s="90">
        <v>252733</v>
      </c>
      <c r="C15" s="22">
        <v>172706</v>
      </c>
      <c r="D15" s="22">
        <v>12101</v>
      </c>
      <c r="E15" s="22">
        <v>67926</v>
      </c>
      <c r="F15" s="32"/>
      <c r="G15" s="32"/>
      <c r="H15" s="32"/>
      <c r="I15" s="32"/>
      <c r="J15" s="32"/>
      <c r="K15" s="32"/>
      <c r="L15" s="32"/>
      <c r="M15" s="32"/>
      <c r="N15" s="32"/>
      <c r="O15" s="32"/>
      <c r="P15" s="32"/>
      <c r="Q15" s="32"/>
    </row>
    <row r="16" spans="1:17" s="6" customFormat="1" ht="12" customHeight="1">
      <c r="A16" s="51" t="s">
        <v>919</v>
      </c>
      <c r="B16" s="90">
        <v>253515</v>
      </c>
      <c r="C16" s="22">
        <v>173778</v>
      </c>
      <c r="D16" s="22">
        <v>12236</v>
      </c>
      <c r="E16" s="22">
        <v>67501</v>
      </c>
      <c r="F16" s="32"/>
      <c r="G16" s="32"/>
      <c r="H16" s="32"/>
      <c r="I16" s="32"/>
      <c r="J16" s="32"/>
      <c r="K16" s="32"/>
      <c r="L16" s="32"/>
      <c r="M16" s="32"/>
      <c r="N16" s="32"/>
      <c r="O16" s="32"/>
      <c r="P16" s="32"/>
      <c r="Q16" s="32"/>
    </row>
    <row r="17" spans="1:17" s="6" customFormat="1" ht="12" customHeight="1">
      <c r="A17" s="51" t="s">
        <v>920</v>
      </c>
      <c r="B17" s="90">
        <v>258631</v>
      </c>
      <c r="C17" s="22">
        <v>180612</v>
      </c>
      <c r="D17" s="22">
        <v>11025</v>
      </c>
      <c r="E17" s="22">
        <v>66994</v>
      </c>
      <c r="F17" s="32"/>
      <c r="G17" s="32"/>
      <c r="H17" s="32"/>
      <c r="I17" s="32"/>
      <c r="J17" s="32"/>
      <c r="K17" s="32"/>
      <c r="L17" s="32"/>
      <c r="M17" s="32"/>
      <c r="N17" s="32"/>
      <c r="O17" s="32"/>
      <c r="P17" s="32"/>
      <c r="Q17" s="32"/>
    </row>
    <row r="18" spans="1:17" s="6" customFormat="1" ht="12" customHeight="1">
      <c r="A18" s="51" t="s">
        <v>921</v>
      </c>
      <c r="B18" s="90">
        <v>274013</v>
      </c>
      <c r="C18" s="22">
        <v>181930</v>
      </c>
      <c r="D18" s="22">
        <v>16985</v>
      </c>
      <c r="E18" s="22">
        <v>75098</v>
      </c>
      <c r="F18" s="32"/>
      <c r="G18" s="32"/>
      <c r="H18" s="32"/>
      <c r="I18" s="32"/>
      <c r="J18" s="32"/>
      <c r="K18" s="32"/>
      <c r="L18" s="32"/>
      <c r="M18" s="32"/>
      <c r="N18" s="32"/>
      <c r="O18" s="32"/>
      <c r="P18" s="32"/>
      <c r="Q18" s="32"/>
    </row>
    <row r="19" spans="1:17" s="6" customFormat="1" ht="12" customHeight="1">
      <c r="A19" s="51" t="s">
        <v>980</v>
      </c>
      <c r="B19" s="90">
        <v>257075</v>
      </c>
      <c r="C19" s="22">
        <v>149495</v>
      </c>
      <c r="D19" s="22">
        <v>24947</v>
      </c>
      <c r="E19" s="22">
        <v>82633</v>
      </c>
      <c r="F19" s="32"/>
      <c r="G19" s="32"/>
      <c r="H19" s="32"/>
      <c r="I19" s="32"/>
      <c r="J19" s="32"/>
      <c r="K19" s="32"/>
      <c r="L19" s="32"/>
      <c r="M19" s="32"/>
      <c r="N19" s="32"/>
      <c r="O19" s="32"/>
      <c r="P19" s="32"/>
      <c r="Q19" s="32"/>
    </row>
    <row r="20" spans="1:17" s="6" customFormat="1" ht="12" customHeight="1">
      <c r="A20" s="51" t="s">
        <v>756</v>
      </c>
      <c r="B20" s="90">
        <v>237430</v>
      </c>
      <c r="C20" s="22">
        <v>137647</v>
      </c>
      <c r="D20" s="22">
        <v>23791</v>
      </c>
      <c r="E20" s="22">
        <v>75992</v>
      </c>
      <c r="F20" s="32"/>
      <c r="G20" s="32"/>
      <c r="H20" s="32"/>
      <c r="I20" s="32"/>
      <c r="J20" s="32"/>
      <c r="K20" s="32"/>
      <c r="L20" s="32"/>
      <c r="M20" s="32"/>
      <c r="N20" s="32"/>
      <c r="O20" s="32"/>
      <c r="P20" s="32"/>
      <c r="Q20" s="32"/>
    </row>
    <row r="21" spans="1:17" s="6" customFormat="1" ht="12" customHeight="1">
      <c r="A21" s="51" t="s">
        <v>757</v>
      </c>
      <c r="B21" s="90">
        <v>296245</v>
      </c>
      <c r="C21" s="21">
        <v>174637</v>
      </c>
      <c r="D21" s="21">
        <v>28643</v>
      </c>
      <c r="E21" s="21">
        <v>92965</v>
      </c>
      <c r="F21" s="32"/>
      <c r="G21" s="32"/>
      <c r="H21" s="32"/>
      <c r="I21" s="32"/>
      <c r="J21" s="32"/>
      <c r="K21" s="32"/>
      <c r="L21" s="32"/>
      <c r="M21" s="32"/>
      <c r="N21" s="32"/>
      <c r="O21" s="32"/>
      <c r="P21" s="32"/>
      <c r="Q21" s="32"/>
    </row>
    <row r="22" spans="1:17" s="6" customFormat="1" ht="3.75" customHeight="1">
      <c r="A22" s="18"/>
      <c r="B22" s="24"/>
      <c r="C22" s="24"/>
      <c r="D22" s="24"/>
      <c r="E22" s="24"/>
      <c r="F22" s="32"/>
      <c r="G22" s="32"/>
      <c r="H22" s="32"/>
      <c r="I22" s="32"/>
      <c r="J22" s="32"/>
      <c r="K22" s="32"/>
      <c r="L22" s="32"/>
      <c r="M22" s="32"/>
      <c r="N22" s="32"/>
      <c r="O22" s="32"/>
      <c r="P22" s="32"/>
      <c r="Q22" s="32"/>
    </row>
    <row r="23" spans="1:17" s="6" customFormat="1" ht="11.25">
      <c r="A23" s="32" t="s">
        <v>336</v>
      </c>
      <c r="B23" s="32"/>
      <c r="C23" s="32"/>
      <c r="D23" s="32"/>
      <c r="E23" s="32"/>
      <c r="F23" s="32"/>
      <c r="G23" s="32"/>
      <c r="H23" s="32"/>
      <c r="I23" s="32"/>
      <c r="J23" s="32"/>
      <c r="K23" s="32"/>
      <c r="L23" s="32"/>
      <c r="M23" s="32"/>
      <c r="N23" s="32"/>
      <c r="O23" s="32"/>
      <c r="P23" s="32"/>
      <c r="Q23" s="32"/>
    </row>
    <row r="24" spans="1:17" s="6" customFormat="1" ht="11.25">
      <c r="A24" s="32"/>
      <c r="B24" s="32"/>
      <c r="C24" s="32"/>
      <c r="D24" s="32"/>
      <c r="E24" s="32"/>
      <c r="F24" s="32"/>
      <c r="G24" s="32"/>
      <c r="H24" s="32"/>
      <c r="I24" s="32"/>
      <c r="J24" s="32"/>
      <c r="K24" s="32"/>
      <c r="L24" s="32"/>
      <c r="M24" s="32"/>
      <c r="N24" s="32"/>
      <c r="O24" s="32"/>
      <c r="P24" s="32"/>
      <c r="Q24" s="32"/>
    </row>
    <row r="25" spans="1:17" s="6" customFormat="1" ht="11.25">
      <c r="A25" s="32"/>
      <c r="B25" s="32"/>
      <c r="C25" s="32"/>
      <c r="D25" s="32"/>
      <c r="E25" s="32"/>
      <c r="F25" s="32" t="s">
        <v>339</v>
      </c>
      <c r="G25" s="32"/>
      <c r="H25" s="32"/>
      <c r="I25" s="32"/>
      <c r="J25" s="32"/>
      <c r="K25" s="32"/>
      <c r="L25" s="32"/>
      <c r="M25" s="32"/>
      <c r="N25" s="32"/>
      <c r="O25" s="32"/>
      <c r="P25" s="32"/>
      <c r="Q25" s="32"/>
    </row>
    <row r="26" spans="1:17" s="6" customFormat="1" ht="11.25">
      <c r="A26" s="32"/>
      <c r="B26" s="32"/>
      <c r="C26" s="32"/>
      <c r="D26" s="32"/>
      <c r="E26" s="32"/>
      <c r="F26" s="32"/>
      <c r="G26" s="32"/>
      <c r="H26" s="32"/>
      <c r="I26" s="32"/>
      <c r="J26" s="32"/>
      <c r="K26" s="32"/>
      <c r="L26" s="32"/>
      <c r="M26" s="32"/>
      <c r="N26" s="32"/>
      <c r="O26" s="32"/>
      <c r="P26" s="32"/>
      <c r="Q26" s="32"/>
    </row>
    <row r="27" spans="1:17" s="6" customFormat="1" ht="11.25">
      <c r="A27" s="32"/>
      <c r="B27" s="32"/>
      <c r="C27" s="32"/>
      <c r="D27" s="32"/>
      <c r="E27" s="32"/>
      <c r="F27" s="32"/>
      <c r="G27" s="32"/>
      <c r="H27" s="32"/>
      <c r="I27" s="32"/>
      <c r="J27" s="32"/>
      <c r="K27" s="32"/>
      <c r="L27" s="32"/>
      <c r="M27" s="32"/>
      <c r="N27" s="32"/>
      <c r="O27" s="32"/>
      <c r="P27" s="32"/>
      <c r="Q27" s="32"/>
    </row>
    <row r="28" spans="1:15" s="61" customFormat="1" ht="14.25">
      <c r="A28" s="165" t="s">
        <v>894</v>
      </c>
      <c r="B28" s="59"/>
      <c r="C28" s="59"/>
      <c r="D28" s="59"/>
      <c r="E28" s="59"/>
      <c r="F28" s="60"/>
      <c r="G28" s="59"/>
      <c r="H28" s="59"/>
      <c r="I28" s="59"/>
      <c r="J28" s="59"/>
      <c r="K28" s="60"/>
      <c r="L28" s="59"/>
      <c r="M28" s="59"/>
      <c r="N28" s="59"/>
      <c r="O28" s="60"/>
    </row>
    <row r="29" spans="1:15" ht="11.25">
      <c r="A29" s="9"/>
      <c r="B29" s="7"/>
      <c r="C29" s="7"/>
      <c r="D29" s="7"/>
      <c r="E29" s="7"/>
      <c r="F29" s="11"/>
      <c r="G29" s="7"/>
      <c r="H29" s="15" t="s">
        <v>314</v>
      </c>
      <c r="I29" s="7"/>
      <c r="J29" s="7"/>
      <c r="K29" s="11"/>
      <c r="L29" s="7"/>
      <c r="M29" s="7"/>
      <c r="N29" s="7"/>
      <c r="O29" s="11"/>
    </row>
    <row r="30" spans="1:8" ht="12.75" customHeight="1">
      <c r="A30" s="50" t="s">
        <v>323</v>
      </c>
      <c r="B30" s="166" t="s">
        <v>582</v>
      </c>
      <c r="C30" s="162" t="s">
        <v>72</v>
      </c>
      <c r="D30" s="162" t="s">
        <v>73</v>
      </c>
      <c r="E30" s="162" t="s">
        <v>74</v>
      </c>
      <c r="F30" s="66" t="s">
        <v>75</v>
      </c>
      <c r="G30" s="162" t="s">
        <v>76</v>
      </c>
      <c r="H30" s="67" t="s">
        <v>77</v>
      </c>
    </row>
    <row r="31" spans="1:8" ht="15.75" customHeight="1">
      <c r="A31" s="75" t="s">
        <v>963</v>
      </c>
      <c r="B31" s="90">
        <v>22069877</v>
      </c>
      <c r="C31" s="22">
        <v>2854331</v>
      </c>
      <c r="D31" s="22">
        <v>230584</v>
      </c>
      <c r="E31" s="22">
        <v>1996825</v>
      </c>
      <c r="F31" s="22">
        <v>966397</v>
      </c>
      <c r="G31" s="22">
        <v>3353539</v>
      </c>
      <c r="H31" s="22">
        <v>3375757</v>
      </c>
    </row>
    <row r="32" spans="1:9" ht="12" customHeight="1">
      <c r="A32" s="127" t="s">
        <v>745</v>
      </c>
      <c r="B32" s="90">
        <v>21911270</v>
      </c>
      <c r="C32" s="22">
        <v>2829989</v>
      </c>
      <c r="D32" s="22">
        <v>275193</v>
      </c>
      <c r="E32" s="22">
        <v>2058595</v>
      </c>
      <c r="F32" s="22">
        <v>993847</v>
      </c>
      <c r="G32" s="22">
        <v>3389104</v>
      </c>
      <c r="H32" s="22">
        <v>3390909</v>
      </c>
      <c r="I32" s="6"/>
    </row>
    <row r="33" spans="1:9" ht="12" customHeight="1">
      <c r="A33" s="127" t="s">
        <v>909</v>
      </c>
      <c r="B33" s="90">
        <v>21648600</v>
      </c>
      <c r="C33" s="22">
        <v>2792746</v>
      </c>
      <c r="D33" s="22">
        <v>294433</v>
      </c>
      <c r="E33" s="22">
        <v>2073158</v>
      </c>
      <c r="F33" s="22">
        <v>966524</v>
      </c>
      <c r="G33" s="22">
        <v>3392474</v>
      </c>
      <c r="H33" s="22">
        <v>3371623</v>
      </c>
      <c r="I33" s="6"/>
    </row>
    <row r="34" spans="1:9" ht="12" customHeight="1">
      <c r="A34" s="127" t="s">
        <v>983</v>
      </c>
      <c r="B34" s="90">
        <v>25517139</v>
      </c>
      <c r="C34" s="22">
        <v>3756496</v>
      </c>
      <c r="D34" s="22">
        <v>341155</v>
      </c>
      <c r="E34" s="22">
        <v>2575605</v>
      </c>
      <c r="F34" s="22">
        <v>1055120</v>
      </c>
      <c r="G34" s="22">
        <v>4096096</v>
      </c>
      <c r="H34" s="22">
        <v>4104212</v>
      </c>
      <c r="I34" s="6"/>
    </row>
    <row r="35" spans="1:9" ht="12" customHeight="1">
      <c r="A35" s="127" t="s">
        <v>985</v>
      </c>
      <c r="B35" s="90">
        <v>26090431</v>
      </c>
      <c r="C35" s="21">
        <v>3860153</v>
      </c>
      <c r="D35" s="21">
        <v>355513</v>
      </c>
      <c r="E35" s="21">
        <v>2753529</v>
      </c>
      <c r="F35" s="21">
        <v>1067994</v>
      </c>
      <c r="G35" s="21">
        <v>4182146</v>
      </c>
      <c r="H35" s="21">
        <v>4189412</v>
      </c>
      <c r="I35" s="6"/>
    </row>
    <row r="36" spans="1:8" ht="7.5" customHeight="1">
      <c r="A36" s="155"/>
      <c r="B36" s="90"/>
      <c r="C36" s="22"/>
      <c r="D36" s="22"/>
      <c r="E36" s="22"/>
      <c r="F36" s="22"/>
      <c r="G36" s="22"/>
      <c r="H36" s="22"/>
    </row>
    <row r="37" spans="1:8" ht="12" customHeight="1">
      <c r="A37" s="75" t="s">
        <v>977</v>
      </c>
      <c r="B37" s="90">
        <v>2134611</v>
      </c>
      <c r="C37" s="22">
        <v>318114</v>
      </c>
      <c r="D37" s="22">
        <v>29643</v>
      </c>
      <c r="E37" s="22">
        <v>212722</v>
      </c>
      <c r="F37" s="22">
        <v>91047</v>
      </c>
      <c r="G37" s="22">
        <v>335269</v>
      </c>
      <c r="H37" s="22">
        <v>342543</v>
      </c>
    </row>
    <row r="38" spans="1:8" ht="12" customHeight="1">
      <c r="A38" s="75" t="s">
        <v>988</v>
      </c>
      <c r="B38" s="90">
        <v>2526760</v>
      </c>
      <c r="C38" s="22">
        <v>370097</v>
      </c>
      <c r="D38" s="22">
        <v>31315</v>
      </c>
      <c r="E38" s="22">
        <v>257222</v>
      </c>
      <c r="F38" s="22">
        <v>92181</v>
      </c>
      <c r="G38" s="22">
        <v>421213</v>
      </c>
      <c r="H38" s="22">
        <v>412741</v>
      </c>
    </row>
    <row r="39" spans="1:8" ht="12" customHeight="1">
      <c r="A39" s="75" t="s">
        <v>915</v>
      </c>
      <c r="B39" s="90">
        <v>1861196</v>
      </c>
      <c r="C39" s="22">
        <v>263427</v>
      </c>
      <c r="D39" s="22">
        <v>27359</v>
      </c>
      <c r="E39" s="22">
        <v>185139</v>
      </c>
      <c r="F39" s="22">
        <v>80864</v>
      </c>
      <c r="G39" s="22">
        <v>301139</v>
      </c>
      <c r="H39" s="22">
        <v>296194</v>
      </c>
    </row>
    <row r="40" spans="1:8" ht="12" customHeight="1">
      <c r="A40" s="75" t="s">
        <v>916</v>
      </c>
      <c r="B40" s="90">
        <v>2240750</v>
      </c>
      <c r="C40" s="22">
        <v>324026</v>
      </c>
      <c r="D40" s="22">
        <v>30430</v>
      </c>
      <c r="E40" s="22">
        <v>236875</v>
      </c>
      <c r="F40" s="22">
        <v>91884</v>
      </c>
      <c r="G40" s="22">
        <v>353267</v>
      </c>
      <c r="H40" s="22">
        <v>356880</v>
      </c>
    </row>
    <row r="41" spans="1:8" ht="12" customHeight="1">
      <c r="A41" s="75" t="s">
        <v>917</v>
      </c>
      <c r="B41" s="90">
        <v>2781094</v>
      </c>
      <c r="C41" s="22">
        <v>402772</v>
      </c>
      <c r="D41" s="22">
        <v>32774</v>
      </c>
      <c r="E41" s="22">
        <v>298386</v>
      </c>
      <c r="F41" s="22">
        <v>102661</v>
      </c>
      <c r="G41" s="22">
        <v>470093</v>
      </c>
      <c r="H41" s="22">
        <v>465563</v>
      </c>
    </row>
    <row r="42" spans="1:8" ht="12" customHeight="1">
      <c r="A42" s="75" t="s">
        <v>918</v>
      </c>
      <c r="B42" s="90">
        <v>2165636</v>
      </c>
      <c r="C42" s="22">
        <v>321324</v>
      </c>
      <c r="D42" s="22">
        <v>31843</v>
      </c>
      <c r="E42" s="22">
        <v>230060</v>
      </c>
      <c r="F42" s="22">
        <v>93621</v>
      </c>
      <c r="G42" s="22">
        <v>347585</v>
      </c>
      <c r="H42" s="22">
        <v>347966</v>
      </c>
    </row>
    <row r="43" spans="1:8" ht="12" customHeight="1">
      <c r="A43" s="75" t="s">
        <v>919</v>
      </c>
      <c r="B43" s="90">
        <v>2198073</v>
      </c>
      <c r="C43" s="22">
        <v>324783</v>
      </c>
      <c r="D43" s="22">
        <v>30561</v>
      </c>
      <c r="E43" s="22">
        <v>227527</v>
      </c>
      <c r="F43" s="22">
        <v>97746</v>
      </c>
      <c r="G43" s="22">
        <v>353201</v>
      </c>
      <c r="H43" s="22">
        <v>353383</v>
      </c>
    </row>
    <row r="44" spans="1:8" ht="12" customHeight="1">
      <c r="A44" s="75" t="s">
        <v>920</v>
      </c>
      <c r="B44" s="90">
        <v>2077703</v>
      </c>
      <c r="C44" s="22">
        <v>325052</v>
      </c>
      <c r="D44" s="22">
        <v>29431</v>
      </c>
      <c r="E44" s="22">
        <v>244060</v>
      </c>
      <c r="F44" s="22">
        <v>84091</v>
      </c>
      <c r="G44" s="22">
        <v>310105</v>
      </c>
      <c r="H44" s="22">
        <v>314257</v>
      </c>
    </row>
    <row r="45" spans="1:8" ht="12" customHeight="1">
      <c r="A45" s="75" t="s">
        <v>921</v>
      </c>
      <c r="B45" s="90">
        <v>2057454</v>
      </c>
      <c r="C45" s="22">
        <v>313569</v>
      </c>
      <c r="D45" s="22">
        <v>29068</v>
      </c>
      <c r="E45" s="22">
        <v>218782</v>
      </c>
      <c r="F45" s="22">
        <v>94167</v>
      </c>
      <c r="G45" s="22">
        <v>317633</v>
      </c>
      <c r="H45" s="22">
        <v>343179</v>
      </c>
    </row>
    <row r="46" spans="1:8" ht="12" customHeight="1">
      <c r="A46" s="75" t="s">
        <v>979</v>
      </c>
      <c r="B46" s="90">
        <v>2030941</v>
      </c>
      <c r="C46" s="22">
        <v>290329</v>
      </c>
      <c r="D46" s="22">
        <v>26694</v>
      </c>
      <c r="E46" s="22">
        <v>203856</v>
      </c>
      <c r="F46" s="22">
        <v>76965</v>
      </c>
      <c r="G46" s="22">
        <v>346421</v>
      </c>
      <c r="H46" s="22">
        <v>323985</v>
      </c>
    </row>
    <row r="47" spans="1:8" ht="12" customHeight="1">
      <c r="A47" s="75" t="s">
        <v>989</v>
      </c>
      <c r="B47" s="90">
        <v>1838897</v>
      </c>
      <c r="C47" s="22">
        <v>274978</v>
      </c>
      <c r="D47" s="22">
        <v>26360</v>
      </c>
      <c r="E47" s="22">
        <v>191130</v>
      </c>
      <c r="F47" s="22">
        <v>74796</v>
      </c>
      <c r="G47" s="22">
        <v>284348</v>
      </c>
      <c r="H47" s="22">
        <v>286379</v>
      </c>
    </row>
    <row r="48" spans="1:8" ht="12" customHeight="1">
      <c r="A48" s="75" t="s">
        <v>990</v>
      </c>
      <c r="B48" s="90">
        <v>2177316</v>
      </c>
      <c r="C48" s="21">
        <v>331682</v>
      </c>
      <c r="D48" s="21">
        <v>30035</v>
      </c>
      <c r="E48" s="21">
        <v>247770</v>
      </c>
      <c r="F48" s="21">
        <v>87971</v>
      </c>
      <c r="G48" s="21">
        <v>341872</v>
      </c>
      <c r="H48" s="21">
        <v>346342</v>
      </c>
    </row>
    <row r="49" spans="1:8" ht="3.75" customHeight="1">
      <c r="A49" s="18"/>
      <c r="B49" s="24"/>
      <c r="C49" s="24"/>
      <c r="D49" s="24"/>
      <c r="E49" s="24"/>
      <c r="F49" s="24"/>
      <c r="G49" s="24"/>
      <c r="H49" s="24"/>
    </row>
    <row r="50" spans="5:14" ht="12" customHeight="1">
      <c r="E50" s="6"/>
      <c r="J50" s="6"/>
      <c r="N50" s="6"/>
    </row>
    <row r="51" spans="1:14" ht="12.75" customHeight="1">
      <c r="A51" s="50" t="s">
        <v>323</v>
      </c>
      <c r="B51" s="162" t="s">
        <v>78</v>
      </c>
      <c r="C51" s="162" t="s">
        <v>612</v>
      </c>
      <c r="D51" s="66" t="s">
        <v>613</v>
      </c>
      <c r="E51" s="166" t="s">
        <v>79</v>
      </c>
      <c r="F51" s="166" t="s">
        <v>614</v>
      </c>
      <c r="G51" s="166" t="s">
        <v>80</v>
      </c>
      <c r="H51" s="163" t="s">
        <v>81</v>
      </c>
      <c r="J51" s="6"/>
      <c r="N51" s="6"/>
    </row>
    <row r="52" spans="1:8" ht="15.75" customHeight="1">
      <c r="A52" s="75" t="s">
        <v>963</v>
      </c>
      <c r="B52" s="22">
        <v>2144469</v>
      </c>
      <c r="C52" s="22">
        <v>677077</v>
      </c>
      <c r="D52" s="22">
        <v>700039</v>
      </c>
      <c r="E52" s="22">
        <v>1178914</v>
      </c>
      <c r="F52" s="22">
        <v>1892053</v>
      </c>
      <c r="G52" s="22">
        <v>1570786</v>
      </c>
      <c r="H52" s="22">
        <v>1129106</v>
      </c>
    </row>
    <row r="53" spans="1:8" ht="12" customHeight="1">
      <c r="A53" s="127" t="s">
        <v>745</v>
      </c>
      <c r="B53" s="22">
        <v>2122092</v>
      </c>
      <c r="C53" s="22">
        <v>635495</v>
      </c>
      <c r="D53" s="22">
        <v>672291</v>
      </c>
      <c r="E53" s="22">
        <v>1129313</v>
      </c>
      <c r="F53" s="22">
        <v>1839376</v>
      </c>
      <c r="G53" s="22">
        <v>1505948</v>
      </c>
      <c r="H53" s="22">
        <v>1069118</v>
      </c>
    </row>
    <row r="54" spans="1:8" ht="12" customHeight="1">
      <c r="A54" s="127" t="s">
        <v>909</v>
      </c>
      <c r="B54" s="22">
        <v>2009448</v>
      </c>
      <c r="C54" s="22">
        <v>636192</v>
      </c>
      <c r="D54" s="22">
        <v>662340</v>
      </c>
      <c r="E54" s="22">
        <v>1143486</v>
      </c>
      <c r="F54" s="22">
        <v>1814660</v>
      </c>
      <c r="G54" s="22">
        <v>1463539</v>
      </c>
      <c r="H54" s="22">
        <v>1027977</v>
      </c>
    </row>
    <row r="55" spans="1:8" ht="12" customHeight="1">
      <c r="A55" s="127" t="s">
        <v>983</v>
      </c>
      <c r="B55" s="22">
        <v>1793351</v>
      </c>
      <c r="C55" s="22">
        <v>792900</v>
      </c>
      <c r="D55" s="22">
        <v>771661</v>
      </c>
      <c r="E55" s="22">
        <v>1484119</v>
      </c>
      <c r="F55" s="22">
        <v>2191745</v>
      </c>
      <c r="G55" s="22">
        <v>1575066</v>
      </c>
      <c r="H55" s="22">
        <v>979613</v>
      </c>
    </row>
    <row r="56" spans="1:8" ht="12" customHeight="1">
      <c r="A56" s="127" t="s">
        <v>985</v>
      </c>
      <c r="B56" s="22">
        <v>1799414</v>
      </c>
      <c r="C56" s="22">
        <v>831277</v>
      </c>
      <c r="D56" s="22">
        <v>767256</v>
      </c>
      <c r="E56" s="22">
        <v>1503487</v>
      </c>
      <c r="F56" s="22">
        <v>2264644</v>
      </c>
      <c r="G56" s="22">
        <v>1590821</v>
      </c>
      <c r="H56" s="22">
        <v>924785</v>
      </c>
    </row>
    <row r="57" spans="1:8" ht="7.5" customHeight="1">
      <c r="A57" s="155"/>
      <c r="B57" s="22"/>
      <c r="C57" s="22"/>
      <c r="D57" s="22"/>
      <c r="E57" s="22"/>
      <c r="F57" s="22"/>
      <c r="G57" s="22"/>
      <c r="H57" s="22"/>
    </row>
    <row r="58" spans="1:8" ht="12" customHeight="1">
      <c r="A58" s="75" t="s">
        <v>977</v>
      </c>
      <c r="B58" s="22">
        <v>171022</v>
      </c>
      <c r="C58" s="22">
        <v>74375</v>
      </c>
      <c r="D58" s="22">
        <v>59960</v>
      </c>
      <c r="E58" s="22">
        <v>120745</v>
      </c>
      <c r="F58" s="22">
        <v>179788</v>
      </c>
      <c r="G58" s="22">
        <v>124035</v>
      </c>
      <c r="H58" s="22">
        <v>75348</v>
      </c>
    </row>
    <row r="59" spans="1:8" ht="12" customHeight="1">
      <c r="A59" s="75" t="s">
        <v>988</v>
      </c>
      <c r="B59" s="22">
        <v>199514</v>
      </c>
      <c r="C59" s="22">
        <v>93907</v>
      </c>
      <c r="D59" s="22">
        <v>69742</v>
      </c>
      <c r="E59" s="22">
        <v>145005</v>
      </c>
      <c r="F59" s="22">
        <v>198669</v>
      </c>
      <c r="G59" s="22">
        <v>142285</v>
      </c>
      <c r="H59" s="22">
        <v>92869</v>
      </c>
    </row>
    <row r="60" spans="1:8" ht="12" customHeight="1">
      <c r="A60" s="75" t="s">
        <v>915</v>
      </c>
      <c r="B60" s="22">
        <v>136466</v>
      </c>
      <c r="C60" s="22">
        <v>58389</v>
      </c>
      <c r="D60" s="22">
        <v>56878</v>
      </c>
      <c r="E60" s="22">
        <v>106854</v>
      </c>
      <c r="F60" s="22">
        <v>166194</v>
      </c>
      <c r="G60" s="22">
        <v>113848</v>
      </c>
      <c r="H60" s="22">
        <v>68445</v>
      </c>
    </row>
    <row r="61" spans="1:8" ht="12" customHeight="1">
      <c r="A61" s="75" t="s">
        <v>916</v>
      </c>
      <c r="B61" s="22">
        <v>151584</v>
      </c>
      <c r="C61" s="22">
        <v>72566</v>
      </c>
      <c r="D61" s="22">
        <v>68885</v>
      </c>
      <c r="E61" s="22">
        <v>131266</v>
      </c>
      <c r="F61" s="22">
        <v>196593</v>
      </c>
      <c r="G61" s="22">
        <v>146268</v>
      </c>
      <c r="H61" s="22">
        <v>80226</v>
      </c>
    </row>
    <row r="62" spans="1:8" ht="12" customHeight="1">
      <c r="A62" s="75" t="s">
        <v>917</v>
      </c>
      <c r="B62" s="22">
        <v>179128</v>
      </c>
      <c r="C62" s="22">
        <v>86785</v>
      </c>
      <c r="D62" s="22">
        <v>85179</v>
      </c>
      <c r="E62" s="22">
        <v>156526</v>
      </c>
      <c r="F62" s="22">
        <v>229592</v>
      </c>
      <c r="G62" s="22">
        <v>169979</v>
      </c>
      <c r="H62" s="22">
        <v>101656</v>
      </c>
    </row>
    <row r="63" spans="1:8" ht="12" customHeight="1">
      <c r="A63" s="75" t="s">
        <v>918</v>
      </c>
      <c r="B63" s="22">
        <v>146555</v>
      </c>
      <c r="C63" s="22">
        <v>68496</v>
      </c>
      <c r="D63" s="22">
        <v>63958</v>
      </c>
      <c r="E63" s="22">
        <v>123047</v>
      </c>
      <c r="F63" s="22">
        <v>187781</v>
      </c>
      <c r="G63" s="22">
        <v>126320</v>
      </c>
      <c r="H63" s="22">
        <v>77080</v>
      </c>
    </row>
    <row r="64" spans="1:8" ht="12" customHeight="1">
      <c r="A64" s="75" t="s">
        <v>919</v>
      </c>
      <c r="B64" s="22">
        <v>152400</v>
      </c>
      <c r="C64" s="22">
        <v>71563</v>
      </c>
      <c r="D64" s="22">
        <v>64457</v>
      </c>
      <c r="E64" s="22">
        <v>125512</v>
      </c>
      <c r="F64" s="22">
        <v>189413</v>
      </c>
      <c r="G64" s="22">
        <v>130244</v>
      </c>
      <c r="H64" s="22">
        <v>77283</v>
      </c>
    </row>
    <row r="65" spans="1:8" ht="12" customHeight="1">
      <c r="A65" s="75" t="s">
        <v>920</v>
      </c>
      <c r="B65" s="22">
        <v>142528</v>
      </c>
      <c r="C65" s="22">
        <v>64815</v>
      </c>
      <c r="D65" s="22">
        <v>62338</v>
      </c>
      <c r="E65" s="22">
        <v>120971</v>
      </c>
      <c r="F65" s="22">
        <v>183731</v>
      </c>
      <c r="G65" s="22">
        <v>124144</v>
      </c>
      <c r="H65" s="22">
        <v>72180</v>
      </c>
    </row>
    <row r="66" spans="1:8" ht="12" customHeight="1">
      <c r="A66" s="75" t="s">
        <v>921</v>
      </c>
      <c r="B66" s="22">
        <v>129069</v>
      </c>
      <c r="C66" s="22">
        <v>58982</v>
      </c>
      <c r="D66" s="22">
        <v>60043</v>
      </c>
      <c r="E66" s="22">
        <v>115889</v>
      </c>
      <c r="F66" s="22">
        <v>184943</v>
      </c>
      <c r="G66" s="22">
        <v>124673</v>
      </c>
      <c r="H66" s="22">
        <v>67457</v>
      </c>
    </row>
    <row r="67" spans="1:8" ht="12" customHeight="1">
      <c r="A67" s="75" t="s">
        <v>979</v>
      </c>
      <c r="B67" s="22">
        <v>124772</v>
      </c>
      <c r="C67" s="22">
        <v>59683</v>
      </c>
      <c r="D67" s="22">
        <v>59420</v>
      </c>
      <c r="E67" s="22">
        <v>125485</v>
      </c>
      <c r="F67" s="22">
        <v>186887</v>
      </c>
      <c r="G67" s="22">
        <v>134325</v>
      </c>
      <c r="H67" s="22">
        <v>72119</v>
      </c>
    </row>
    <row r="68" spans="1:8" ht="12" customHeight="1">
      <c r="A68" s="75" t="s">
        <v>989</v>
      </c>
      <c r="B68" s="22">
        <v>123243</v>
      </c>
      <c r="C68" s="22">
        <v>54364</v>
      </c>
      <c r="D68" s="22">
        <v>52706</v>
      </c>
      <c r="E68" s="22">
        <v>108194</v>
      </c>
      <c r="F68" s="22">
        <v>168862</v>
      </c>
      <c r="G68" s="22">
        <v>124263</v>
      </c>
      <c r="H68" s="22">
        <v>69274</v>
      </c>
    </row>
    <row r="69" spans="1:8" ht="12" customHeight="1">
      <c r="A69" s="75" t="s">
        <v>990</v>
      </c>
      <c r="B69" s="22">
        <v>143133</v>
      </c>
      <c r="C69" s="22">
        <v>67352</v>
      </c>
      <c r="D69" s="22">
        <v>63690</v>
      </c>
      <c r="E69" s="22">
        <v>123993</v>
      </c>
      <c r="F69" s="22">
        <v>192191</v>
      </c>
      <c r="G69" s="22">
        <v>130437</v>
      </c>
      <c r="H69" s="22">
        <v>70848</v>
      </c>
    </row>
    <row r="70" spans="1:8" ht="3.75" customHeight="1">
      <c r="A70" s="18"/>
      <c r="B70" s="105"/>
      <c r="C70" s="24"/>
      <c r="D70" s="24"/>
      <c r="E70" s="24"/>
      <c r="F70" s="24"/>
      <c r="G70" s="24"/>
      <c r="H70" s="24"/>
    </row>
    <row r="71" spans="1:8" ht="11.25">
      <c r="A71" s="32" t="s">
        <v>341</v>
      </c>
      <c r="B71" s="90"/>
      <c r="C71" s="21"/>
      <c r="D71" s="21"/>
      <c r="E71" s="21"/>
      <c r="F71" s="21"/>
      <c r="G71" s="21"/>
      <c r="H71" s="21"/>
    </row>
    <row r="72" ht="12" customHeight="1">
      <c r="A72" s="32" t="s">
        <v>340</v>
      </c>
    </row>
  </sheetData>
  <sheetProtection/>
  <printOptions/>
  <pageMargins left="0.5905511811023623" right="0.5905511811023623" top="0.5905511811023623" bottom="0.5905511811023623" header="0.4330708661417323" footer="0.35433070866141736"/>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C2" sqref="C2"/>
    </sheetView>
  </sheetViews>
  <sheetFormatPr defaultColWidth="8.875" defaultRowHeight="12.75"/>
  <cols>
    <col min="1" max="1" width="11.75390625" style="175" customWidth="1"/>
    <col min="2" max="8" width="12.25390625" style="175" customWidth="1"/>
    <col min="9" max="9" width="5.375" style="175" customWidth="1"/>
    <col min="10" max="16384" width="8.875" style="175" customWidth="1"/>
  </cols>
  <sheetData>
    <row r="1" s="168" customFormat="1" ht="17.25">
      <c r="A1" s="167" t="s">
        <v>813</v>
      </c>
    </row>
    <row r="2" spans="1:7" s="171" customFormat="1" ht="14.25">
      <c r="A2" s="169" t="s">
        <v>896</v>
      </c>
      <c r="B2" s="170"/>
      <c r="C2" s="170"/>
      <c r="D2" s="170"/>
      <c r="E2" s="170"/>
      <c r="F2" s="170"/>
      <c r="G2" s="170"/>
    </row>
    <row r="3" spans="1:7" ht="11.25">
      <c r="A3" s="172"/>
      <c r="B3" s="173"/>
      <c r="C3" s="173"/>
      <c r="D3" s="173"/>
      <c r="E3" s="173"/>
      <c r="F3" s="173"/>
      <c r="G3" s="174" t="s">
        <v>314</v>
      </c>
    </row>
    <row r="4" spans="1:8" ht="12" customHeight="1">
      <c r="A4" s="176" t="s">
        <v>615</v>
      </c>
      <c r="B4" s="177" t="s">
        <v>85</v>
      </c>
      <c r="C4" s="176" t="s">
        <v>82</v>
      </c>
      <c r="D4" s="178" t="s">
        <v>168</v>
      </c>
      <c r="E4" s="178" t="s">
        <v>169</v>
      </c>
      <c r="F4" s="176" t="s">
        <v>86</v>
      </c>
      <c r="G4" s="179" t="s">
        <v>87</v>
      </c>
      <c r="H4" s="173"/>
    </row>
    <row r="5" spans="1:7" ht="15" customHeight="1">
      <c r="A5" s="174" t="s">
        <v>965</v>
      </c>
      <c r="B5" s="180">
        <v>14731749</v>
      </c>
      <c r="C5" s="181">
        <v>10056075</v>
      </c>
      <c r="D5" s="181">
        <v>871622</v>
      </c>
      <c r="E5" s="181">
        <v>127970</v>
      </c>
      <c r="F5" s="181">
        <v>1218987</v>
      </c>
      <c r="G5" s="181">
        <v>2457095</v>
      </c>
    </row>
    <row r="6" spans="1:8" ht="11.25" customHeight="1">
      <c r="A6" s="182" t="s">
        <v>991</v>
      </c>
      <c r="B6" s="180">
        <v>14945691</v>
      </c>
      <c r="C6" s="181">
        <v>10012688</v>
      </c>
      <c r="D6" s="181">
        <v>910395</v>
      </c>
      <c r="E6" s="181">
        <v>132140</v>
      </c>
      <c r="F6" s="181">
        <v>1231275</v>
      </c>
      <c r="G6" s="181">
        <v>2659193</v>
      </c>
      <c r="H6" s="160"/>
    </row>
    <row r="7" spans="1:8" ht="11.25" customHeight="1">
      <c r="A7" s="182" t="s">
        <v>992</v>
      </c>
      <c r="B7" s="180">
        <v>14821330</v>
      </c>
      <c r="C7" s="181">
        <v>9812889</v>
      </c>
      <c r="D7" s="181">
        <v>909812</v>
      </c>
      <c r="E7" s="181">
        <v>130705</v>
      </c>
      <c r="F7" s="181">
        <v>1192940</v>
      </c>
      <c r="G7" s="181">
        <v>2774984</v>
      </c>
      <c r="H7" s="160"/>
    </row>
    <row r="8" spans="1:8" ht="11.25" customHeight="1">
      <c r="A8" s="182" t="s">
        <v>943</v>
      </c>
      <c r="B8" s="180">
        <v>15196553</v>
      </c>
      <c r="C8" s="181">
        <v>10173660</v>
      </c>
      <c r="D8" s="181">
        <v>895185</v>
      </c>
      <c r="E8" s="181">
        <v>120368</v>
      </c>
      <c r="F8" s="181">
        <v>1139426</v>
      </c>
      <c r="G8" s="181">
        <v>2867914</v>
      </c>
      <c r="H8" s="160"/>
    </row>
    <row r="9" spans="1:8" ht="11.25" customHeight="1">
      <c r="A9" s="182" t="s">
        <v>993</v>
      </c>
      <c r="B9" s="180">
        <v>15581054</v>
      </c>
      <c r="C9" s="181">
        <v>10256259</v>
      </c>
      <c r="D9" s="181">
        <v>1002347</v>
      </c>
      <c r="E9" s="181">
        <v>126095</v>
      </c>
      <c r="F9" s="181">
        <v>1222882</v>
      </c>
      <c r="G9" s="181">
        <v>2973471</v>
      </c>
      <c r="H9" s="160"/>
    </row>
    <row r="10" spans="1:8" ht="11.25" customHeight="1">
      <c r="A10" s="174"/>
      <c r="B10" s="180"/>
      <c r="C10" s="183"/>
      <c r="D10" s="183"/>
      <c r="E10" s="183"/>
      <c r="F10" s="183"/>
      <c r="G10" s="183"/>
      <c r="H10" s="160"/>
    </row>
    <row r="11" spans="1:8" ht="11.25" customHeight="1">
      <c r="A11" s="51" t="s">
        <v>978</v>
      </c>
      <c r="B11" s="180">
        <v>1257673</v>
      </c>
      <c r="C11" s="183">
        <v>823055</v>
      </c>
      <c r="D11" s="183">
        <v>80845</v>
      </c>
      <c r="E11" s="183">
        <v>11742</v>
      </c>
      <c r="F11" s="183">
        <v>100652</v>
      </c>
      <c r="G11" s="183">
        <v>241379</v>
      </c>
      <c r="H11" s="160"/>
    </row>
    <row r="12" spans="1:8" ht="11.25" customHeight="1">
      <c r="A12" s="51" t="s">
        <v>759</v>
      </c>
      <c r="B12" s="180">
        <v>1331996</v>
      </c>
      <c r="C12" s="183">
        <v>904498</v>
      </c>
      <c r="D12" s="183">
        <v>73163</v>
      </c>
      <c r="E12" s="183">
        <v>10182</v>
      </c>
      <c r="F12" s="183">
        <v>93252</v>
      </c>
      <c r="G12" s="183">
        <v>250901</v>
      </c>
      <c r="H12" s="160"/>
    </row>
    <row r="13" spans="1:8" ht="11.25" customHeight="1">
      <c r="A13" s="51" t="s">
        <v>915</v>
      </c>
      <c r="B13" s="180">
        <v>1196071</v>
      </c>
      <c r="C13" s="183">
        <v>779648</v>
      </c>
      <c r="D13" s="183">
        <v>77913</v>
      </c>
      <c r="E13" s="183">
        <v>10148</v>
      </c>
      <c r="F13" s="183">
        <v>97383</v>
      </c>
      <c r="G13" s="183">
        <v>230979</v>
      </c>
      <c r="H13" s="160"/>
    </row>
    <row r="14" spans="1:8" ht="11.25" customHeight="1">
      <c r="A14" s="51" t="s">
        <v>916</v>
      </c>
      <c r="B14" s="180">
        <v>1335409</v>
      </c>
      <c r="C14" s="183">
        <v>876611</v>
      </c>
      <c r="D14" s="183">
        <v>86496</v>
      </c>
      <c r="E14" s="183">
        <v>10543</v>
      </c>
      <c r="F14" s="183">
        <v>105436</v>
      </c>
      <c r="G14" s="183">
        <v>256323</v>
      </c>
      <c r="H14" s="160"/>
    </row>
    <row r="15" spans="1:8" ht="11.25" customHeight="1">
      <c r="A15" s="51" t="s">
        <v>917</v>
      </c>
      <c r="B15" s="180">
        <v>1462206</v>
      </c>
      <c r="C15" s="183">
        <v>1001633</v>
      </c>
      <c r="D15" s="183">
        <v>81775</v>
      </c>
      <c r="E15" s="183">
        <v>9636</v>
      </c>
      <c r="F15" s="183">
        <v>101430</v>
      </c>
      <c r="G15" s="183">
        <v>267732</v>
      </c>
      <c r="H15" s="160"/>
    </row>
    <row r="16" spans="1:8" ht="11.25" customHeight="1">
      <c r="A16" s="51" t="s">
        <v>918</v>
      </c>
      <c r="B16" s="180">
        <v>1275587</v>
      </c>
      <c r="C16" s="183">
        <v>834849</v>
      </c>
      <c r="D16" s="183">
        <v>84651</v>
      </c>
      <c r="E16" s="183">
        <v>9980</v>
      </c>
      <c r="F16" s="183">
        <v>101971</v>
      </c>
      <c r="G16" s="183">
        <v>244136</v>
      </c>
      <c r="H16" s="160"/>
    </row>
    <row r="17" spans="1:8" ht="11.25" customHeight="1">
      <c r="A17" s="51" t="s">
        <v>919</v>
      </c>
      <c r="B17" s="180">
        <v>1321599</v>
      </c>
      <c r="C17" s="183">
        <v>864621</v>
      </c>
      <c r="D17" s="183">
        <v>86359</v>
      </c>
      <c r="E17" s="183">
        <v>11068</v>
      </c>
      <c r="F17" s="183">
        <v>103330</v>
      </c>
      <c r="G17" s="183">
        <v>256221</v>
      </c>
      <c r="H17" s="160"/>
    </row>
    <row r="18" spans="1:8" ht="11.25" customHeight="1">
      <c r="A18" s="51" t="s">
        <v>920</v>
      </c>
      <c r="B18" s="180">
        <v>1345101</v>
      </c>
      <c r="C18" s="183">
        <v>883281</v>
      </c>
      <c r="D18" s="183">
        <v>86728</v>
      </c>
      <c r="E18" s="183">
        <v>12420</v>
      </c>
      <c r="F18" s="183">
        <v>106496</v>
      </c>
      <c r="G18" s="183">
        <v>256176</v>
      </c>
      <c r="H18" s="160"/>
    </row>
    <row r="19" spans="1:8" ht="11.25" customHeight="1">
      <c r="A19" s="51" t="s">
        <v>921</v>
      </c>
      <c r="B19" s="180">
        <v>1334020</v>
      </c>
      <c r="C19" s="183">
        <v>860795</v>
      </c>
      <c r="D19" s="183">
        <v>95377</v>
      </c>
      <c r="E19" s="183">
        <v>10280</v>
      </c>
      <c r="F19" s="183">
        <v>110208</v>
      </c>
      <c r="G19" s="183">
        <v>257360</v>
      </c>
      <c r="H19" s="160"/>
    </row>
    <row r="20" spans="1:8" ht="11.25" customHeight="1">
      <c r="A20" s="51" t="s">
        <v>980</v>
      </c>
      <c r="B20" s="180">
        <v>1200421</v>
      </c>
      <c r="C20" s="183">
        <v>796547</v>
      </c>
      <c r="D20" s="183">
        <v>74511</v>
      </c>
      <c r="E20" s="183">
        <v>9591</v>
      </c>
      <c r="F20" s="183">
        <v>91076</v>
      </c>
      <c r="G20" s="183">
        <v>228696</v>
      </c>
      <c r="H20" s="160"/>
    </row>
    <row r="21" spans="1:8" ht="11.25" customHeight="1">
      <c r="A21" s="51" t="s">
        <v>756</v>
      </c>
      <c r="B21" s="180">
        <v>1169930</v>
      </c>
      <c r="C21" s="183">
        <v>759809</v>
      </c>
      <c r="D21" s="183">
        <v>79536</v>
      </c>
      <c r="E21" s="183">
        <v>10051</v>
      </c>
      <c r="F21" s="183">
        <v>96730</v>
      </c>
      <c r="G21" s="183">
        <v>223804</v>
      </c>
      <c r="H21" s="160"/>
    </row>
    <row r="22" spans="1:8" ht="11.25" customHeight="1">
      <c r="A22" s="51" t="s">
        <v>757</v>
      </c>
      <c r="B22" s="180">
        <v>1351041</v>
      </c>
      <c r="C22" s="181">
        <v>870912</v>
      </c>
      <c r="D22" s="181">
        <v>94993</v>
      </c>
      <c r="E22" s="181">
        <v>10454</v>
      </c>
      <c r="F22" s="181">
        <v>114918</v>
      </c>
      <c r="G22" s="181">
        <v>259764</v>
      </c>
      <c r="H22" s="160"/>
    </row>
    <row r="23" spans="1:8" ht="3.75" customHeight="1">
      <c r="A23" s="184"/>
      <c r="B23" s="185"/>
      <c r="C23" s="185"/>
      <c r="D23" s="185"/>
      <c r="E23" s="185"/>
      <c r="F23" s="185"/>
      <c r="G23" s="185"/>
      <c r="H23" s="160"/>
    </row>
    <row r="24" ht="11.25">
      <c r="A24" s="186" t="s">
        <v>345</v>
      </c>
    </row>
    <row r="26" spans="1:7" s="171" customFormat="1" ht="14.25">
      <c r="A26" s="187" t="s">
        <v>814</v>
      </c>
      <c r="B26" s="170"/>
      <c r="C26" s="170"/>
      <c r="D26" s="170"/>
      <c r="E26" s="170"/>
      <c r="F26" s="170"/>
      <c r="G26" s="170"/>
    </row>
    <row r="27" spans="1:8" ht="11.25">
      <c r="A27" s="188"/>
      <c r="B27" s="173"/>
      <c r="C27" s="173"/>
      <c r="D27" s="173"/>
      <c r="E27" s="173"/>
      <c r="F27" s="173"/>
      <c r="G27" s="173"/>
      <c r="H27" s="174" t="s">
        <v>314</v>
      </c>
    </row>
    <row r="28" spans="1:8" ht="24" customHeight="1">
      <c r="A28" s="176" t="s">
        <v>323</v>
      </c>
      <c r="B28" s="176" t="s">
        <v>582</v>
      </c>
      <c r="C28" s="176" t="s">
        <v>82</v>
      </c>
      <c r="D28" s="176" t="s">
        <v>86</v>
      </c>
      <c r="E28" s="189" t="s">
        <v>273</v>
      </c>
      <c r="F28" s="189" t="s">
        <v>274</v>
      </c>
      <c r="G28" s="176" t="s">
        <v>83</v>
      </c>
      <c r="H28" s="179" t="s">
        <v>342</v>
      </c>
    </row>
    <row r="29" spans="1:8" ht="15" customHeight="1">
      <c r="A29" s="190" t="s">
        <v>963</v>
      </c>
      <c r="B29" s="180">
        <v>1949420</v>
      </c>
      <c r="C29" s="181">
        <v>1285286</v>
      </c>
      <c r="D29" s="181">
        <v>122205</v>
      </c>
      <c r="E29" s="181">
        <v>166367</v>
      </c>
      <c r="F29" s="181">
        <v>32686</v>
      </c>
      <c r="G29" s="181">
        <v>342729</v>
      </c>
      <c r="H29" s="181">
        <v>147</v>
      </c>
    </row>
    <row r="30" spans="1:9" ht="11.25" customHeight="1">
      <c r="A30" s="191" t="s">
        <v>745</v>
      </c>
      <c r="B30" s="180">
        <v>2446526</v>
      </c>
      <c r="C30" s="181">
        <v>1608375</v>
      </c>
      <c r="D30" s="181">
        <v>191683</v>
      </c>
      <c r="E30" s="181">
        <v>180686</v>
      </c>
      <c r="F30" s="181">
        <v>43290</v>
      </c>
      <c r="G30" s="181">
        <v>422492</v>
      </c>
      <c r="H30" s="181" t="s">
        <v>312</v>
      </c>
      <c r="I30" s="160"/>
    </row>
    <row r="31" spans="1:9" ht="11.25" customHeight="1">
      <c r="A31" s="191" t="s">
        <v>909</v>
      </c>
      <c r="B31" s="180">
        <v>2475879</v>
      </c>
      <c r="C31" s="181">
        <v>1624667</v>
      </c>
      <c r="D31" s="181">
        <v>190452</v>
      </c>
      <c r="E31" s="181">
        <v>182191</v>
      </c>
      <c r="F31" s="181">
        <v>46248</v>
      </c>
      <c r="G31" s="181">
        <v>432321</v>
      </c>
      <c r="H31" s="181" t="s">
        <v>312</v>
      </c>
      <c r="I31" s="160"/>
    </row>
    <row r="32" spans="1:9" ht="11.25" customHeight="1">
      <c r="A32" s="191" t="s">
        <v>983</v>
      </c>
      <c r="B32" s="180">
        <v>2592602</v>
      </c>
      <c r="C32" s="181">
        <v>1719781</v>
      </c>
      <c r="D32" s="181">
        <v>193394</v>
      </c>
      <c r="E32" s="181">
        <v>179094</v>
      </c>
      <c r="F32" s="181">
        <v>44279</v>
      </c>
      <c r="G32" s="181">
        <v>456054</v>
      </c>
      <c r="H32" s="181" t="s">
        <v>312</v>
      </c>
      <c r="I32" s="160"/>
    </row>
    <row r="33" spans="1:9" ht="11.25" customHeight="1">
      <c r="A33" s="191" t="s">
        <v>985</v>
      </c>
      <c r="B33" s="180">
        <v>2816111</v>
      </c>
      <c r="C33" s="181">
        <v>1836414</v>
      </c>
      <c r="D33" s="181">
        <v>214306</v>
      </c>
      <c r="E33" s="181">
        <v>218163</v>
      </c>
      <c r="F33" s="181">
        <v>49102</v>
      </c>
      <c r="G33" s="181">
        <v>498126</v>
      </c>
      <c r="H33" s="181" t="s">
        <v>312</v>
      </c>
      <c r="I33" s="160"/>
    </row>
    <row r="34" spans="1:9" ht="11.25" customHeight="1">
      <c r="A34" s="190"/>
      <c r="B34" s="180"/>
      <c r="C34" s="183"/>
      <c r="D34" s="183"/>
      <c r="E34" s="183"/>
      <c r="F34" s="183"/>
      <c r="G34" s="183"/>
      <c r="H34" s="183"/>
      <c r="I34" s="160"/>
    </row>
    <row r="35" spans="1:9" ht="11.25" customHeight="1">
      <c r="A35" s="75" t="s">
        <v>977</v>
      </c>
      <c r="B35" s="180">
        <v>196915</v>
      </c>
      <c r="C35" s="183">
        <v>125496</v>
      </c>
      <c r="D35" s="183">
        <v>15849</v>
      </c>
      <c r="E35" s="183">
        <v>15321</v>
      </c>
      <c r="F35" s="183">
        <v>3121</v>
      </c>
      <c r="G35" s="183">
        <v>37128</v>
      </c>
      <c r="H35" s="181" t="s">
        <v>312</v>
      </c>
      <c r="I35" s="160"/>
    </row>
    <row r="36" spans="1:9" ht="11.25" customHeight="1">
      <c r="A36" s="75" t="s">
        <v>988</v>
      </c>
      <c r="B36" s="180">
        <v>229665</v>
      </c>
      <c r="C36" s="183">
        <v>154006</v>
      </c>
      <c r="D36" s="183">
        <v>14951</v>
      </c>
      <c r="E36" s="183">
        <v>14032</v>
      </c>
      <c r="F36" s="183">
        <v>3560</v>
      </c>
      <c r="G36" s="183">
        <v>43116</v>
      </c>
      <c r="H36" s="181" t="s">
        <v>312</v>
      </c>
      <c r="I36" s="160"/>
    </row>
    <row r="37" spans="1:9" ht="11.25" customHeight="1">
      <c r="A37" s="75" t="s">
        <v>915</v>
      </c>
      <c r="B37" s="180">
        <v>191284</v>
      </c>
      <c r="C37" s="183">
        <v>120672</v>
      </c>
      <c r="D37" s="183">
        <v>16318</v>
      </c>
      <c r="E37" s="183">
        <v>14943</v>
      </c>
      <c r="F37" s="183">
        <v>3460</v>
      </c>
      <c r="G37" s="183">
        <v>35891</v>
      </c>
      <c r="H37" s="181" t="s">
        <v>312</v>
      </c>
      <c r="I37" s="160"/>
    </row>
    <row r="38" spans="1:9" ht="11.25" customHeight="1">
      <c r="A38" s="75" t="s">
        <v>916</v>
      </c>
      <c r="B38" s="180">
        <v>240500</v>
      </c>
      <c r="C38" s="183">
        <v>156079</v>
      </c>
      <c r="D38" s="183">
        <v>18361</v>
      </c>
      <c r="E38" s="183">
        <v>18015</v>
      </c>
      <c r="F38" s="183">
        <v>5195</v>
      </c>
      <c r="G38" s="183">
        <v>42850</v>
      </c>
      <c r="H38" s="181" t="s">
        <v>312</v>
      </c>
      <c r="I38" s="160"/>
    </row>
    <row r="39" spans="1:9" ht="11.25" customHeight="1">
      <c r="A39" s="75" t="s">
        <v>917</v>
      </c>
      <c r="B39" s="180">
        <v>289908</v>
      </c>
      <c r="C39" s="183">
        <v>200549</v>
      </c>
      <c r="D39" s="183">
        <v>17915</v>
      </c>
      <c r="E39" s="183">
        <v>17223</v>
      </c>
      <c r="F39" s="183">
        <v>4144</v>
      </c>
      <c r="G39" s="183">
        <v>50077</v>
      </c>
      <c r="H39" s="181" t="s">
        <v>312</v>
      </c>
      <c r="I39" s="160"/>
    </row>
    <row r="40" spans="1:9" ht="11.25" customHeight="1">
      <c r="A40" s="75" t="s">
        <v>918</v>
      </c>
      <c r="B40" s="180">
        <v>223491</v>
      </c>
      <c r="C40" s="183">
        <v>143240</v>
      </c>
      <c r="D40" s="183">
        <v>18141</v>
      </c>
      <c r="E40" s="183">
        <v>18016</v>
      </c>
      <c r="F40" s="183">
        <v>3334</v>
      </c>
      <c r="G40" s="183">
        <v>40760</v>
      </c>
      <c r="H40" s="181" t="s">
        <v>312</v>
      </c>
      <c r="I40" s="160"/>
    </row>
    <row r="41" spans="1:9" ht="11.25" customHeight="1">
      <c r="A41" s="75" t="s">
        <v>919</v>
      </c>
      <c r="B41" s="180">
        <v>230279</v>
      </c>
      <c r="C41" s="183">
        <v>147348</v>
      </c>
      <c r="D41" s="183">
        <v>19052</v>
      </c>
      <c r="E41" s="183">
        <v>17778</v>
      </c>
      <c r="F41" s="183">
        <v>3362</v>
      </c>
      <c r="G41" s="183">
        <v>42739</v>
      </c>
      <c r="H41" s="181" t="s">
        <v>312</v>
      </c>
      <c r="I41" s="160"/>
    </row>
    <row r="42" spans="1:9" ht="11.25" customHeight="1">
      <c r="A42" s="75" t="s">
        <v>920</v>
      </c>
      <c r="B42" s="180">
        <v>248717</v>
      </c>
      <c r="C42" s="183">
        <v>160522</v>
      </c>
      <c r="D42" s="183">
        <v>19552</v>
      </c>
      <c r="E42" s="183">
        <v>20599</v>
      </c>
      <c r="F42" s="183">
        <v>4293</v>
      </c>
      <c r="G42" s="183">
        <v>43751</v>
      </c>
      <c r="H42" s="181" t="s">
        <v>312</v>
      </c>
      <c r="I42" s="160"/>
    </row>
    <row r="43" spans="1:9" ht="11.25" customHeight="1">
      <c r="A43" s="75" t="s">
        <v>921</v>
      </c>
      <c r="B43" s="180">
        <v>236548</v>
      </c>
      <c r="C43" s="183">
        <v>150725</v>
      </c>
      <c r="D43" s="183">
        <v>19750</v>
      </c>
      <c r="E43" s="183">
        <v>20869</v>
      </c>
      <c r="F43" s="183">
        <v>4033</v>
      </c>
      <c r="G43" s="183">
        <v>41171</v>
      </c>
      <c r="H43" s="181" t="s">
        <v>312</v>
      </c>
      <c r="I43" s="160"/>
    </row>
    <row r="44" spans="1:9" ht="11.25" customHeight="1">
      <c r="A44" s="75" t="s">
        <v>979</v>
      </c>
      <c r="B44" s="180">
        <v>240419</v>
      </c>
      <c r="C44" s="183">
        <v>160086</v>
      </c>
      <c r="D44" s="183">
        <v>17089</v>
      </c>
      <c r="E44" s="183">
        <v>18647</v>
      </c>
      <c r="F44" s="183">
        <v>4738</v>
      </c>
      <c r="G44" s="183">
        <v>39859</v>
      </c>
      <c r="H44" s="181" t="s">
        <v>312</v>
      </c>
      <c r="I44" s="160"/>
    </row>
    <row r="45" spans="1:9" ht="11.25" customHeight="1">
      <c r="A45" s="75" t="s">
        <v>989</v>
      </c>
      <c r="B45" s="180">
        <v>239740</v>
      </c>
      <c r="C45" s="183">
        <v>157809</v>
      </c>
      <c r="D45" s="183">
        <v>17428</v>
      </c>
      <c r="E45" s="183">
        <v>19451</v>
      </c>
      <c r="F45" s="183">
        <v>6352</v>
      </c>
      <c r="G45" s="183">
        <v>38700</v>
      </c>
      <c r="H45" s="181" t="s">
        <v>312</v>
      </c>
      <c r="I45" s="160"/>
    </row>
    <row r="46" spans="1:9" ht="11.25" customHeight="1">
      <c r="A46" s="75" t="s">
        <v>990</v>
      </c>
      <c r="B46" s="180">
        <v>248645</v>
      </c>
      <c r="C46" s="181">
        <v>159882</v>
      </c>
      <c r="D46" s="183">
        <v>19900</v>
      </c>
      <c r="E46" s="181">
        <v>23269</v>
      </c>
      <c r="F46" s="181">
        <v>3510</v>
      </c>
      <c r="G46" s="181">
        <v>42084</v>
      </c>
      <c r="H46" s="181" t="s">
        <v>312</v>
      </c>
      <c r="I46" s="160"/>
    </row>
    <row r="47" spans="1:9" ht="3.75" customHeight="1">
      <c r="A47" s="184"/>
      <c r="B47" s="185"/>
      <c r="C47" s="185"/>
      <c r="D47" s="185"/>
      <c r="E47" s="185"/>
      <c r="F47" s="185"/>
      <c r="G47" s="185"/>
      <c r="H47" s="185"/>
      <c r="I47" s="160"/>
    </row>
    <row r="48" ht="11.25">
      <c r="A48" s="186" t="s">
        <v>345</v>
      </c>
    </row>
    <row r="49" ht="11.25">
      <c r="A49" s="186" t="s">
        <v>344</v>
      </c>
    </row>
    <row r="50" ht="11.25">
      <c r="A50" s="186" t="s">
        <v>343</v>
      </c>
    </row>
    <row r="52" spans="1:7" s="171" customFormat="1" ht="14.25">
      <c r="A52" s="169" t="s">
        <v>815</v>
      </c>
      <c r="B52" s="170"/>
      <c r="C52" s="170"/>
      <c r="D52" s="170"/>
      <c r="E52" s="170"/>
      <c r="F52" s="170"/>
      <c r="G52" s="170"/>
    </row>
    <row r="53" spans="1:7" ht="11.25">
      <c r="A53" s="172"/>
      <c r="B53" s="173"/>
      <c r="C53" s="173"/>
      <c r="D53" s="173"/>
      <c r="E53" s="173"/>
      <c r="F53" s="173"/>
      <c r="G53" s="174" t="s">
        <v>314</v>
      </c>
    </row>
    <row r="54" spans="1:7" ht="12" customHeight="1">
      <c r="A54" s="176" t="s">
        <v>615</v>
      </c>
      <c r="B54" s="178" t="s">
        <v>582</v>
      </c>
      <c r="C54" s="176" t="s">
        <v>82</v>
      </c>
      <c r="D54" s="178" t="s">
        <v>88</v>
      </c>
      <c r="E54" s="178" t="s">
        <v>89</v>
      </c>
      <c r="F54" s="176" t="s">
        <v>83</v>
      </c>
      <c r="G54" s="179" t="s">
        <v>84</v>
      </c>
    </row>
    <row r="55" spans="1:7" ht="15" customHeight="1">
      <c r="A55" s="190" t="s">
        <v>963</v>
      </c>
      <c r="B55" s="180">
        <v>4779405</v>
      </c>
      <c r="C55" s="181">
        <v>3822178</v>
      </c>
      <c r="D55" s="181">
        <v>112605</v>
      </c>
      <c r="E55" s="181">
        <v>7217</v>
      </c>
      <c r="F55" s="181">
        <v>755998</v>
      </c>
      <c r="G55" s="181">
        <v>81407</v>
      </c>
    </row>
    <row r="56" spans="1:8" ht="11.25">
      <c r="A56" s="191" t="s">
        <v>745</v>
      </c>
      <c r="B56" s="180">
        <v>4814146</v>
      </c>
      <c r="C56" s="181">
        <v>3801610</v>
      </c>
      <c r="D56" s="181">
        <v>118998</v>
      </c>
      <c r="E56" s="181">
        <v>7468</v>
      </c>
      <c r="F56" s="181">
        <v>798509</v>
      </c>
      <c r="G56" s="181">
        <v>87561</v>
      </c>
      <c r="H56" s="160"/>
    </row>
    <row r="57" spans="1:8" ht="11.25">
      <c r="A57" s="191" t="s">
        <v>909</v>
      </c>
      <c r="B57" s="180">
        <v>4661268</v>
      </c>
      <c r="C57" s="181">
        <v>3642479</v>
      </c>
      <c r="D57" s="181">
        <v>94863</v>
      </c>
      <c r="E57" s="181">
        <v>7523</v>
      </c>
      <c r="F57" s="181">
        <v>822441</v>
      </c>
      <c r="G57" s="181">
        <v>93962</v>
      </c>
      <c r="H57" s="160"/>
    </row>
    <row r="58" spans="1:8" ht="11.25">
      <c r="A58" s="191" t="s">
        <v>983</v>
      </c>
      <c r="B58" s="180">
        <v>4737390</v>
      </c>
      <c r="C58" s="181">
        <v>3690325</v>
      </c>
      <c r="D58" s="181">
        <v>97782</v>
      </c>
      <c r="E58" s="181">
        <v>7224</v>
      </c>
      <c r="F58" s="181">
        <v>839706</v>
      </c>
      <c r="G58" s="181">
        <v>102353</v>
      </c>
      <c r="H58" s="160"/>
    </row>
    <row r="59" spans="1:8" ht="11.25">
      <c r="A59" s="191" t="s">
        <v>985</v>
      </c>
      <c r="B59" s="180">
        <v>4770972</v>
      </c>
      <c r="C59" s="181">
        <v>3664350</v>
      </c>
      <c r="D59" s="181">
        <v>144153</v>
      </c>
      <c r="E59" s="181">
        <v>8220</v>
      </c>
      <c r="F59" s="181">
        <v>859086</v>
      </c>
      <c r="G59" s="181">
        <v>95163</v>
      </c>
      <c r="H59" s="160"/>
    </row>
    <row r="60" spans="1:8" ht="11.25">
      <c r="A60" s="190"/>
      <c r="B60" s="180"/>
      <c r="C60" s="183"/>
      <c r="D60" s="183"/>
      <c r="E60" s="183"/>
      <c r="F60" s="183"/>
      <c r="G60" s="183"/>
      <c r="H60" s="160"/>
    </row>
    <row r="61" spans="1:8" ht="11.25">
      <c r="A61" s="75" t="s">
        <v>977</v>
      </c>
      <c r="B61" s="180">
        <v>386268</v>
      </c>
      <c r="C61" s="183">
        <v>297987</v>
      </c>
      <c r="D61" s="183">
        <v>9078</v>
      </c>
      <c r="E61" s="183">
        <v>784</v>
      </c>
      <c r="F61" s="183">
        <v>70836</v>
      </c>
      <c r="G61" s="183">
        <v>7583</v>
      </c>
      <c r="H61" s="160"/>
    </row>
    <row r="62" spans="1:8" ht="11.25">
      <c r="A62" s="75" t="s">
        <v>988</v>
      </c>
      <c r="B62" s="180">
        <v>416021</v>
      </c>
      <c r="C62" s="183">
        <v>322306</v>
      </c>
      <c r="D62" s="183">
        <v>9473</v>
      </c>
      <c r="E62" s="183">
        <v>846</v>
      </c>
      <c r="F62" s="183">
        <v>74585</v>
      </c>
      <c r="G62" s="183">
        <v>8811</v>
      </c>
      <c r="H62" s="160"/>
    </row>
    <row r="63" spans="1:8" ht="11.25">
      <c r="A63" s="75" t="s">
        <v>915</v>
      </c>
      <c r="B63" s="180">
        <v>377398</v>
      </c>
      <c r="C63" s="183">
        <v>285603</v>
      </c>
      <c r="D63" s="183">
        <v>10761</v>
      </c>
      <c r="E63" s="183">
        <v>860</v>
      </c>
      <c r="F63" s="183">
        <v>70980</v>
      </c>
      <c r="G63" s="183">
        <v>9194</v>
      </c>
      <c r="H63" s="160"/>
    </row>
    <row r="64" spans="1:8" ht="11.25">
      <c r="A64" s="75" t="s">
        <v>916</v>
      </c>
      <c r="B64" s="180">
        <v>405880</v>
      </c>
      <c r="C64" s="183">
        <v>312281</v>
      </c>
      <c r="D64" s="183">
        <v>8421</v>
      </c>
      <c r="E64" s="183">
        <v>828</v>
      </c>
      <c r="F64" s="183">
        <v>74439</v>
      </c>
      <c r="G64" s="183">
        <v>9911</v>
      </c>
      <c r="H64" s="160"/>
    </row>
    <row r="65" spans="1:8" ht="11.25">
      <c r="A65" s="75" t="s">
        <v>917</v>
      </c>
      <c r="B65" s="180">
        <v>448666</v>
      </c>
      <c r="C65" s="183">
        <v>352955</v>
      </c>
      <c r="D65" s="183">
        <v>9585</v>
      </c>
      <c r="E65" s="183">
        <v>366</v>
      </c>
      <c r="F65" s="183">
        <v>75862</v>
      </c>
      <c r="G65" s="183">
        <v>9898</v>
      </c>
      <c r="H65" s="160"/>
    </row>
    <row r="66" spans="1:8" ht="11.25">
      <c r="A66" s="75" t="s">
        <v>918</v>
      </c>
      <c r="B66" s="180">
        <v>407825</v>
      </c>
      <c r="C66" s="183">
        <v>314270</v>
      </c>
      <c r="D66" s="183">
        <v>11860</v>
      </c>
      <c r="E66" s="183">
        <v>595</v>
      </c>
      <c r="F66" s="183">
        <v>71868</v>
      </c>
      <c r="G66" s="183">
        <v>9232</v>
      </c>
      <c r="H66" s="160"/>
    </row>
    <row r="67" spans="1:8" ht="11.25">
      <c r="A67" s="75" t="s">
        <v>919</v>
      </c>
      <c r="B67" s="180">
        <v>433107</v>
      </c>
      <c r="C67" s="183">
        <v>332605</v>
      </c>
      <c r="D67" s="183">
        <v>14363</v>
      </c>
      <c r="E67" s="183">
        <v>1040</v>
      </c>
      <c r="F67" s="183">
        <v>75581</v>
      </c>
      <c r="G67" s="183">
        <v>9518</v>
      </c>
      <c r="H67" s="160"/>
    </row>
    <row r="68" spans="1:8" ht="11.25">
      <c r="A68" s="75" t="s">
        <v>920</v>
      </c>
      <c r="B68" s="180">
        <v>418680</v>
      </c>
      <c r="C68" s="183">
        <v>322012</v>
      </c>
      <c r="D68" s="183">
        <v>13644</v>
      </c>
      <c r="E68" s="183">
        <v>893</v>
      </c>
      <c r="F68" s="183">
        <v>73999</v>
      </c>
      <c r="G68" s="183">
        <v>8132</v>
      </c>
      <c r="H68" s="160"/>
    </row>
    <row r="69" spans="1:8" ht="11.25">
      <c r="A69" s="75" t="s">
        <v>921</v>
      </c>
      <c r="B69" s="180">
        <v>398816</v>
      </c>
      <c r="C69" s="183">
        <v>305316</v>
      </c>
      <c r="D69" s="183">
        <v>14680</v>
      </c>
      <c r="E69" s="183">
        <v>674</v>
      </c>
      <c r="F69" s="183">
        <v>71742</v>
      </c>
      <c r="G69" s="183">
        <v>6404</v>
      </c>
      <c r="H69" s="160"/>
    </row>
    <row r="70" spans="1:8" ht="11.25">
      <c r="A70" s="75" t="s">
        <v>979</v>
      </c>
      <c r="B70" s="180">
        <v>358008</v>
      </c>
      <c r="C70" s="183">
        <v>274036</v>
      </c>
      <c r="D70" s="183">
        <v>13015</v>
      </c>
      <c r="E70" s="183">
        <v>569</v>
      </c>
      <c r="F70" s="183">
        <v>65227</v>
      </c>
      <c r="G70" s="183">
        <v>5161</v>
      </c>
      <c r="H70" s="160"/>
    </row>
    <row r="71" spans="1:8" ht="11.25">
      <c r="A71" s="75" t="s">
        <v>989</v>
      </c>
      <c r="B71" s="180">
        <v>322420</v>
      </c>
      <c r="C71" s="183">
        <v>243134</v>
      </c>
      <c r="D71" s="183">
        <v>12914</v>
      </c>
      <c r="E71" s="183">
        <v>400</v>
      </c>
      <c r="F71" s="183">
        <v>61053</v>
      </c>
      <c r="G71" s="183">
        <v>4919</v>
      </c>
      <c r="H71" s="160"/>
    </row>
    <row r="72" spans="1:8" ht="11.25">
      <c r="A72" s="75" t="s">
        <v>990</v>
      </c>
      <c r="B72" s="180">
        <v>397883</v>
      </c>
      <c r="C72" s="181">
        <v>301845</v>
      </c>
      <c r="D72" s="183">
        <v>16359</v>
      </c>
      <c r="E72" s="181">
        <v>365</v>
      </c>
      <c r="F72" s="181">
        <v>72914</v>
      </c>
      <c r="G72" s="181">
        <v>6400</v>
      </c>
      <c r="H72" s="160"/>
    </row>
    <row r="73" spans="1:8" ht="3.75" customHeight="1">
      <c r="A73" s="184"/>
      <c r="B73" s="185"/>
      <c r="C73" s="185"/>
      <c r="D73" s="185"/>
      <c r="E73" s="185"/>
      <c r="F73" s="185"/>
      <c r="G73" s="185"/>
      <c r="H73" s="160"/>
    </row>
    <row r="74" ht="11.25">
      <c r="A74" s="186" t="s">
        <v>345</v>
      </c>
    </row>
  </sheetData>
  <sheetProtection/>
  <printOptions/>
  <pageMargins left="0.5905511811023623" right="0.5905511811023623" top="0.5905511811023623" bottom="0.5905511811023623" header="0.5118110236220472" footer="0.1968503937007874"/>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A3" sqref="A3"/>
    </sheetView>
  </sheetViews>
  <sheetFormatPr defaultColWidth="8.875" defaultRowHeight="12.75"/>
  <cols>
    <col min="1" max="1" width="12.375" style="32" customWidth="1"/>
    <col min="2" max="7" width="14.25390625" style="32" customWidth="1"/>
    <col min="8" max="16384" width="8.875" style="32" customWidth="1"/>
  </cols>
  <sheetData>
    <row r="1" s="63" customFormat="1" ht="17.25">
      <c r="A1" s="5" t="s">
        <v>840</v>
      </c>
    </row>
    <row r="2" spans="1:5" s="61" customFormat="1" ht="13.5" customHeight="1">
      <c r="A2" s="59" t="s">
        <v>816</v>
      </c>
      <c r="B2" s="59"/>
      <c r="C2" s="59"/>
      <c r="D2" s="59"/>
      <c r="E2" s="59"/>
    </row>
    <row r="3" spans="1:5" ht="11.25">
      <c r="A3" s="7"/>
      <c r="B3" s="7"/>
      <c r="C3" s="7"/>
      <c r="D3" s="7"/>
      <c r="E3" s="15" t="s">
        <v>314</v>
      </c>
    </row>
    <row r="4" spans="1:5" ht="12" customHeight="1">
      <c r="A4" s="50" t="s">
        <v>323</v>
      </c>
      <c r="B4" s="98" t="s">
        <v>582</v>
      </c>
      <c r="C4" s="98" t="s">
        <v>617</v>
      </c>
      <c r="D4" s="80" t="s">
        <v>82</v>
      </c>
      <c r="E4" s="80" t="s">
        <v>616</v>
      </c>
    </row>
    <row r="5" spans="1:5" ht="15" customHeight="1">
      <c r="A5" s="51" t="s">
        <v>965</v>
      </c>
      <c r="B5" s="90">
        <v>10338422</v>
      </c>
      <c r="C5" s="22">
        <v>2157967</v>
      </c>
      <c r="D5" s="22">
        <v>6424079</v>
      </c>
      <c r="E5" s="22">
        <v>1756376</v>
      </c>
    </row>
    <row r="6" spans="1:5" ht="11.25" customHeight="1">
      <c r="A6" s="28" t="s">
        <v>991</v>
      </c>
      <c r="B6" s="90">
        <v>10142149</v>
      </c>
      <c r="C6" s="22">
        <v>2170614</v>
      </c>
      <c r="D6" s="22">
        <v>6091638</v>
      </c>
      <c r="E6" s="22">
        <v>1879897</v>
      </c>
    </row>
    <row r="7" spans="1:5" ht="11.25" customHeight="1">
      <c r="A7" s="28" t="s">
        <v>992</v>
      </c>
      <c r="B7" s="90">
        <v>9928556</v>
      </c>
      <c r="C7" s="22">
        <v>2048397</v>
      </c>
      <c r="D7" s="22">
        <v>5914624</v>
      </c>
      <c r="E7" s="22">
        <v>1965535</v>
      </c>
    </row>
    <row r="8" spans="1:5" ht="11.25" customHeight="1">
      <c r="A8" s="28" t="s">
        <v>943</v>
      </c>
      <c r="B8" s="90">
        <v>9168625</v>
      </c>
      <c r="C8" s="22">
        <v>1782669</v>
      </c>
      <c r="D8" s="22">
        <v>5525255</v>
      </c>
      <c r="E8" s="22">
        <v>1860701</v>
      </c>
    </row>
    <row r="9" spans="1:5" ht="11.25" customHeight="1">
      <c r="A9" s="28" t="s">
        <v>993</v>
      </c>
      <c r="B9" s="90">
        <v>9852520</v>
      </c>
      <c r="C9" s="22">
        <v>1991609</v>
      </c>
      <c r="D9" s="22">
        <v>5849245</v>
      </c>
      <c r="E9" s="22">
        <v>2011666</v>
      </c>
    </row>
    <row r="10" spans="1:5" ht="11.25" customHeight="1">
      <c r="A10" s="25"/>
      <c r="B10" s="90"/>
      <c r="C10" s="22"/>
      <c r="D10" s="22"/>
      <c r="E10" s="22"/>
    </row>
    <row r="11" spans="1:5" ht="11.25" customHeight="1">
      <c r="A11" s="51" t="s">
        <v>978</v>
      </c>
      <c r="B11" s="90">
        <v>795220</v>
      </c>
      <c r="C11" s="22">
        <v>173766</v>
      </c>
      <c r="D11" s="22">
        <v>455206</v>
      </c>
      <c r="E11" s="22">
        <v>166248</v>
      </c>
    </row>
    <row r="12" spans="1:5" ht="11.25" customHeight="1">
      <c r="A12" s="51" t="s">
        <v>759</v>
      </c>
      <c r="B12" s="90">
        <v>779732</v>
      </c>
      <c r="C12" s="22">
        <v>162745</v>
      </c>
      <c r="D12" s="22">
        <v>460156</v>
      </c>
      <c r="E12" s="22">
        <v>156831</v>
      </c>
    </row>
    <row r="13" spans="1:5" ht="11.25" customHeight="1">
      <c r="A13" s="51" t="s">
        <v>915</v>
      </c>
      <c r="B13" s="90">
        <v>784698</v>
      </c>
      <c r="C13" s="22">
        <v>170335</v>
      </c>
      <c r="D13" s="22">
        <v>442277</v>
      </c>
      <c r="E13" s="22">
        <v>172086</v>
      </c>
    </row>
    <row r="14" spans="1:5" ht="11.25" customHeight="1">
      <c r="A14" s="51" t="s">
        <v>916</v>
      </c>
      <c r="B14" s="90">
        <v>854305</v>
      </c>
      <c r="C14" s="22">
        <v>177059</v>
      </c>
      <c r="D14" s="22">
        <v>514546</v>
      </c>
      <c r="E14" s="22">
        <v>162700</v>
      </c>
    </row>
    <row r="15" spans="1:5" ht="11.25" customHeight="1">
      <c r="A15" s="51" t="s">
        <v>917</v>
      </c>
      <c r="B15" s="90">
        <v>882136</v>
      </c>
      <c r="C15" s="22">
        <v>155915</v>
      </c>
      <c r="D15" s="22">
        <v>554648</v>
      </c>
      <c r="E15" s="22">
        <v>171573</v>
      </c>
    </row>
    <row r="16" spans="1:5" ht="11.25" customHeight="1">
      <c r="A16" s="51" t="s">
        <v>918</v>
      </c>
      <c r="B16" s="90">
        <v>809416</v>
      </c>
      <c r="C16" s="22">
        <v>156378</v>
      </c>
      <c r="D16" s="22">
        <v>481378</v>
      </c>
      <c r="E16" s="22">
        <v>171660</v>
      </c>
    </row>
    <row r="17" spans="1:5" ht="11.25" customHeight="1">
      <c r="A17" s="51" t="s">
        <v>919</v>
      </c>
      <c r="B17" s="90">
        <v>824318</v>
      </c>
      <c r="C17" s="22">
        <v>159693</v>
      </c>
      <c r="D17" s="22">
        <v>492568</v>
      </c>
      <c r="E17" s="22">
        <v>172057</v>
      </c>
    </row>
    <row r="18" spans="1:5" ht="11.25" customHeight="1">
      <c r="A18" s="51" t="s">
        <v>920</v>
      </c>
      <c r="B18" s="90">
        <v>944975</v>
      </c>
      <c r="C18" s="22">
        <v>186524</v>
      </c>
      <c r="D18" s="22">
        <v>578070</v>
      </c>
      <c r="E18" s="22">
        <v>180381</v>
      </c>
    </row>
    <row r="19" spans="1:5" ht="11.25" customHeight="1">
      <c r="A19" s="51" t="s">
        <v>921</v>
      </c>
      <c r="B19" s="90">
        <v>836347</v>
      </c>
      <c r="C19" s="22">
        <v>166815</v>
      </c>
      <c r="D19" s="22">
        <v>503108</v>
      </c>
      <c r="E19" s="22">
        <v>166424</v>
      </c>
    </row>
    <row r="20" spans="1:5" ht="11.25" customHeight="1">
      <c r="A20" s="51" t="s">
        <v>980</v>
      </c>
      <c r="B20" s="90">
        <v>726894</v>
      </c>
      <c r="C20" s="22">
        <v>142246</v>
      </c>
      <c r="D20" s="22">
        <v>431901</v>
      </c>
      <c r="E20" s="22">
        <v>152747</v>
      </c>
    </row>
    <row r="21" spans="1:5" ht="11.25" customHeight="1">
      <c r="A21" s="51" t="s">
        <v>756</v>
      </c>
      <c r="B21" s="90">
        <v>732175</v>
      </c>
      <c r="C21" s="22">
        <v>153305</v>
      </c>
      <c r="D21" s="22">
        <v>421388</v>
      </c>
      <c r="E21" s="22">
        <v>157482</v>
      </c>
    </row>
    <row r="22" spans="1:5" ht="11.25" customHeight="1">
      <c r="A22" s="51" t="s">
        <v>757</v>
      </c>
      <c r="B22" s="90">
        <v>882304</v>
      </c>
      <c r="C22" s="21">
        <v>186828</v>
      </c>
      <c r="D22" s="21">
        <v>513999</v>
      </c>
      <c r="E22" s="21">
        <v>181477</v>
      </c>
    </row>
    <row r="23" spans="1:5" ht="3.75" customHeight="1">
      <c r="A23" s="18"/>
      <c r="B23" s="24"/>
      <c r="C23" s="24"/>
      <c r="D23" s="24"/>
      <c r="E23" s="24"/>
    </row>
    <row r="24" ht="11.25">
      <c r="A24" s="7" t="s">
        <v>346</v>
      </c>
    </row>
    <row r="25" ht="11.25">
      <c r="A25" s="151" t="s">
        <v>347</v>
      </c>
    </row>
    <row r="26" spans="1:5" ht="11.25">
      <c r="A26" s="65"/>
      <c r="B26" s="65"/>
      <c r="C26" s="65"/>
      <c r="D26" s="65"/>
      <c r="E26" s="65"/>
    </row>
    <row r="27" spans="1:7" s="61" customFormat="1" ht="14.25">
      <c r="A27" s="59" t="s">
        <v>817</v>
      </c>
      <c r="B27" s="59"/>
      <c r="C27" s="59"/>
      <c r="D27" s="59"/>
      <c r="E27" s="59"/>
      <c r="F27" s="59"/>
      <c r="G27" s="60"/>
    </row>
    <row r="28" spans="1:7" ht="11.25">
      <c r="A28" s="7"/>
      <c r="B28" s="7"/>
      <c r="C28" s="7"/>
      <c r="D28" s="7"/>
      <c r="E28" s="7"/>
      <c r="F28" s="7"/>
      <c r="G28" s="15" t="s">
        <v>314</v>
      </c>
    </row>
    <row r="29" spans="1:7" ht="12" customHeight="1">
      <c r="A29" s="50" t="s">
        <v>615</v>
      </c>
      <c r="B29" s="98" t="s">
        <v>582</v>
      </c>
      <c r="C29" s="80" t="s">
        <v>82</v>
      </c>
      <c r="D29" s="98" t="s">
        <v>88</v>
      </c>
      <c r="E29" s="98" t="s">
        <v>89</v>
      </c>
      <c r="F29" s="80" t="s">
        <v>83</v>
      </c>
      <c r="G29" s="80" t="s">
        <v>84</v>
      </c>
    </row>
    <row r="30" spans="1:8" ht="15" customHeight="1">
      <c r="A30" s="75" t="s">
        <v>963</v>
      </c>
      <c r="B30" s="90">
        <v>17185573</v>
      </c>
      <c r="C30" s="22">
        <v>12631399</v>
      </c>
      <c r="D30" s="22">
        <v>463897</v>
      </c>
      <c r="E30" s="22">
        <v>15684</v>
      </c>
      <c r="F30" s="22">
        <v>3776456</v>
      </c>
      <c r="G30" s="22">
        <v>298137</v>
      </c>
      <c r="H30" s="192"/>
    </row>
    <row r="31" spans="1:8" ht="11.25" customHeight="1">
      <c r="A31" s="127" t="s">
        <v>745</v>
      </c>
      <c r="B31" s="90">
        <v>16530999</v>
      </c>
      <c r="C31" s="22">
        <v>11889650</v>
      </c>
      <c r="D31" s="22">
        <v>466173</v>
      </c>
      <c r="E31" s="22">
        <v>14930</v>
      </c>
      <c r="F31" s="22">
        <v>3859174</v>
      </c>
      <c r="G31" s="22">
        <v>301072</v>
      </c>
      <c r="H31" s="193"/>
    </row>
    <row r="32" spans="1:8" ht="11.25" customHeight="1">
      <c r="A32" s="127" t="s">
        <v>909</v>
      </c>
      <c r="B32" s="90">
        <v>7983647</v>
      </c>
      <c r="C32" s="22">
        <v>5617354</v>
      </c>
      <c r="D32" s="22">
        <v>218647</v>
      </c>
      <c r="E32" s="22">
        <v>6572</v>
      </c>
      <c r="F32" s="22">
        <v>1970646</v>
      </c>
      <c r="G32" s="22">
        <v>170428</v>
      </c>
      <c r="H32" s="193"/>
    </row>
    <row r="33" spans="1:8" ht="11.25" customHeight="1">
      <c r="A33" s="127" t="s">
        <v>983</v>
      </c>
      <c r="B33" s="90" t="s">
        <v>931</v>
      </c>
      <c r="C33" s="22" t="s">
        <v>931</v>
      </c>
      <c r="D33" s="22" t="s">
        <v>931</v>
      </c>
      <c r="E33" s="22" t="s">
        <v>931</v>
      </c>
      <c r="F33" s="22" t="s">
        <v>931</v>
      </c>
      <c r="G33" s="22" t="s">
        <v>931</v>
      </c>
      <c r="H33" s="193"/>
    </row>
    <row r="34" spans="1:8" ht="11.25" customHeight="1">
      <c r="A34" s="127" t="s">
        <v>985</v>
      </c>
      <c r="B34" s="90" t="s">
        <v>932</v>
      </c>
      <c r="C34" s="22" t="s">
        <v>931</v>
      </c>
      <c r="D34" s="22" t="s">
        <v>931</v>
      </c>
      <c r="E34" s="22" t="s">
        <v>931</v>
      </c>
      <c r="F34" s="22" t="s">
        <v>931</v>
      </c>
      <c r="G34" s="22" t="s">
        <v>931</v>
      </c>
      <c r="H34" s="6"/>
    </row>
    <row r="35" spans="1:7" ht="11.25" customHeight="1">
      <c r="A35" s="155"/>
      <c r="B35" s="90"/>
      <c r="C35" s="22"/>
      <c r="D35" s="22"/>
      <c r="E35" s="22"/>
      <c r="F35" s="22"/>
      <c r="G35" s="22"/>
    </row>
    <row r="36" spans="1:7" ht="11.25" customHeight="1">
      <c r="A36" s="75" t="s">
        <v>977</v>
      </c>
      <c r="B36" s="90" t="s">
        <v>932</v>
      </c>
      <c r="C36" s="22" t="s">
        <v>931</v>
      </c>
      <c r="D36" s="22" t="s">
        <v>931</v>
      </c>
      <c r="E36" s="22" t="s">
        <v>931</v>
      </c>
      <c r="F36" s="22" t="s">
        <v>931</v>
      </c>
      <c r="G36" s="22" t="s">
        <v>931</v>
      </c>
    </row>
    <row r="37" spans="1:7" ht="11.25" customHeight="1">
      <c r="A37" s="75" t="s">
        <v>988</v>
      </c>
      <c r="B37" s="90" t="s">
        <v>932</v>
      </c>
      <c r="C37" s="22" t="s">
        <v>931</v>
      </c>
      <c r="D37" s="22" t="s">
        <v>931</v>
      </c>
      <c r="E37" s="22" t="s">
        <v>931</v>
      </c>
      <c r="F37" s="22" t="s">
        <v>931</v>
      </c>
      <c r="G37" s="22" t="s">
        <v>931</v>
      </c>
    </row>
    <row r="38" spans="1:7" ht="11.25" customHeight="1">
      <c r="A38" s="75" t="s">
        <v>915</v>
      </c>
      <c r="B38" s="90" t="s">
        <v>932</v>
      </c>
      <c r="C38" s="22" t="s">
        <v>931</v>
      </c>
      <c r="D38" s="22" t="s">
        <v>931</v>
      </c>
      <c r="E38" s="22" t="s">
        <v>931</v>
      </c>
      <c r="F38" s="22" t="s">
        <v>931</v>
      </c>
      <c r="G38" s="22" t="s">
        <v>931</v>
      </c>
    </row>
    <row r="39" spans="1:7" ht="11.25" customHeight="1">
      <c r="A39" s="75" t="s">
        <v>916</v>
      </c>
      <c r="B39" s="90" t="s">
        <v>932</v>
      </c>
      <c r="C39" s="22" t="s">
        <v>931</v>
      </c>
      <c r="D39" s="22" t="s">
        <v>931</v>
      </c>
      <c r="E39" s="22" t="s">
        <v>931</v>
      </c>
      <c r="F39" s="22" t="s">
        <v>931</v>
      </c>
      <c r="G39" s="22" t="s">
        <v>931</v>
      </c>
    </row>
    <row r="40" spans="1:7" ht="11.25" customHeight="1">
      <c r="A40" s="75" t="s">
        <v>917</v>
      </c>
      <c r="B40" s="90" t="s">
        <v>932</v>
      </c>
      <c r="C40" s="22" t="s">
        <v>931</v>
      </c>
      <c r="D40" s="22" t="s">
        <v>931</v>
      </c>
      <c r="E40" s="22" t="s">
        <v>931</v>
      </c>
      <c r="F40" s="22" t="s">
        <v>931</v>
      </c>
      <c r="G40" s="22" t="s">
        <v>931</v>
      </c>
    </row>
    <row r="41" spans="1:7" ht="11.25" customHeight="1">
      <c r="A41" s="75" t="s">
        <v>918</v>
      </c>
      <c r="B41" s="90" t="s">
        <v>932</v>
      </c>
      <c r="C41" s="22" t="s">
        <v>931</v>
      </c>
      <c r="D41" s="22" t="s">
        <v>931</v>
      </c>
      <c r="E41" s="22" t="s">
        <v>931</v>
      </c>
      <c r="F41" s="22" t="s">
        <v>931</v>
      </c>
      <c r="G41" s="22" t="s">
        <v>931</v>
      </c>
    </row>
    <row r="42" spans="1:7" ht="11.25" customHeight="1">
      <c r="A42" s="75" t="s">
        <v>919</v>
      </c>
      <c r="B42" s="90" t="s">
        <v>932</v>
      </c>
      <c r="C42" s="22" t="s">
        <v>931</v>
      </c>
      <c r="D42" s="22" t="s">
        <v>931</v>
      </c>
      <c r="E42" s="22" t="s">
        <v>931</v>
      </c>
      <c r="F42" s="22" t="s">
        <v>931</v>
      </c>
      <c r="G42" s="22" t="s">
        <v>931</v>
      </c>
    </row>
    <row r="43" spans="1:7" ht="11.25" customHeight="1">
      <c r="A43" s="75" t="s">
        <v>920</v>
      </c>
      <c r="B43" s="90" t="s">
        <v>932</v>
      </c>
      <c r="C43" s="22" t="s">
        <v>931</v>
      </c>
      <c r="D43" s="22" t="s">
        <v>931</v>
      </c>
      <c r="E43" s="22" t="s">
        <v>931</v>
      </c>
      <c r="F43" s="22" t="s">
        <v>931</v>
      </c>
      <c r="G43" s="22" t="s">
        <v>931</v>
      </c>
    </row>
    <row r="44" spans="1:7" ht="11.25" customHeight="1">
      <c r="A44" s="75" t="s">
        <v>921</v>
      </c>
      <c r="B44" s="90" t="s">
        <v>932</v>
      </c>
      <c r="C44" s="22" t="s">
        <v>931</v>
      </c>
      <c r="D44" s="22" t="s">
        <v>931</v>
      </c>
      <c r="E44" s="22" t="s">
        <v>931</v>
      </c>
      <c r="F44" s="22" t="s">
        <v>931</v>
      </c>
      <c r="G44" s="22" t="s">
        <v>931</v>
      </c>
    </row>
    <row r="45" spans="1:7" ht="11.25" customHeight="1">
      <c r="A45" s="75" t="s">
        <v>979</v>
      </c>
      <c r="B45" s="90" t="s">
        <v>932</v>
      </c>
      <c r="C45" s="22" t="s">
        <v>931</v>
      </c>
      <c r="D45" s="22" t="s">
        <v>931</v>
      </c>
      <c r="E45" s="22" t="s">
        <v>931</v>
      </c>
      <c r="F45" s="22" t="s">
        <v>931</v>
      </c>
      <c r="G45" s="22" t="s">
        <v>931</v>
      </c>
    </row>
    <row r="46" spans="1:7" ht="11.25" customHeight="1">
      <c r="A46" s="75" t="s">
        <v>989</v>
      </c>
      <c r="B46" s="90" t="s">
        <v>932</v>
      </c>
      <c r="C46" s="22" t="s">
        <v>931</v>
      </c>
      <c r="D46" s="22" t="s">
        <v>931</v>
      </c>
      <c r="E46" s="22" t="s">
        <v>931</v>
      </c>
      <c r="F46" s="22" t="s">
        <v>931</v>
      </c>
      <c r="G46" s="22" t="s">
        <v>931</v>
      </c>
    </row>
    <row r="47" spans="1:7" ht="11.25" customHeight="1">
      <c r="A47" s="75" t="s">
        <v>990</v>
      </c>
      <c r="B47" s="90" t="s">
        <v>932</v>
      </c>
      <c r="C47" s="22" t="s">
        <v>931</v>
      </c>
      <c r="D47" s="22" t="s">
        <v>931</v>
      </c>
      <c r="E47" s="22" t="s">
        <v>931</v>
      </c>
      <c r="F47" s="22" t="s">
        <v>931</v>
      </c>
      <c r="G47" s="22" t="s">
        <v>931</v>
      </c>
    </row>
    <row r="48" spans="1:7" ht="3.75" customHeight="1">
      <c r="A48" s="18"/>
      <c r="B48" s="24"/>
      <c r="C48" s="24"/>
      <c r="D48" s="24"/>
      <c r="E48" s="24"/>
      <c r="F48" s="24"/>
      <c r="G48" s="24"/>
    </row>
    <row r="49" ht="11.25">
      <c r="A49" s="7" t="s">
        <v>348</v>
      </c>
    </row>
    <row r="50" ht="11.25">
      <c r="A50" s="7" t="s">
        <v>933</v>
      </c>
    </row>
    <row r="51" ht="11.25">
      <c r="A51" s="7" t="s">
        <v>934</v>
      </c>
    </row>
    <row r="53" spans="1:7" s="61" customFormat="1" ht="14.25">
      <c r="A53" s="59" t="s">
        <v>818</v>
      </c>
      <c r="B53" s="59"/>
      <c r="C53" s="59"/>
      <c r="D53" s="59"/>
      <c r="E53" s="59"/>
      <c r="F53" s="59"/>
      <c r="G53" s="59"/>
    </row>
    <row r="54" spans="1:7" ht="11.25">
      <c r="A54" s="7"/>
      <c r="B54" s="7"/>
      <c r="C54" s="7"/>
      <c r="D54" s="7"/>
      <c r="E54" s="7"/>
      <c r="F54" s="7"/>
      <c r="G54" s="15" t="s">
        <v>314</v>
      </c>
    </row>
    <row r="55" spans="1:7" ht="12" customHeight="1">
      <c r="A55" s="50" t="s">
        <v>323</v>
      </c>
      <c r="B55" s="98" t="s">
        <v>582</v>
      </c>
      <c r="C55" s="98" t="s">
        <v>82</v>
      </c>
      <c r="D55" s="98" t="s">
        <v>88</v>
      </c>
      <c r="E55" s="98" t="s">
        <v>89</v>
      </c>
      <c r="F55" s="80" t="s">
        <v>83</v>
      </c>
      <c r="G55" s="98" t="s">
        <v>84</v>
      </c>
    </row>
    <row r="56" spans="1:7" ht="15" customHeight="1">
      <c r="A56" s="75" t="s">
        <v>963</v>
      </c>
      <c r="B56" s="90">
        <v>6212112</v>
      </c>
      <c r="C56" s="22">
        <v>4760872</v>
      </c>
      <c r="D56" s="22">
        <v>360735</v>
      </c>
      <c r="E56" s="22">
        <v>38637</v>
      </c>
      <c r="F56" s="22">
        <v>854583</v>
      </c>
      <c r="G56" s="22">
        <v>197285</v>
      </c>
    </row>
    <row r="57" spans="1:7" ht="11.25" customHeight="1">
      <c r="A57" s="127" t="s">
        <v>745</v>
      </c>
      <c r="B57" s="90">
        <v>6406415</v>
      </c>
      <c r="C57" s="22">
        <v>4873670</v>
      </c>
      <c r="D57" s="22">
        <v>397366</v>
      </c>
      <c r="E57" s="22">
        <v>43398</v>
      </c>
      <c r="F57" s="22">
        <v>897072</v>
      </c>
      <c r="G57" s="22">
        <v>194909</v>
      </c>
    </row>
    <row r="58" spans="1:7" ht="11.25" customHeight="1">
      <c r="A58" s="127" t="s">
        <v>909</v>
      </c>
      <c r="B58" s="90">
        <v>6255442</v>
      </c>
      <c r="C58" s="22">
        <v>4699803</v>
      </c>
      <c r="D58" s="22">
        <v>415266</v>
      </c>
      <c r="E58" s="22">
        <v>44662</v>
      </c>
      <c r="F58" s="22">
        <v>898346</v>
      </c>
      <c r="G58" s="22">
        <v>197365</v>
      </c>
    </row>
    <row r="59" spans="1:7" ht="11.25" customHeight="1">
      <c r="A59" s="127" t="s">
        <v>983</v>
      </c>
      <c r="B59" s="90">
        <v>6424961</v>
      </c>
      <c r="C59" s="22">
        <v>4831810</v>
      </c>
      <c r="D59" s="22">
        <v>454155</v>
      </c>
      <c r="E59" s="22">
        <v>44561</v>
      </c>
      <c r="F59" s="22">
        <v>894271</v>
      </c>
      <c r="G59" s="22">
        <v>200164</v>
      </c>
    </row>
    <row r="60" spans="1:7" ht="11.25" customHeight="1">
      <c r="A60" s="127" t="s">
        <v>985</v>
      </c>
      <c r="B60" s="90">
        <v>6717485</v>
      </c>
      <c r="C60" s="22">
        <v>5010834</v>
      </c>
      <c r="D60" s="22">
        <v>483822</v>
      </c>
      <c r="E60" s="22">
        <v>55897</v>
      </c>
      <c r="F60" s="22">
        <v>945889</v>
      </c>
      <c r="G60" s="22">
        <v>221043</v>
      </c>
    </row>
    <row r="61" spans="1:7" ht="11.25" customHeight="1">
      <c r="A61" s="155"/>
      <c r="B61" s="90"/>
      <c r="C61" s="22"/>
      <c r="D61" s="21"/>
      <c r="E61" s="22"/>
      <c r="F61" s="22"/>
      <c r="G61" s="22"/>
    </row>
    <row r="62" spans="1:7" ht="11.25" customHeight="1">
      <c r="A62" s="75" t="s">
        <v>977</v>
      </c>
      <c r="B62" s="90">
        <v>528468</v>
      </c>
      <c r="C62" s="22">
        <v>396382</v>
      </c>
      <c r="D62" s="22">
        <v>37782</v>
      </c>
      <c r="E62" s="22">
        <v>4088</v>
      </c>
      <c r="F62" s="22">
        <v>73311</v>
      </c>
      <c r="G62" s="22">
        <v>16905</v>
      </c>
    </row>
    <row r="63" spans="1:7" ht="11.25" customHeight="1">
      <c r="A63" s="75" t="s">
        <v>988</v>
      </c>
      <c r="B63" s="90">
        <v>548092</v>
      </c>
      <c r="C63" s="22">
        <v>412507</v>
      </c>
      <c r="D63" s="22">
        <v>38396</v>
      </c>
      <c r="E63" s="22">
        <v>4597</v>
      </c>
      <c r="F63" s="22">
        <v>74877</v>
      </c>
      <c r="G63" s="22">
        <v>17715</v>
      </c>
    </row>
    <row r="64" spans="1:7" ht="11.25" customHeight="1">
      <c r="A64" s="75" t="s">
        <v>915</v>
      </c>
      <c r="B64" s="90">
        <v>527923</v>
      </c>
      <c r="C64" s="22">
        <v>393524</v>
      </c>
      <c r="D64" s="22">
        <v>36361</v>
      </c>
      <c r="E64" s="22">
        <v>3928</v>
      </c>
      <c r="F64" s="22">
        <v>75135</v>
      </c>
      <c r="G64" s="22">
        <v>18975</v>
      </c>
    </row>
    <row r="65" spans="1:7" ht="11.25" customHeight="1">
      <c r="A65" s="75" t="s">
        <v>916</v>
      </c>
      <c r="B65" s="90">
        <v>589118</v>
      </c>
      <c r="C65" s="22">
        <v>439443</v>
      </c>
      <c r="D65" s="22">
        <v>42851</v>
      </c>
      <c r="E65" s="22">
        <v>4699</v>
      </c>
      <c r="F65" s="22">
        <v>83106</v>
      </c>
      <c r="G65" s="22">
        <v>19019</v>
      </c>
    </row>
    <row r="66" spans="1:7" ht="11.25" customHeight="1">
      <c r="A66" s="75" t="s">
        <v>917</v>
      </c>
      <c r="B66" s="90">
        <v>617691</v>
      </c>
      <c r="C66" s="22">
        <v>462404</v>
      </c>
      <c r="D66" s="22">
        <v>45570</v>
      </c>
      <c r="E66" s="22">
        <v>4734</v>
      </c>
      <c r="F66" s="22">
        <v>84859</v>
      </c>
      <c r="G66" s="22">
        <v>20124</v>
      </c>
    </row>
    <row r="67" spans="1:7" ht="11.25" customHeight="1">
      <c r="A67" s="75" t="s">
        <v>918</v>
      </c>
      <c r="B67" s="90">
        <v>570130</v>
      </c>
      <c r="C67" s="22">
        <v>424752</v>
      </c>
      <c r="D67" s="22">
        <v>40227</v>
      </c>
      <c r="E67" s="22">
        <v>5194</v>
      </c>
      <c r="F67" s="22">
        <v>80487</v>
      </c>
      <c r="G67" s="22">
        <v>19470</v>
      </c>
    </row>
    <row r="68" spans="1:7" ht="11.25" customHeight="1">
      <c r="A68" s="75" t="s">
        <v>919</v>
      </c>
      <c r="B68" s="90">
        <v>581746</v>
      </c>
      <c r="C68" s="22">
        <v>434789</v>
      </c>
      <c r="D68" s="22">
        <v>40921</v>
      </c>
      <c r="E68" s="22">
        <v>5999</v>
      </c>
      <c r="F68" s="22">
        <v>80549</v>
      </c>
      <c r="G68" s="22">
        <v>19488</v>
      </c>
    </row>
    <row r="69" spans="1:7" ht="11.25" customHeight="1">
      <c r="A69" s="75" t="s">
        <v>920</v>
      </c>
      <c r="B69" s="90">
        <v>604112</v>
      </c>
      <c r="C69" s="22">
        <v>448237</v>
      </c>
      <c r="D69" s="22">
        <v>46759</v>
      </c>
      <c r="E69" s="22">
        <v>7634</v>
      </c>
      <c r="F69" s="22">
        <v>82015</v>
      </c>
      <c r="G69" s="22">
        <v>19467</v>
      </c>
    </row>
    <row r="70" spans="1:7" ht="11.25" customHeight="1">
      <c r="A70" s="75" t="s">
        <v>921</v>
      </c>
      <c r="B70" s="90">
        <v>591380</v>
      </c>
      <c r="C70" s="22">
        <v>441434</v>
      </c>
      <c r="D70" s="22">
        <v>42169</v>
      </c>
      <c r="E70" s="22">
        <v>4950</v>
      </c>
      <c r="F70" s="22">
        <v>84251</v>
      </c>
      <c r="G70" s="22">
        <v>18576</v>
      </c>
    </row>
    <row r="71" spans="1:7" ht="11.25" customHeight="1">
      <c r="A71" s="75" t="s">
        <v>979</v>
      </c>
      <c r="B71" s="90">
        <v>514594</v>
      </c>
      <c r="C71" s="22">
        <v>383823</v>
      </c>
      <c r="D71" s="22">
        <v>36055</v>
      </c>
      <c r="E71" s="22">
        <v>3339</v>
      </c>
      <c r="F71" s="22">
        <v>74954</v>
      </c>
      <c r="G71" s="22">
        <v>16423</v>
      </c>
    </row>
    <row r="72" spans="1:7" ht="11.25" customHeight="1">
      <c r="A72" s="75" t="s">
        <v>989</v>
      </c>
      <c r="B72" s="90">
        <v>475240</v>
      </c>
      <c r="C72" s="22">
        <v>351094</v>
      </c>
      <c r="D72" s="22">
        <v>34180</v>
      </c>
      <c r="E72" s="22">
        <v>3477</v>
      </c>
      <c r="F72" s="22">
        <v>70391</v>
      </c>
      <c r="G72" s="22">
        <v>16098</v>
      </c>
    </row>
    <row r="73" spans="1:7" ht="11.25" customHeight="1">
      <c r="A73" s="75" t="s">
        <v>990</v>
      </c>
      <c r="B73" s="90">
        <v>568991</v>
      </c>
      <c r="C73" s="21">
        <v>422445</v>
      </c>
      <c r="D73" s="22">
        <v>42551</v>
      </c>
      <c r="E73" s="21">
        <v>3258</v>
      </c>
      <c r="F73" s="21">
        <v>81954</v>
      </c>
      <c r="G73" s="21">
        <v>18783</v>
      </c>
    </row>
    <row r="74" spans="1:7" ht="3.75" customHeight="1">
      <c r="A74" s="18"/>
      <c r="B74" s="24"/>
      <c r="C74" s="24"/>
      <c r="D74" s="24"/>
      <c r="E74" s="24"/>
      <c r="F74" s="24"/>
      <c r="G74" s="24"/>
    </row>
    <row r="75" ht="11.25">
      <c r="A75" s="7" t="s">
        <v>348</v>
      </c>
    </row>
    <row r="76" ht="11.25">
      <c r="A76" s="9"/>
    </row>
  </sheetData>
  <sheetProtection/>
  <printOptions/>
  <pageMargins left="0.5905511811023623" right="0.5905511811023623" top="0.5905511811023623" bottom="0.5905511811023623" header="0.3937007874015748" footer="0.1968503937007874"/>
  <pageSetup fitToHeight="1" fitToWidth="1"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A1:G72"/>
  <sheetViews>
    <sheetView zoomScalePageLayoutView="0" workbookViewId="0" topLeftCell="A1">
      <selection activeCell="A2" sqref="A2"/>
    </sheetView>
  </sheetViews>
  <sheetFormatPr defaultColWidth="8.875" defaultRowHeight="12.75"/>
  <cols>
    <col min="1" max="1" width="12.375" style="32" customWidth="1"/>
    <col min="2" max="7" width="14.25390625" style="32" customWidth="1"/>
    <col min="8" max="16384" width="8.875" style="32" customWidth="1"/>
  </cols>
  <sheetData>
    <row r="1" spans="1:7" s="63" customFormat="1" ht="17.25" customHeight="1">
      <c r="A1" s="59" t="s">
        <v>819</v>
      </c>
      <c r="B1" s="62"/>
      <c r="C1" s="62"/>
      <c r="D1" s="62"/>
      <c r="E1" s="62"/>
      <c r="F1" s="62"/>
      <c r="G1" s="62"/>
    </row>
    <row r="2" spans="1:7" ht="11.25">
      <c r="A2" s="7"/>
      <c r="B2" s="7"/>
      <c r="C2" s="7"/>
      <c r="D2" s="7"/>
      <c r="E2" s="7"/>
      <c r="F2" s="7"/>
      <c r="G2" s="15" t="s">
        <v>314</v>
      </c>
    </row>
    <row r="3" spans="1:7" ht="12" customHeight="1">
      <c r="A3" s="50" t="s">
        <v>615</v>
      </c>
      <c r="B3" s="98" t="s">
        <v>582</v>
      </c>
      <c r="C3" s="98" t="s">
        <v>82</v>
      </c>
      <c r="D3" s="98" t="s">
        <v>88</v>
      </c>
      <c r="E3" s="98" t="s">
        <v>89</v>
      </c>
      <c r="F3" s="80" t="s">
        <v>83</v>
      </c>
      <c r="G3" s="98" t="s">
        <v>84</v>
      </c>
    </row>
    <row r="4" spans="1:7" ht="15" customHeight="1">
      <c r="A4" s="51" t="s">
        <v>965</v>
      </c>
      <c r="B4" s="90">
        <v>7616865</v>
      </c>
      <c r="C4" s="22">
        <v>5802504</v>
      </c>
      <c r="D4" s="22">
        <v>262642</v>
      </c>
      <c r="E4" s="22">
        <v>9567</v>
      </c>
      <c r="F4" s="22">
        <v>1337320</v>
      </c>
      <c r="G4" s="22">
        <v>204832</v>
      </c>
    </row>
    <row r="5" spans="1:7" ht="11.25" customHeight="1">
      <c r="A5" s="28" t="s">
        <v>991</v>
      </c>
      <c r="B5" s="90">
        <v>7400207</v>
      </c>
      <c r="C5" s="22">
        <v>5549150</v>
      </c>
      <c r="D5" s="22">
        <v>262727</v>
      </c>
      <c r="E5" s="22">
        <v>12586</v>
      </c>
      <c r="F5" s="22">
        <v>1344952</v>
      </c>
      <c r="G5" s="22">
        <v>230792</v>
      </c>
    </row>
    <row r="6" spans="1:7" ht="11.25" customHeight="1">
      <c r="A6" s="28" t="s">
        <v>992</v>
      </c>
      <c r="B6" s="90">
        <v>7536668</v>
      </c>
      <c r="C6" s="22">
        <v>5617863</v>
      </c>
      <c r="D6" s="22">
        <v>250699</v>
      </c>
      <c r="E6" s="22">
        <v>12965</v>
      </c>
      <c r="F6" s="22">
        <v>1406891</v>
      </c>
      <c r="G6" s="22">
        <v>248250</v>
      </c>
    </row>
    <row r="7" spans="1:7" ht="11.25" customHeight="1">
      <c r="A7" s="28" t="s">
        <v>943</v>
      </c>
      <c r="B7" s="90">
        <v>8593497</v>
      </c>
      <c r="C7" s="22">
        <v>6443849</v>
      </c>
      <c r="D7" s="22">
        <v>281160</v>
      </c>
      <c r="E7" s="22">
        <v>17098</v>
      </c>
      <c r="F7" s="22">
        <v>1578504</v>
      </c>
      <c r="G7" s="22">
        <v>272886</v>
      </c>
    </row>
    <row r="8" spans="1:7" ht="11.25" customHeight="1">
      <c r="A8" s="28" t="s">
        <v>993</v>
      </c>
      <c r="B8" s="90">
        <v>8719625</v>
      </c>
      <c r="C8" s="22">
        <v>6434170</v>
      </c>
      <c r="D8" s="22">
        <v>330359</v>
      </c>
      <c r="E8" s="22">
        <v>23195</v>
      </c>
      <c r="F8" s="22">
        <v>1630790</v>
      </c>
      <c r="G8" s="22">
        <v>301111</v>
      </c>
    </row>
    <row r="9" spans="1:7" ht="11.25" customHeight="1">
      <c r="A9" s="25"/>
      <c r="B9" s="90"/>
      <c r="C9" s="22"/>
      <c r="D9" s="22"/>
      <c r="F9" s="22"/>
      <c r="G9" s="22"/>
    </row>
    <row r="10" spans="1:7" ht="11.25" customHeight="1">
      <c r="A10" s="51" t="s">
        <v>978</v>
      </c>
      <c r="B10" s="90">
        <v>704032</v>
      </c>
      <c r="C10" s="22">
        <v>523545</v>
      </c>
      <c r="D10" s="22">
        <v>24692</v>
      </c>
      <c r="E10" s="22">
        <v>1827</v>
      </c>
      <c r="F10" s="22">
        <v>130957</v>
      </c>
      <c r="G10" s="22">
        <v>23011</v>
      </c>
    </row>
    <row r="11" spans="1:7" ht="11.25" customHeight="1">
      <c r="A11" s="51" t="s">
        <v>759</v>
      </c>
      <c r="B11" s="90">
        <v>717748</v>
      </c>
      <c r="C11" s="22">
        <v>534330</v>
      </c>
      <c r="D11" s="22">
        <v>27284</v>
      </c>
      <c r="E11" s="22">
        <v>1824</v>
      </c>
      <c r="F11" s="22">
        <v>130208</v>
      </c>
      <c r="G11" s="22">
        <v>24102</v>
      </c>
    </row>
    <row r="12" spans="1:7" ht="11.25" customHeight="1">
      <c r="A12" s="51" t="s">
        <v>915</v>
      </c>
      <c r="B12" s="90">
        <v>704743</v>
      </c>
      <c r="C12" s="22">
        <v>515696</v>
      </c>
      <c r="D12" s="22">
        <v>28755</v>
      </c>
      <c r="E12" s="22">
        <v>1879</v>
      </c>
      <c r="F12" s="22">
        <v>133037</v>
      </c>
      <c r="G12" s="22">
        <v>25376</v>
      </c>
    </row>
    <row r="13" spans="1:7" ht="11.25" customHeight="1">
      <c r="A13" s="51" t="s">
        <v>916</v>
      </c>
      <c r="B13" s="90">
        <v>773438</v>
      </c>
      <c r="C13" s="22">
        <v>570644</v>
      </c>
      <c r="D13" s="22">
        <v>29146</v>
      </c>
      <c r="E13" s="22">
        <v>2211</v>
      </c>
      <c r="F13" s="22">
        <v>144902</v>
      </c>
      <c r="G13" s="22">
        <v>26535</v>
      </c>
    </row>
    <row r="14" spans="1:7" ht="11.25" customHeight="1">
      <c r="A14" s="51" t="s">
        <v>917</v>
      </c>
      <c r="B14" s="90">
        <v>809330</v>
      </c>
      <c r="C14" s="22">
        <v>602196</v>
      </c>
      <c r="D14" s="22">
        <v>30123</v>
      </c>
      <c r="E14" s="22">
        <v>1832</v>
      </c>
      <c r="F14" s="22">
        <v>146422</v>
      </c>
      <c r="G14" s="22">
        <v>28757</v>
      </c>
    </row>
    <row r="15" spans="1:7" ht="11.25" customHeight="1">
      <c r="A15" s="51" t="s">
        <v>918</v>
      </c>
      <c r="B15" s="90">
        <v>744205</v>
      </c>
      <c r="C15" s="22">
        <v>547237</v>
      </c>
      <c r="D15" s="22">
        <v>27943</v>
      </c>
      <c r="E15" s="22">
        <v>2015</v>
      </c>
      <c r="F15" s="22">
        <v>138514</v>
      </c>
      <c r="G15" s="22">
        <v>28496</v>
      </c>
    </row>
    <row r="16" spans="1:7" ht="11.25" customHeight="1">
      <c r="A16" s="51" t="s">
        <v>919</v>
      </c>
      <c r="B16" s="90">
        <v>742311</v>
      </c>
      <c r="C16" s="22">
        <v>544118</v>
      </c>
      <c r="D16" s="22">
        <v>28934</v>
      </c>
      <c r="E16" s="22">
        <v>2651</v>
      </c>
      <c r="F16" s="22">
        <v>138457</v>
      </c>
      <c r="G16" s="22">
        <v>28151</v>
      </c>
    </row>
    <row r="17" spans="1:7" ht="11.25" customHeight="1">
      <c r="A17" s="51" t="s">
        <v>920</v>
      </c>
      <c r="B17" s="90">
        <v>770282</v>
      </c>
      <c r="C17" s="22">
        <v>566057</v>
      </c>
      <c r="D17" s="22">
        <v>30738</v>
      </c>
      <c r="E17" s="22">
        <v>2889</v>
      </c>
      <c r="F17" s="22">
        <v>143711</v>
      </c>
      <c r="G17" s="22">
        <v>26887</v>
      </c>
    </row>
    <row r="18" spans="1:7" ht="11.25" customHeight="1">
      <c r="A18" s="51" t="s">
        <v>921</v>
      </c>
      <c r="B18" s="90">
        <v>746179</v>
      </c>
      <c r="C18" s="22">
        <v>551857</v>
      </c>
      <c r="D18" s="22">
        <v>27337</v>
      </c>
      <c r="E18" s="22">
        <v>2304</v>
      </c>
      <c r="F18" s="22">
        <v>141060</v>
      </c>
      <c r="G18" s="22">
        <v>23621</v>
      </c>
    </row>
    <row r="19" spans="1:7" ht="11.25" customHeight="1">
      <c r="A19" s="51" t="s">
        <v>980</v>
      </c>
      <c r="B19" s="90">
        <v>662930</v>
      </c>
      <c r="C19" s="22">
        <v>493537</v>
      </c>
      <c r="D19" s="22">
        <v>22516</v>
      </c>
      <c r="E19" s="22">
        <v>1527</v>
      </c>
      <c r="F19" s="22">
        <v>124368</v>
      </c>
      <c r="G19" s="22">
        <v>20982</v>
      </c>
    </row>
    <row r="20" spans="1:7" ht="11.25" customHeight="1">
      <c r="A20" s="51" t="s">
        <v>756</v>
      </c>
      <c r="B20" s="90">
        <v>607307</v>
      </c>
      <c r="C20" s="22">
        <v>443358</v>
      </c>
      <c r="D20" s="22">
        <v>24565</v>
      </c>
      <c r="E20" s="22">
        <v>1101</v>
      </c>
      <c r="F20" s="22">
        <v>117999</v>
      </c>
      <c r="G20" s="22">
        <v>20284</v>
      </c>
    </row>
    <row r="21" spans="1:7" ht="11.25" customHeight="1">
      <c r="A21" s="51" t="s">
        <v>757</v>
      </c>
      <c r="B21" s="90">
        <v>737120</v>
      </c>
      <c r="C21" s="21">
        <v>541595</v>
      </c>
      <c r="D21" s="21">
        <v>28326</v>
      </c>
      <c r="E21" s="22">
        <v>1135</v>
      </c>
      <c r="F21" s="21">
        <v>141155</v>
      </c>
      <c r="G21" s="21">
        <v>24909</v>
      </c>
    </row>
    <row r="22" spans="1:7" ht="3.75" customHeight="1">
      <c r="A22" s="18"/>
      <c r="B22" s="24"/>
      <c r="C22" s="24"/>
      <c r="D22" s="24"/>
      <c r="E22" s="24"/>
      <c r="F22" s="24"/>
      <c r="G22" s="24"/>
    </row>
    <row r="23" ht="11.25">
      <c r="A23" s="7" t="s">
        <v>348</v>
      </c>
    </row>
    <row r="24" ht="11.25">
      <c r="A24" s="9"/>
    </row>
    <row r="25" spans="1:7" s="61" customFormat="1" ht="14.25">
      <c r="A25" s="59" t="s">
        <v>820</v>
      </c>
      <c r="B25" s="59"/>
      <c r="C25" s="59"/>
      <c r="D25" s="59"/>
      <c r="E25" s="59"/>
      <c r="F25" s="59"/>
      <c r="G25" s="59"/>
    </row>
    <row r="26" spans="1:7" ht="11.25">
      <c r="A26" s="7"/>
      <c r="B26" s="7"/>
      <c r="C26" s="7"/>
      <c r="D26" s="7"/>
      <c r="E26" s="7"/>
      <c r="F26" s="7"/>
      <c r="G26" s="15" t="s">
        <v>314</v>
      </c>
    </row>
    <row r="27" spans="1:7" ht="12" customHeight="1">
      <c r="A27" s="50" t="s">
        <v>323</v>
      </c>
      <c r="B27" s="98" t="s">
        <v>582</v>
      </c>
      <c r="C27" s="98" t="s">
        <v>82</v>
      </c>
      <c r="D27" s="98" t="s">
        <v>88</v>
      </c>
      <c r="E27" s="98" t="s">
        <v>89</v>
      </c>
      <c r="F27" s="80" t="s">
        <v>83</v>
      </c>
      <c r="G27" s="98" t="s">
        <v>84</v>
      </c>
    </row>
    <row r="28" spans="1:7" ht="15" customHeight="1">
      <c r="A28" s="75" t="s">
        <v>963</v>
      </c>
      <c r="B28" s="90">
        <v>6616555</v>
      </c>
      <c r="C28" s="22">
        <v>5167396</v>
      </c>
      <c r="D28" s="22">
        <v>282677</v>
      </c>
      <c r="E28" s="22">
        <v>39398</v>
      </c>
      <c r="F28" s="22">
        <v>1094522</v>
      </c>
      <c r="G28" s="22">
        <v>32562</v>
      </c>
    </row>
    <row r="29" spans="1:7" ht="11.25" customHeight="1">
      <c r="A29" s="127" t="s">
        <v>745</v>
      </c>
      <c r="B29" s="90">
        <v>6885359</v>
      </c>
      <c r="C29" s="22">
        <v>5392551</v>
      </c>
      <c r="D29" s="22">
        <v>295845</v>
      </c>
      <c r="E29" s="22">
        <v>41118</v>
      </c>
      <c r="F29" s="22">
        <v>1123020</v>
      </c>
      <c r="G29" s="22">
        <v>32825</v>
      </c>
    </row>
    <row r="30" spans="1:7" ht="11.25" customHeight="1">
      <c r="A30" s="127" t="s">
        <v>909</v>
      </c>
      <c r="B30" s="90">
        <v>6644054</v>
      </c>
      <c r="C30" s="22">
        <v>5170397</v>
      </c>
      <c r="D30" s="22">
        <v>269106</v>
      </c>
      <c r="E30" s="22">
        <v>40054</v>
      </c>
      <c r="F30" s="22">
        <v>1127628</v>
      </c>
      <c r="G30" s="22">
        <v>36869</v>
      </c>
    </row>
    <row r="31" spans="1:7" ht="11.25" customHeight="1">
      <c r="A31" s="127" t="s">
        <v>983</v>
      </c>
      <c r="B31" s="90">
        <v>6968948</v>
      </c>
      <c r="C31" s="22">
        <v>5455823</v>
      </c>
      <c r="D31" s="22">
        <v>272462</v>
      </c>
      <c r="E31" s="22">
        <v>39566</v>
      </c>
      <c r="F31" s="22">
        <v>1165112</v>
      </c>
      <c r="G31" s="22">
        <v>35985</v>
      </c>
    </row>
    <row r="32" spans="1:7" ht="11.25" customHeight="1">
      <c r="A32" s="127" t="s">
        <v>985</v>
      </c>
      <c r="B32" s="90">
        <v>7257733</v>
      </c>
      <c r="C32" s="22">
        <v>5627127</v>
      </c>
      <c r="D32" s="22">
        <v>296087</v>
      </c>
      <c r="E32" s="22">
        <v>48232</v>
      </c>
      <c r="F32" s="22">
        <v>1247809</v>
      </c>
      <c r="G32" s="22">
        <v>38478</v>
      </c>
    </row>
    <row r="33" spans="1:7" ht="11.25" customHeight="1">
      <c r="A33" s="155"/>
      <c r="B33" s="90"/>
      <c r="C33" s="22"/>
      <c r="D33" s="22"/>
      <c r="E33" s="22"/>
      <c r="F33" s="22"/>
      <c r="G33" s="22"/>
    </row>
    <row r="34" spans="1:7" ht="11.25" customHeight="1">
      <c r="A34" s="75" t="s">
        <v>977</v>
      </c>
      <c r="B34" s="90">
        <v>574732</v>
      </c>
      <c r="C34" s="22">
        <v>446876</v>
      </c>
      <c r="D34" s="22">
        <v>23456</v>
      </c>
      <c r="E34" s="22">
        <v>3521</v>
      </c>
      <c r="F34" s="22">
        <v>98050</v>
      </c>
      <c r="G34" s="22">
        <v>2829</v>
      </c>
    </row>
    <row r="35" spans="1:7" ht="11.25" customHeight="1">
      <c r="A35" s="75" t="s">
        <v>988</v>
      </c>
      <c r="B35" s="90">
        <v>616267</v>
      </c>
      <c r="C35" s="22">
        <v>486100</v>
      </c>
      <c r="D35" s="22">
        <v>22163</v>
      </c>
      <c r="E35" s="22">
        <v>3901</v>
      </c>
      <c r="F35" s="22">
        <v>101099</v>
      </c>
      <c r="G35" s="22">
        <v>3004</v>
      </c>
    </row>
    <row r="36" spans="1:7" ht="11.25" customHeight="1">
      <c r="A36" s="75" t="s">
        <v>915</v>
      </c>
      <c r="B36" s="90">
        <v>562222</v>
      </c>
      <c r="C36" s="22">
        <v>433563</v>
      </c>
      <c r="D36" s="22">
        <v>22878</v>
      </c>
      <c r="E36" s="22">
        <v>3748</v>
      </c>
      <c r="F36" s="22">
        <v>98770</v>
      </c>
      <c r="G36" s="22">
        <v>3263</v>
      </c>
    </row>
    <row r="37" spans="1:7" ht="11.25" customHeight="1">
      <c r="A37" s="75" t="s">
        <v>916</v>
      </c>
      <c r="B37" s="90">
        <v>630752</v>
      </c>
      <c r="C37" s="22">
        <v>489470</v>
      </c>
      <c r="D37" s="22">
        <v>24628</v>
      </c>
      <c r="E37" s="22">
        <v>3932</v>
      </c>
      <c r="F37" s="22">
        <v>109192</v>
      </c>
      <c r="G37" s="22">
        <v>3530</v>
      </c>
    </row>
    <row r="38" spans="1:7" ht="11.25" customHeight="1">
      <c r="A38" s="75" t="s">
        <v>917</v>
      </c>
      <c r="B38" s="90">
        <v>687502</v>
      </c>
      <c r="C38" s="22">
        <v>542406</v>
      </c>
      <c r="D38" s="22">
        <v>24261</v>
      </c>
      <c r="E38" s="22">
        <v>3793</v>
      </c>
      <c r="F38" s="22">
        <v>112970</v>
      </c>
      <c r="G38" s="22">
        <v>4072</v>
      </c>
    </row>
    <row r="39" spans="1:7" ht="11.25" customHeight="1">
      <c r="A39" s="75" t="s">
        <v>918</v>
      </c>
      <c r="B39" s="90">
        <v>618470</v>
      </c>
      <c r="C39" s="22">
        <v>479863</v>
      </c>
      <c r="D39" s="22">
        <v>23883</v>
      </c>
      <c r="E39" s="22">
        <v>3975</v>
      </c>
      <c r="F39" s="22">
        <v>106736</v>
      </c>
      <c r="G39" s="22">
        <v>4013</v>
      </c>
    </row>
    <row r="40" spans="1:7" ht="11.25" customHeight="1">
      <c r="A40" s="75" t="s">
        <v>919</v>
      </c>
      <c r="B40" s="90">
        <v>666180</v>
      </c>
      <c r="C40" s="22">
        <v>517728</v>
      </c>
      <c r="D40" s="22">
        <v>26443</v>
      </c>
      <c r="E40" s="22">
        <v>5316</v>
      </c>
      <c r="F40" s="22">
        <v>112780</v>
      </c>
      <c r="G40" s="22">
        <v>3913</v>
      </c>
    </row>
    <row r="41" spans="1:7" ht="11.25" customHeight="1">
      <c r="A41" s="75" t="s">
        <v>920</v>
      </c>
      <c r="B41" s="90">
        <v>638523</v>
      </c>
      <c r="C41" s="22">
        <v>494871</v>
      </c>
      <c r="D41" s="22">
        <v>26113</v>
      </c>
      <c r="E41" s="22">
        <v>4898</v>
      </c>
      <c r="F41" s="22">
        <v>109112</v>
      </c>
      <c r="G41" s="22">
        <v>3529</v>
      </c>
    </row>
    <row r="42" spans="1:7" ht="11.25" customHeight="1">
      <c r="A42" s="75" t="s">
        <v>921</v>
      </c>
      <c r="B42" s="90">
        <v>617138</v>
      </c>
      <c r="C42" s="22">
        <v>474716</v>
      </c>
      <c r="D42" s="22">
        <v>27439</v>
      </c>
      <c r="E42" s="22">
        <v>4187</v>
      </c>
      <c r="F42" s="22">
        <v>107969</v>
      </c>
      <c r="G42" s="22">
        <v>2827</v>
      </c>
    </row>
    <row r="43" spans="1:7" ht="11.25" customHeight="1">
      <c r="A43" s="75" t="s">
        <v>979</v>
      </c>
      <c r="B43" s="90">
        <v>534763</v>
      </c>
      <c r="C43" s="22">
        <v>413212</v>
      </c>
      <c r="D43" s="22">
        <v>22321</v>
      </c>
      <c r="E43" s="22">
        <v>3243</v>
      </c>
      <c r="F43" s="22">
        <v>94029</v>
      </c>
      <c r="G43" s="22">
        <v>1958</v>
      </c>
    </row>
    <row r="44" spans="1:7" ht="11.25" customHeight="1">
      <c r="A44" s="75" t="s">
        <v>989</v>
      </c>
      <c r="B44" s="90">
        <v>499376</v>
      </c>
      <c r="C44" s="22">
        <v>379512</v>
      </c>
      <c r="D44" s="22">
        <v>23630</v>
      </c>
      <c r="E44" s="22">
        <v>4009</v>
      </c>
      <c r="F44" s="22">
        <v>89811</v>
      </c>
      <c r="G44" s="22">
        <v>2414</v>
      </c>
    </row>
    <row r="45" spans="1:7" ht="11.25" customHeight="1">
      <c r="A45" s="75" t="s">
        <v>990</v>
      </c>
      <c r="B45" s="90">
        <v>611808</v>
      </c>
      <c r="C45" s="21">
        <v>468811</v>
      </c>
      <c r="D45" s="21">
        <v>28872</v>
      </c>
      <c r="E45" s="21">
        <v>3709</v>
      </c>
      <c r="F45" s="21">
        <v>107290</v>
      </c>
      <c r="G45" s="21">
        <v>3126</v>
      </c>
    </row>
    <row r="46" spans="1:7" ht="3.75" customHeight="1">
      <c r="A46" s="18"/>
      <c r="B46" s="24"/>
      <c r="C46" s="24"/>
      <c r="D46" s="24"/>
      <c r="E46" s="24"/>
      <c r="F46" s="24"/>
      <c r="G46" s="24"/>
    </row>
    <row r="47" ht="11.25">
      <c r="A47" s="7" t="s">
        <v>348</v>
      </c>
    </row>
    <row r="48" ht="11.25">
      <c r="A48" s="9"/>
    </row>
    <row r="49" spans="1:7" s="61" customFormat="1" ht="14.25">
      <c r="A49" s="59" t="s">
        <v>821</v>
      </c>
      <c r="B49" s="59"/>
      <c r="C49" s="59"/>
      <c r="D49" s="59"/>
      <c r="E49" s="59"/>
      <c r="F49" s="59"/>
      <c r="G49" s="59"/>
    </row>
    <row r="50" spans="1:7" ht="11.25">
      <c r="A50" s="7"/>
      <c r="B50" s="7"/>
      <c r="C50" s="7"/>
      <c r="D50" s="7"/>
      <c r="E50" s="7"/>
      <c r="F50" s="7"/>
      <c r="G50" s="15" t="s">
        <v>314</v>
      </c>
    </row>
    <row r="51" spans="1:7" ht="12" customHeight="1">
      <c r="A51" s="50" t="s">
        <v>615</v>
      </c>
      <c r="B51" s="154" t="s">
        <v>582</v>
      </c>
      <c r="C51" s="97" t="s">
        <v>82</v>
      </c>
      <c r="D51" s="97" t="s">
        <v>88</v>
      </c>
      <c r="E51" s="97" t="s">
        <v>89</v>
      </c>
      <c r="F51" s="50" t="s">
        <v>83</v>
      </c>
      <c r="G51" s="140" t="s">
        <v>84</v>
      </c>
    </row>
    <row r="52" spans="1:7" ht="15" customHeight="1">
      <c r="A52" s="75" t="s">
        <v>963</v>
      </c>
      <c r="B52" s="90">
        <v>4481472</v>
      </c>
      <c r="C52" s="22">
        <v>3640566</v>
      </c>
      <c r="D52" s="22">
        <v>219625</v>
      </c>
      <c r="E52" s="22">
        <v>39465</v>
      </c>
      <c r="F52" s="22">
        <v>574378</v>
      </c>
      <c r="G52" s="22">
        <v>7438</v>
      </c>
    </row>
    <row r="53" spans="1:7" ht="11.25" customHeight="1">
      <c r="A53" s="127" t="s">
        <v>745</v>
      </c>
      <c r="B53" s="90">
        <v>5058033</v>
      </c>
      <c r="C53" s="22">
        <v>4124642</v>
      </c>
      <c r="D53" s="22">
        <v>234723</v>
      </c>
      <c r="E53" s="22">
        <v>41411</v>
      </c>
      <c r="F53" s="22">
        <v>647420</v>
      </c>
      <c r="G53" s="22">
        <v>9837</v>
      </c>
    </row>
    <row r="54" spans="1:7" ht="11.25" customHeight="1">
      <c r="A54" s="127" t="s">
        <v>909</v>
      </c>
      <c r="B54" s="90">
        <v>4973547</v>
      </c>
      <c r="C54" s="22">
        <v>4021970</v>
      </c>
      <c r="D54" s="22">
        <v>228104</v>
      </c>
      <c r="E54" s="22">
        <v>39989</v>
      </c>
      <c r="F54" s="22">
        <v>670848</v>
      </c>
      <c r="G54" s="22">
        <v>12636</v>
      </c>
    </row>
    <row r="55" spans="1:7" ht="11.25" customHeight="1">
      <c r="A55" s="127" t="s">
        <v>983</v>
      </c>
      <c r="B55" s="90">
        <v>5512113</v>
      </c>
      <c r="C55" s="22">
        <v>4402148</v>
      </c>
      <c r="D55" s="22">
        <v>231790</v>
      </c>
      <c r="E55" s="22">
        <v>38988</v>
      </c>
      <c r="F55" s="22">
        <v>739539</v>
      </c>
      <c r="G55" s="22">
        <v>13194</v>
      </c>
    </row>
    <row r="56" spans="1:7" ht="11.25" customHeight="1">
      <c r="A56" s="127" t="s">
        <v>985</v>
      </c>
      <c r="B56" s="90">
        <v>5867164</v>
      </c>
      <c r="C56" s="22">
        <v>4649985</v>
      </c>
      <c r="D56" s="22">
        <v>251778</v>
      </c>
      <c r="E56" s="22">
        <v>47625</v>
      </c>
      <c r="F56" s="22">
        <v>810863</v>
      </c>
      <c r="G56" s="22">
        <v>11957</v>
      </c>
    </row>
    <row r="57" spans="1:7" ht="11.25" customHeight="1">
      <c r="A57" s="155"/>
      <c r="B57" s="90"/>
      <c r="C57" s="22"/>
      <c r="D57" s="22"/>
      <c r="E57" s="22"/>
      <c r="F57" s="22"/>
      <c r="G57" s="22"/>
    </row>
    <row r="58" spans="1:7" ht="11.25" customHeight="1">
      <c r="A58" s="75" t="s">
        <v>977</v>
      </c>
      <c r="B58" s="90">
        <v>461583</v>
      </c>
      <c r="C58" s="22">
        <v>367518</v>
      </c>
      <c r="D58" s="22">
        <v>20157</v>
      </c>
      <c r="E58" s="22">
        <v>3479</v>
      </c>
      <c r="F58" s="22">
        <v>62168</v>
      </c>
      <c r="G58" s="22">
        <v>937</v>
      </c>
    </row>
    <row r="59" spans="1:7" ht="11.25" customHeight="1">
      <c r="A59" s="75" t="s">
        <v>988</v>
      </c>
      <c r="B59" s="90">
        <v>507409</v>
      </c>
      <c r="C59" s="22">
        <v>407963</v>
      </c>
      <c r="D59" s="22">
        <v>18680</v>
      </c>
      <c r="E59" s="22">
        <v>4015</v>
      </c>
      <c r="F59" s="22">
        <v>66544</v>
      </c>
      <c r="G59" s="22">
        <v>958</v>
      </c>
    </row>
    <row r="60" spans="1:7" ht="11.25" customHeight="1">
      <c r="A60" s="75" t="s">
        <v>915</v>
      </c>
      <c r="B60" s="90">
        <v>445605</v>
      </c>
      <c r="C60" s="22">
        <v>351333</v>
      </c>
      <c r="D60" s="22">
        <v>19362</v>
      </c>
      <c r="E60" s="22">
        <v>3743</v>
      </c>
      <c r="F60" s="22">
        <v>62645</v>
      </c>
      <c r="G60" s="22">
        <v>1081</v>
      </c>
    </row>
    <row r="61" spans="1:7" ht="11.25" customHeight="1">
      <c r="A61" s="75" t="s">
        <v>916</v>
      </c>
      <c r="B61" s="90">
        <v>503306</v>
      </c>
      <c r="C61" s="22">
        <v>397619</v>
      </c>
      <c r="D61" s="22">
        <v>21488</v>
      </c>
      <c r="E61" s="22">
        <v>3851</v>
      </c>
      <c r="F61" s="22">
        <v>70747</v>
      </c>
      <c r="G61" s="22">
        <v>1139</v>
      </c>
    </row>
    <row r="62" spans="1:7" ht="11.25" customHeight="1">
      <c r="A62" s="75" t="s">
        <v>917</v>
      </c>
      <c r="B62" s="90">
        <v>575331</v>
      </c>
      <c r="C62" s="22">
        <v>461913</v>
      </c>
      <c r="D62" s="22">
        <v>21696</v>
      </c>
      <c r="E62" s="22">
        <v>3709</v>
      </c>
      <c r="F62" s="22">
        <v>76964</v>
      </c>
      <c r="G62" s="22">
        <v>1265</v>
      </c>
    </row>
    <row r="63" spans="1:7" ht="11.25" customHeight="1">
      <c r="A63" s="75" t="s">
        <v>918</v>
      </c>
      <c r="B63" s="90">
        <v>501035</v>
      </c>
      <c r="C63" s="22">
        <v>396652</v>
      </c>
      <c r="D63" s="22">
        <v>20992</v>
      </c>
      <c r="E63" s="22">
        <v>4067</v>
      </c>
      <c r="F63" s="22">
        <v>69743</v>
      </c>
      <c r="G63" s="22">
        <v>1267</v>
      </c>
    </row>
    <row r="64" spans="1:7" ht="11.25" customHeight="1">
      <c r="A64" s="75" t="s">
        <v>919</v>
      </c>
      <c r="B64" s="90">
        <v>541402</v>
      </c>
      <c r="C64" s="22">
        <v>430457</v>
      </c>
      <c r="D64" s="22">
        <v>22770</v>
      </c>
      <c r="E64" s="22">
        <v>5456</v>
      </c>
      <c r="F64" s="22">
        <v>73503</v>
      </c>
      <c r="G64" s="22">
        <v>1149</v>
      </c>
    </row>
    <row r="65" spans="1:7" ht="11.25" customHeight="1">
      <c r="A65" s="75" t="s">
        <v>920</v>
      </c>
      <c r="B65" s="90">
        <v>511372</v>
      </c>
      <c r="C65" s="22">
        <v>405741</v>
      </c>
      <c r="D65" s="22">
        <v>21720</v>
      </c>
      <c r="E65" s="22">
        <v>4868</v>
      </c>
      <c r="F65" s="22">
        <v>69727</v>
      </c>
      <c r="G65" s="22">
        <v>1109</v>
      </c>
    </row>
    <row r="66" spans="1:7" ht="11.25" customHeight="1">
      <c r="A66" s="75" t="s">
        <v>921</v>
      </c>
      <c r="B66" s="90">
        <v>488483</v>
      </c>
      <c r="C66" s="22">
        <v>383906</v>
      </c>
      <c r="D66" s="22">
        <v>22896</v>
      </c>
      <c r="E66" s="22">
        <v>4075</v>
      </c>
      <c r="F66" s="22">
        <v>69005</v>
      </c>
      <c r="G66" s="22">
        <v>812</v>
      </c>
    </row>
    <row r="67" spans="1:7" ht="11.25" customHeight="1">
      <c r="A67" s="75" t="s">
        <v>979</v>
      </c>
      <c r="B67" s="90">
        <v>452292</v>
      </c>
      <c r="C67" s="22">
        <v>359203</v>
      </c>
      <c r="D67" s="22">
        <v>18639</v>
      </c>
      <c r="E67" s="22">
        <v>3099</v>
      </c>
      <c r="F67" s="22">
        <v>63229</v>
      </c>
      <c r="G67" s="22">
        <v>619</v>
      </c>
    </row>
    <row r="68" spans="1:7" ht="11.25" customHeight="1">
      <c r="A68" s="75" t="s">
        <v>989</v>
      </c>
      <c r="B68" s="90">
        <v>391354</v>
      </c>
      <c r="C68" s="22">
        <v>305095</v>
      </c>
      <c r="D68" s="22">
        <v>19869</v>
      </c>
      <c r="E68" s="22">
        <v>3773</v>
      </c>
      <c r="F68" s="22">
        <v>56634</v>
      </c>
      <c r="G68" s="22">
        <v>685</v>
      </c>
    </row>
    <row r="69" spans="1:7" ht="11.25" customHeight="1">
      <c r="A69" s="75" t="s">
        <v>990</v>
      </c>
      <c r="B69" s="90">
        <v>487992</v>
      </c>
      <c r="C69" s="21">
        <v>382585</v>
      </c>
      <c r="D69" s="21">
        <v>23509</v>
      </c>
      <c r="E69" s="21">
        <v>3490</v>
      </c>
      <c r="F69" s="21">
        <v>69954</v>
      </c>
      <c r="G69" s="21">
        <v>936</v>
      </c>
    </row>
    <row r="70" spans="1:7" ht="3.75" customHeight="1">
      <c r="A70" s="18"/>
      <c r="B70" s="24"/>
      <c r="C70" s="24"/>
      <c r="D70" s="24"/>
      <c r="E70" s="24"/>
      <c r="F70" s="24"/>
      <c r="G70" s="24"/>
    </row>
    <row r="71" ht="11.25">
      <c r="A71" s="7" t="s">
        <v>348</v>
      </c>
    </row>
    <row r="72" ht="11.25">
      <c r="A72" s="9"/>
    </row>
  </sheetData>
  <sheetProtection/>
  <printOptions/>
  <pageMargins left="0.5905511811023623" right="0.5905511811023623" top="0.5905511811023623" bottom="0.5905511811023623" header="0.2755905511811024" footer="0.2362204724409449"/>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E1" sqref="E1"/>
    </sheetView>
  </sheetViews>
  <sheetFormatPr defaultColWidth="8.875" defaultRowHeight="12.75"/>
  <cols>
    <col min="1" max="1" width="10.75390625" style="32" customWidth="1"/>
    <col min="2" max="7" width="14.25390625" style="32" customWidth="1"/>
    <col min="8" max="16384" width="8.875" style="32" customWidth="1"/>
  </cols>
  <sheetData>
    <row r="1" spans="1:7" s="63" customFormat="1" ht="17.25" customHeight="1">
      <c r="A1" s="59" t="s">
        <v>822</v>
      </c>
      <c r="B1" s="62"/>
      <c r="C1" s="62"/>
      <c r="D1" s="62"/>
      <c r="E1" s="62"/>
      <c r="F1" s="62"/>
      <c r="G1" s="62"/>
    </row>
    <row r="2" spans="1:7" ht="11.25">
      <c r="A2" s="7"/>
      <c r="B2" s="7"/>
      <c r="C2" s="7"/>
      <c r="D2" s="7"/>
      <c r="E2" s="7"/>
      <c r="F2" s="7"/>
      <c r="G2" s="15" t="s">
        <v>314</v>
      </c>
    </row>
    <row r="3" spans="1:7" ht="12" customHeight="1">
      <c r="A3" s="50" t="s">
        <v>615</v>
      </c>
      <c r="B3" s="154" t="s">
        <v>582</v>
      </c>
      <c r="C3" s="97" t="s">
        <v>82</v>
      </c>
      <c r="D3" s="97" t="s">
        <v>88</v>
      </c>
      <c r="E3" s="97" t="s">
        <v>89</v>
      </c>
      <c r="F3" s="50" t="s">
        <v>83</v>
      </c>
      <c r="G3" s="140" t="s">
        <v>84</v>
      </c>
    </row>
    <row r="4" spans="1:7" ht="15.75" customHeight="1">
      <c r="A4" s="51" t="s">
        <v>965</v>
      </c>
      <c r="B4" s="90">
        <v>7244052</v>
      </c>
      <c r="C4" s="22">
        <v>5491649</v>
      </c>
      <c r="D4" s="22">
        <v>280649</v>
      </c>
      <c r="E4" s="22">
        <v>35167</v>
      </c>
      <c r="F4" s="22">
        <v>1353128</v>
      </c>
      <c r="G4" s="22">
        <v>83459</v>
      </c>
    </row>
    <row r="5" spans="1:7" ht="12" customHeight="1">
      <c r="A5" s="28" t="s">
        <v>991</v>
      </c>
      <c r="B5" s="90">
        <v>7181129</v>
      </c>
      <c r="C5" s="22">
        <v>5396848</v>
      </c>
      <c r="D5" s="22">
        <v>276452</v>
      </c>
      <c r="E5" s="22">
        <v>34962</v>
      </c>
      <c r="F5" s="22">
        <v>1376193</v>
      </c>
      <c r="G5" s="22">
        <v>96674</v>
      </c>
    </row>
    <row r="6" spans="1:7" ht="12" customHeight="1">
      <c r="A6" s="28" t="s">
        <v>992</v>
      </c>
      <c r="B6" s="90">
        <v>6891790</v>
      </c>
      <c r="C6" s="22">
        <v>5102114</v>
      </c>
      <c r="D6" s="22">
        <v>251360</v>
      </c>
      <c r="E6" s="22">
        <v>31866</v>
      </c>
      <c r="F6" s="22">
        <v>1397861</v>
      </c>
      <c r="G6" s="22">
        <v>108589</v>
      </c>
    </row>
    <row r="7" spans="1:7" ht="12" customHeight="1">
      <c r="A7" s="28" t="s">
        <v>943</v>
      </c>
      <c r="B7" s="90">
        <v>6885619</v>
      </c>
      <c r="C7" s="22">
        <v>5101100</v>
      </c>
      <c r="D7" s="22">
        <v>241974</v>
      </c>
      <c r="E7" s="22">
        <v>29027</v>
      </c>
      <c r="F7" s="22">
        <v>1402409</v>
      </c>
      <c r="G7" s="22">
        <v>111109</v>
      </c>
    </row>
    <row r="8" spans="1:7" ht="12" customHeight="1">
      <c r="A8" s="28" t="s">
        <v>993</v>
      </c>
      <c r="B8" s="90">
        <v>6898136</v>
      </c>
      <c r="C8" s="22">
        <v>5065205</v>
      </c>
      <c r="D8" s="22">
        <v>244302</v>
      </c>
      <c r="E8" s="22">
        <v>35449</v>
      </c>
      <c r="F8" s="22">
        <v>1444109</v>
      </c>
      <c r="G8" s="22">
        <v>109071</v>
      </c>
    </row>
    <row r="9" spans="1:7" ht="12" customHeight="1">
      <c r="A9" s="25"/>
      <c r="B9" s="90"/>
      <c r="C9" s="22"/>
      <c r="D9" s="22"/>
      <c r="E9" s="22"/>
      <c r="F9" s="22"/>
      <c r="G9" s="22"/>
    </row>
    <row r="10" spans="1:7" ht="12" customHeight="1">
      <c r="A10" s="51" t="s">
        <v>978</v>
      </c>
      <c r="B10" s="90">
        <v>564783</v>
      </c>
      <c r="C10" s="22">
        <v>415394</v>
      </c>
      <c r="D10" s="22">
        <v>19311</v>
      </c>
      <c r="E10" s="22">
        <v>2587</v>
      </c>
      <c r="F10" s="22">
        <v>118885</v>
      </c>
      <c r="G10" s="22">
        <v>8606</v>
      </c>
    </row>
    <row r="11" spans="1:7" ht="12" customHeight="1">
      <c r="A11" s="51" t="s">
        <v>759</v>
      </c>
      <c r="B11" s="90">
        <v>591792</v>
      </c>
      <c r="C11" s="22">
        <v>438347</v>
      </c>
      <c r="D11" s="22">
        <v>20448</v>
      </c>
      <c r="E11" s="22">
        <v>2891</v>
      </c>
      <c r="F11" s="22">
        <v>120580</v>
      </c>
      <c r="G11" s="22">
        <v>9526</v>
      </c>
    </row>
    <row r="12" spans="1:7" ht="12" customHeight="1">
      <c r="A12" s="51" t="s">
        <v>915</v>
      </c>
      <c r="B12" s="90">
        <v>559135</v>
      </c>
      <c r="C12" s="22">
        <v>406384</v>
      </c>
      <c r="D12" s="22">
        <v>19447</v>
      </c>
      <c r="E12" s="22">
        <v>2744</v>
      </c>
      <c r="F12" s="22">
        <v>120877</v>
      </c>
      <c r="G12" s="22">
        <v>9683</v>
      </c>
    </row>
    <row r="13" spans="1:7" ht="12" customHeight="1">
      <c r="A13" s="51" t="s">
        <v>916</v>
      </c>
      <c r="B13" s="90">
        <v>603386</v>
      </c>
      <c r="C13" s="22">
        <v>442448</v>
      </c>
      <c r="D13" s="22">
        <v>20619</v>
      </c>
      <c r="E13" s="22">
        <v>2972</v>
      </c>
      <c r="F13" s="22">
        <v>126997</v>
      </c>
      <c r="G13" s="22">
        <v>10350</v>
      </c>
    </row>
    <row r="14" spans="1:7" ht="12" customHeight="1">
      <c r="A14" s="51" t="s">
        <v>917</v>
      </c>
      <c r="B14" s="90">
        <v>637657</v>
      </c>
      <c r="C14" s="22">
        <v>477065</v>
      </c>
      <c r="D14" s="22">
        <v>19485</v>
      </c>
      <c r="E14" s="22">
        <v>3019</v>
      </c>
      <c r="F14" s="22">
        <v>126647</v>
      </c>
      <c r="G14" s="22">
        <v>11441</v>
      </c>
    </row>
    <row r="15" spans="1:7" ht="12" customHeight="1">
      <c r="A15" s="51" t="s">
        <v>918</v>
      </c>
      <c r="B15" s="90">
        <v>585864</v>
      </c>
      <c r="C15" s="22">
        <v>429935</v>
      </c>
      <c r="D15" s="22">
        <v>19799</v>
      </c>
      <c r="E15" s="22">
        <v>3081</v>
      </c>
      <c r="F15" s="22">
        <v>122110</v>
      </c>
      <c r="G15" s="22">
        <v>10939</v>
      </c>
    </row>
    <row r="16" spans="1:7" ht="12" customHeight="1">
      <c r="A16" s="51" t="s">
        <v>919</v>
      </c>
      <c r="B16" s="90">
        <v>611301</v>
      </c>
      <c r="C16" s="22">
        <v>450203</v>
      </c>
      <c r="D16" s="22">
        <v>21373</v>
      </c>
      <c r="E16" s="22">
        <v>3488</v>
      </c>
      <c r="F16" s="22">
        <v>125866</v>
      </c>
      <c r="G16" s="22">
        <v>10371</v>
      </c>
    </row>
    <row r="17" spans="1:7" ht="12" customHeight="1">
      <c r="A17" s="51" t="s">
        <v>920</v>
      </c>
      <c r="B17" s="90">
        <v>609595</v>
      </c>
      <c r="C17" s="22">
        <v>448043</v>
      </c>
      <c r="D17" s="22">
        <v>22816</v>
      </c>
      <c r="E17" s="22">
        <v>3555</v>
      </c>
      <c r="F17" s="22">
        <v>125396</v>
      </c>
      <c r="G17" s="22">
        <v>9785</v>
      </c>
    </row>
    <row r="18" spans="1:7" ht="12" customHeight="1">
      <c r="A18" s="51" t="s">
        <v>921</v>
      </c>
      <c r="B18" s="90">
        <v>578725</v>
      </c>
      <c r="C18" s="22">
        <v>423031</v>
      </c>
      <c r="D18" s="22">
        <v>22208</v>
      </c>
      <c r="E18" s="22">
        <v>3171</v>
      </c>
      <c r="F18" s="22">
        <v>122147</v>
      </c>
      <c r="G18" s="22">
        <v>8168</v>
      </c>
    </row>
    <row r="19" spans="1:7" ht="12" customHeight="1">
      <c r="A19" s="51" t="s">
        <v>980</v>
      </c>
      <c r="B19" s="90">
        <v>498870</v>
      </c>
      <c r="C19" s="22">
        <v>367070</v>
      </c>
      <c r="D19" s="22">
        <v>16961</v>
      </c>
      <c r="E19" s="22">
        <v>2376</v>
      </c>
      <c r="F19" s="22">
        <v>106582</v>
      </c>
      <c r="G19" s="22">
        <v>5881</v>
      </c>
    </row>
    <row r="20" spans="1:7" ht="12" customHeight="1">
      <c r="A20" s="51" t="s">
        <v>756</v>
      </c>
      <c r="B20" s="90">
        <v>478613</v>
      </c>
      <c r="C20" s="22">
        <v>346301</v>
      </c>
      <c r="D20" s="22">
        <v>18582</v>
      </c>
      <c r="E20" s="22">
        <v>2639</v>
      </c>
      <c r="F20" s="22">
        <v>104653</v>
      </c>
      <c r="G20" s="22">
        <v>6438</v>
      </c>
    </row>
    <row r="21" spans="1:7" ht="12" customHeight="1">
      <c r="A21" s="51" t="s">
        <v>757</v>
      </c>
      <c r="B21" s="90">
        <v>578415</v>
      </c>
      <c r="C21" s="21">
        <v>420984</v>
      </c>
      <c r="D21" s="21">
        <v>23253</v>
      </c>
      <c r="E21" s="21">
        <v>2926</v>
      </c>
      <c r="F21" s="21">
        <v>123369</v>
      </c>
      <c r="G21" s="21">
        <v>7883</v>
      </c>
    </row>
    <row r="22" spans="1:7" ht="3.75" customHeight="1">
      <c r="A22" s="18"/>
      <c r="B22" s="24"/>
      <c r="C22" s="24"/>
      <c r="D22" s="24"/>
      <c r="E22" s="24"/>
      <c r="F22" s="24"/>
      <c r="G22" s="24"/>
    </row>
    <row r="23" ht="11.25">
      <c r="A23" s="7" t="s">
        <v>348</v>
      </c>
    </row>
    <row r="24" ht="11.25">
      <c r="A24" s="9"/>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AD87"/>
  <sheetViews>
    <sheetView zoomScalePageLayoutView="0" workbookViewId="0" topLeftCell="A1">
      <selection activeCell="F1" sqref="F1"/>
    </sheetView>
  </sheetViews>
  <sheetFormatPr defaultColWidth="8.875" defaultRowHeight="12.75"/>
  <cols>
    <col min="1" max="1" width="3.625" style="32" customWidth="1"/>
    <col min="2" max="2" width="11.375" style="32" customWidth="1"/>
    <col min="3" max="14" width="7.75390625" style="32" customWidth="1"/>
    <col min="15" max="17" width="8.75390625" style="32" customWidth="1"/>
    <col min="18" max="16384" width="8.875" style="32" customWidth="1"/>
  </cols>
  <sheetData>
    <row r="1" spans="1:3" s="63" customFormat="1" ht="17.25">
      <c r="A1" s="5" t="s">
        <v>823</v>
      </c>
      <c r="C1" s="13"/>
    </row>
    <row r="2" spans="2:14" ht="11.25">
      <c r="B2" s="7"/>
      <c r="C2" s="7"/>
      <c r="D2" s="7"/>
      <c r="E2" s="7"/>
      <c r="F2" s="7"/>
      <c r="G2" s="7"/>
      <c r="H2" s="11"/>
      <c r="N2" s="38" t="s">
        <v>349</v>
      </c>
    </row>
    <row r="3" spans="1:14" ht="12" customHeight="1">
      <c r="A3" s="252" t="s">
        <v>323</v>
      </c>
      <c r="B3" s="253"/>
      <c r="C3" s="249" t="s">
        <v>350</v>
      </c>
      <c r="D3" s="250"/>
      <c r="E3" s="250"/>
      <c r="F3" s="251"/>
      <c r="G3" s="249" t="s">
        <v>351</v>
      </c>
      <c r="H3" s="250"/>
      <c r="I3" s="250"/>
      <c r="J3" s="251"/>
      <c r="K3" s="249" t="s">
        <v>352</v>
      </c>
      <c r="L3" s="250"/>
      <c r="M3" s="250"/>
      <c r="N3" s="250"/>
    </row>
    <row r="4" spans="1:14" ht="12" customHeight="1">
      <c r="A4" s="254"/>
      <c r="B4" s="255"/>
      <c r="C4" s="249" t="s">
        <v>353</v>
      </c>
      <c r="D4" s="289"/>
      <c r="E4" s="290" t="s">
        <v>90</v>
      </c>
      <c r="F4" s="289"/>
      <c r="G4" s="249" t="s">
        <v>353</v>
      </c>
      <c r="H4" s="289"/>
      <c r="I4" s="290" t="s">
        <v>90</v>
      </c>
      <c r="J4" s="289"/>
      <c r="K4" s="249" t="s">
        <v>353</v>
      </c>
      <c r="L4" s="289"/>
      <c r="M4" s="290" t="s">
        <v>90</v>
      </c>
      <c r="N4" s="276"/>
    </row>
    <row r="5" spans="2:14" ht="15.75" customHeight="1">
      <c r="B5" s="51" t="s">
        <v>995</v>
      </c>
      <c r="C5" s="22"/>
      <c r="D5" s="46">
        <v>591</v>
      </c>
      <c r="E5" s="285">
        <v>1298689</v>
      </c>
      <c r="F5" s="286"/>
      <c r="G5" s="46"/>
      <c r="H5" s="46">
        <v>591</v>
      </c>
      <c r="I5" s="285">
        <v>1298689</v>
      </c>
      <c r="J5" s="286"/>
      <c r="K5" s="46"/>
      <c r="L5" s="46" t="s">
        <v>312</v>
      </c>
      <c r="M5" s="46"/>
      <c r="N5" s="46" t="s">
        <v>312</v>
      </c>
    </row>
    <row r="6" spans="2:14" ht="12" customHeight="1">
      <c r="B6" s="51" t="s">
        <v>997</v>
      </c>
      <c r="C6" s="22"/>
      <c r="D6" s="46">
        <v>560</v>
      </c>
      <c r="E6" s="285">
        <v>1281732</v>
      </c>
      <c r="F6" s="286"/>
      <c r="G6" s="46"/>
      <c r="H6" s="46">
        <v>560</v>
      </c>
      <c r="I6" s="285">
        <v>1281732</v>
      </c>
      <c r="J6" s="286"/>
      <c r="K6" s="46"/>
      <c r="L6" s="46" t="s">
        <v>312</v>
      </c>
      <c r="M6" s="46"/>
      <c r="N6" s="46" t="s">
        <v>312</v>
      </c>
    </row>
    <row r="7" spans="2:14" ht="12" customHeight="1">
      <c r="B7" s="51" t="s">
        <v>999</v>
      </c>
      <c r="C7" s="22"/>
      <c r="D7" s="46">
        <v>545</v>
      </c>
      <c r="E7" s="285">
        <v>1387395</v>
      </c>
      <c r="F7" s="286"/>
      <c r="G7" s="46"/>
      <c r="H7" s="46">
        <v>545</v>
      </c>
      <c r="I7" s="285">
        <v>1387395</v>
      </c>
      <c r="J7" s="286"/>
      <c r="K7" s="46"/>
      <c r="L7" s="46" t="s">
        <v>312</v>
      </c>
      <c r="M7" s="46"/>
      <c r="N7" s="46" t="s">
        <v>312</v>
      </c>
    </row>
    <row r="8" spans="2:14" ht="12" customHeight="1">
      <c r="B8" s="51" t="s">
        <v>944</v>
      </c>
      <c r="C8" s="22"/>
      <c r="D8" s="46">
        <v>536</v>
      </c>
      <c r="E8" s="285">
        <v>1882490</v>
      </c>
      <c r="F8" s="286"/>
      <c r="G8" s="46"/>
      <c r="H8" s="46">
        <v>535</v>
      </c>
      <c r="I8" s="285">
        <v>1882464</v>
      </c>
      <c r="J8" s="286"/>
      <c r="K8" s="46"/>
      <c r="L8" s="46">
        <v>1</v>
      </c>
      <c r="M8" s="46"/>
      <c r="N8" s="46">
        <v>26</v>
      </c>
    </row>
    <row r="9" spans="2:14" ht="12" customHeight="1">
      <c r="B9" s="51" t="s">
        <v>1002</v>
      </c>
      <c r="C9" s="22"/>
      <c r="D9" s="46">
        <v>511</v>
      </c>
      <c r="E9" s="285">
        <v>1895908</v>
      </c>
      <c r="F9" s="285"/>
      <c r="G9" s="46"/>
      <c r="H9" s="46">
        <v>509</v>
      </c>
      <c r="I9" s="285">
        <v>1895857</v>
      </c>
      <c r="J9" s="285"/>
      <c r="K9" s="46"/>
      <c r="L9" s="46">
        <v>2</v>
      </c>
      <c r="M9" s="46"/>
      <c r="N9" s="46">
        <v>51</v>
      </c>
    </row>
    <row r="10" spans="2:14" ht="4.5" customHeight="1">
      <c r="B10" s="25"/>
      <c r="C10" s="22"/>
      <c r="D10" s="46"/>
      <c r="E10" s="288"/>
      <c r="F10" s="285"/>
      <c r="G10" s="46"/>
      <c r="H10" s="46"/>
      <c r="I10" s="288"/>
      <c r="J10" s="285"/>
      <c r="K10" s="46"/>
      <c r="L10" s="46"/>
      <c r="M10" s="46"/>
      <c r="N10" s="46"/>
    </row>
    <row r="11" spans="1:14" ht="12" customHeight="1">
      <c r="A11" s="32" t="s">
        <v>361</v>
      </c>
      <c r="B11" s="194"/>
      <c r="C11" s="22"/>
      <c r="D11" s="46"/>
      <c r="E11" s="288"/>
      <c r="F11" s="285"/>
      <c r="G11" s="46"/>
      <c r="H11" s="46"/>
      <c r="I11" s="288"/>
      <c r="J11" s="285"/>
      <c r="K11" s="46"/>
      <c r="L11" s="46"/>
      <c r="M11" s="46"/>
      <c r="N11" s="46"/>
    </row>
    <row r="12" spans="2:14" ht="12" customHeight="1">
      <c r="B12" s="113" t="s">
        <v>91</v>
      </c>
      <c r="C12" s="22"/>
      <c r="D12" s="46">
        <v>424</v>
      </c>
      <c r="E12" s="287">
        <v>1889288</v>
      </c>
      <c r="F12" s="285"/>
      <c r="G12" s="46"/>
      <c r="H12" s="46">
        <v>424</v>
      </c>
      <c r="I12" s="287">
        <v>1889288</v>
      </c>
      <c r="J12" s="285"/>
      <c r="K12" s="46"/>
      <c r="L12" s="46" t="s">
        <v>1046</v>
      </c>
      <c r="M12" s="46"/>
      <c r="N12" s="46" t="s">
        <v>1046</v>
      </c>
    </row>
    <row r="13" spans="2:14" ht="12" customHeight="1">
      <c r="B13" s="113" t="s">
        <v>92</v>
      </c>
      <c r="C13" s="22"/>
      <c r="D13" s="46">
        <v>87</v>
      </c>
      <c r="E13" s="287">
        <v>6620</v>
      </c>
      <c r="F13" s="285"/>
      <c r="G13" s="46"/>
      <c r="H13" s="46">
        <v>85</v>
      </c>
      <c r="I13" s="287">
        <v>6569</v>
      </c>
      <c r="J13" s="285"/>
      <c r="K13" s="46"/>
      <c r="L13" s="46">
        <v>2</v>
      </c>
      <c r="M13" s="46"/>
      <c r="N13" s="46">
        <v>51</v>
      </c>
    </row>
    <row r="14" spans="2:14" ht="4.5" customHeight="1">
      <c r="B14" s="129"/>
      <c r="C14" s="22"/>
      <c r="D14" s="22"/>
      <c r="E14" s="288"/>
      <c r="F14" s="285"/>
      <c r="G14" s="22"/>
      <c r="H14" s="22"/>
      <c r="I14" s="288"/>
      <c r="J14" s="285"/>
      <c r="K14" s="22"/>
      <c r="L14" s="22"/>
      <c r="M14" s="22"/>
      <c r="N14" s="22"/>
    </row>
    <row r="15" spans="1:14" ht="12" customHeight="1">
      <c r="A15" s="32" t="s">
        <v>362</v>
      </c>
      <c r="B15" s="194"/>
      <c r="C15" s="22"/>
      <c r="D15" s="22"/>
      <c r="E15" s="285"/>
      <c r="F15" s="285"/>
      <c r="G15" s="22"/>
      <c r="H15" s="22"/>
      <c r="I15" s="285"/>
      <c r="J15" s="285"/>
      <c r="K15" s="22"/>
      <c r="L15" s="22"/>
      <c r="M15" s="22"/>
      <c r="N15" s="22"/>
    </row>
    <row r="16" spans="2:14" ht="12" customHeight="1">
      <c r="B16" s="113" t="s">
        <v>91</v>
      </c>
      <c r="C16" s="22"/>
      <c r="D16" s="46" t="s">
        <v>1046</v>
      </c>
      <c r="E16" s="46"/>
      <c r="F16" s="46" t="s">
        <v>1046</v>
      </c>
      <c r="G16" s="22"/>
      <c r="H16" s="46" t="s">
        <v>1046</v>
      </c>
      <c r="I16" s="46"/>
      <c r="J16" s="46" t="s">
        <v>1046</v>
      </c>
      <c r="K16" s="22"/>
      <c r="L16" s="46" t="s">
        <v>1046</v>
      </c>
      <c r="M16" s="46"/>
      <c r="N16" s="46" t="s">
        <v>1046</v>
      </c>
    </row>
    <row r="17" spans="2:14" ht="12" customHeight="1">
      <c r="B17" s="25" t="s">
        <v>92</v>
      </c>
      <c r="C17" s="21"/>
      <c r="D17" s="46" t="s">
        <v>1046</v>
      </c>
      <c r="E17" s="46"/>
      <c r="F17" s="46" t="s">
        <v>1046</v>
      </c>
      <c r="G17" s="22"/>
      <c r="H17" s="46" t="s">
        <v>1046</v>
      </c>
      <c r="I17" s="46"/>
      <c r="J17" s="46" t="s">
        <v>1046</v>
      </c>
      <c r="K17" s="22"/>
      <c r="L17" s="46" t="s">
        <v>1046</v>
      </c>
      <c r="M17" s="46"/>
      <c r="N17" s="46" t="s">
        <v>1046</v>
      </c>
    </row>
    <row r="18" spans="1:14" ht="3.75" customHeight="1">
      <c r="A18" s="35"/>
      <c r="B18" s="195"/>
      <c r="C18" s="24"/>
      <c r="D18" s="24"/>
      <c r="E18" s="283"/>
      <c r="F18" s="283"/>
      <c r="G18" s="24"/>
      <c r="H18" s="24"/>
      <c r="I18" s="283"/>
      <c r="J18" s="283"/>
      <c r="K18" s="24"/>
      <c r="L18" s="24"/>
      <c r="M18" s="24"/>
      <c r="N18" s="24"/>
    </row>
    <row r="19" ht="11.25">
      <c r="A19" s="151" t="s">
        <v>354</v>
      </c>
    </row>
    <row r="20" ht="11.25">
      <c r="A20" s="151"/>
    </row>
    <row r="22" s="63" customFormat="1" ht="17.25">
      <c r="A22" s="5" t="s">
        <v>824</v>
      </c>
    </row>
    <row r="23" spans="2:22" ht="11.25">
      <c r="B23" s="7"/>
      <c r="C23" s="7"/>
      <c r="D23" s="7"/>
      <c r="E23" s="7"/>
      <c r="F23" s="7"/>
      <c r="G23" s="7"/>
      <c r="H23" s="7"/>
      <c r="I23" s="7"/>
      <c r="J23" s="11"/>
      <c r="K23" s="7"/>
      <c r="L23" s="7"/>
      <c r="M23" s="7"/>
      <c r="N23" s="15" t="s">
        <v>356</v>
      </c>
      <c r="O23" s="7"/>
      <c r="P23" s="7"/>
      <c r="Q23" s="7"/>
      <c r="R23" s="11"/>
      <c r="S23" s="7"/>
      <c r="T23" s="7"/>
      <c r="U23" s="7"/>
      <c r="V23" s="11"/>
    </row>
    <row r="24" spans="1:30" ht="12" customHeight="1">
      <c r="A24" s="252" t="s">
        <v>323</v>
      </c>
      <c r="B24" s="253"/>
      <c r="C24" s="273" t="s">
        <v>1003</v>
      </c>
      <c r="D24" s="284"/>
      <c r="E24" s="284"/>
      <c r="F24" s="274"/>
      <c r="G24" s="273" t="s">
        <v>1004</v>
      </c>
      <c r="H24" s="284"/>
      <c r="I24" s="284"/>
      <c r="J24" s="284"/>
      <c r="K24" s="249" t="s">
        <v>1007</v>
      </c>
      <c r="L24" s="250"/>
      <c r="M24" s="250"/>
      <c r="N24" s="250"/>
      <c r="O24" s="7"/>
      <c r="P24" s="7"/>
      <c r="Q24" s="7"/>
      <c r="R24" s="7"/>
      <c r="S24" s="7"/>
      <c r="T24" s="7"/>
      <c r="U24" s="7"/>
      <c r="V24" s="7"/>
      <c r="W24" s="7"/>
      <c r="X24" s="7"/>
      <c r="Y24" s="7"/>
      <c r="Z24" s="7"/>
      <c r="AA24" s="7"/>
      <c r="AB24" s="7"/>
      <c r="AC24" s="7"/>
      <c r="AD24" s="7"/>
    </row>
    <row r="25" spans="1:14" ht="12" customHeight="1">
      <c r="A25" s="260"/>
      <c r="B25" s="261"/>
      <c r="C25" s="273" t="s">
        <v>1005</v>
      </c>
      <c r="D25" s="274"/>
      <c r="E25" s="273" t="s">
        <v>1006</v>
      </c>
      <c r="F25" s="274"/>
      <c r="G25" s="273" t="s">
        <v>1005</v>
      </c>
      <c r="H25" s="274"/>
      <c r="I25" s="273" t="s">
        <v>1006</v>
      </c>
      <c r="J25" s="284"/>
      <c r="K25" s="249" t="s">
        <v>355</v>
      </c>
      <c r="L25" s="251"/>
      <c r="M25" s="249" t="s">
        <v>624</v>
      </c>
      <c r="N25" s="250"/>
    </row>
    <row r="26" spans="1:14" ht="12" customHeight="1">
      <c r="A26" s="254"/>
      <c r="B26" s="255"/>
      <c r="C26" s="141" t="s">
        <v>707</v>
      </c>
      <c r="D26" s="141" t="s">
        <v>93</v>
      </c>
      <c r="E26" s="141" t="s">
        <v>707</v>
      </c>
      <c r="F26" s="196" t="s">
        <v>94</v>
      </c>
      <c r="G26" s="197" t="s">
        <v>707</v>
      </c>
      <c r="H26" s="141" t="s">
        <v>93</v>
      </c>
      <c r="I26" s="197" t="s">
        <v>707</v>
      </c>
      <c r="J26" s="196" t="s">
        <v>94</v>
      </c>
      <c r="K26" s="154" t="s">
        <v>707</v>
      </c>
      <c r="L26" s="45" t="s">
        <v>93</v>
      </c>
      <c r="M26" s="154" t="s">
        <v>707</v>
      </c>
      <c r="N26" s="98" t="s">
        <v>94</v>
      </c>
    </row>
    <row r="27" spans="1:14" ht="15.75" customHeight="1">
      <c r="A27" s="32" t="s">
        <v>618</v>
      </c>
      <c r="C27" s="90">
        <v>150</v>
      </c>
      <c r="D27" s="27">
        <v>80450</v>
      </c>
      <c r="E27" s="22">
        <v>67</v>
      </c>
      <c r="F27" s="27">
        <v>27894</v>
      </c>
      <c r="G27" s="198">
        <v>145</v>
      </c>
      <c r="H27" s="27">
        <v>78100</v>
      </c>
      <c r="I27" s="46">
        <v>58</v>
      </c>
      <c r="J27" s="27">
        <v>27337</v>
      </c>
      <c r="K27" s="199">
        <v>148</v>
      </c>
      <c r="L27" s="200">
        <v>85540</v>
      </c>
      <c r="M27" s="200">
        <v>63</v>
      </c>
      <c r="N27" s="200">
        <v>37037</v>
      </c>
    </row>
    <row r="28" spans="2:14" ht="12" customHeight="1">
      <c r="B28" s="32" t="s">
        <v>619</v>
      </c>
      <c r="C28" s="90">
        <v>148</v>
      </c>
      <c r="D28" s="21">
        <v>79820</v>
      </c>
      <c r="E28" s="21" t="s">
        <v>312</v>
      </c>
      <c r="F28" s="21" t="s">
        <v>312</v>
      </c>
      <c r="G28" s="198">
        <v>143</v>
      </c>
      <c r="H28" s="27">
        <v>77470</v>
      </c>
      <c r="I28" s="46">
        <v>0</v>
      </c>
      <c r="J28" s="46">
        <v>0</v>
      </c>
      <c r="K28" s="198">
        <v>146</v>
      </c>
      <c r="L28" s="200">
        <v>84910</v>
      </c>
      <c r="M28" s="200">
        <v>0</v>
      </c>
      <c r="N28" s="200">
        <v>0</v>
      </c>
    </row>
    <row r="29" spans="2:14" ht="12" customHeight="1">
      <c r="B29" s="32" t="s">
        <v>620</v>
      </c>
      <c r="C29" s="90">
        <v>2</v>
      </c>
      <c r="D29" s="21">
        <v>630</v>
      </c>
      <c r="E29" s="21">
        <v>67</v>
      </c>
      <c r="F29" s="21">
        <v>27894</v>
      </c>
      <c r="G29" s="198">
        <v>2</v>
      </c>
      <c r="H29" s="27">
        <v>630</v>
      </c>
      <c r="I29" s="46">
        <v>58</v>
      </c>
      <c r="J29" s="27">
        <v>27337</v>
      </c>
      <c r="K29" s="198">
        <v>2</v>
      </c>
      <c r="L29" s="200">
        <v>630</v>
      </c>
      <c r="M29" s="200">
        <v>63</v>
      </c>
      <c r="N29" s="200">
        <v>37037</v>
      </c>
    </row>
    <row r="30" spans="2:14" ht="9.75" customHeight="1">
      <c r="B30" s="38"/>
      <c r="C30" s="90"/>
      <c r="D30" s="27"/>
      <c r="E30" s="22"/>
      <c r="F30" s="27"/>
      <c r="G30" s="198"/>
      <c r="H30" s="27"/>
      <c r="I30" s="46"/>
      <c r="J30" s="27"/>
      <c r="K30" s="198"/>
      <c r="L30" s="27"/>
      <c r="M30" s="46"/>
      <c r="N30" s="27"/>
    </row>
    <row r="31" spans="1:14" ht="12" customHeight="1">
      <c r="A31" s="32" t="s">
        <v>621</v>
      </c>
      <c r="C31" s="90"/>
      <c r="D31" s="27"/>
      <c r="E31" s="22"/>
      <c r="F31" s="27"/>
      <c r="G31" s="198"/>
      <c r="H31" s="27"/>
      <c r="I31" s="46"/>
      <c r="J31" s="27"/>
      <c r="K31" s="198"/>
      <c r="L31" s="27"/>
      <c r="M31" s="46"/>
      <c r="N31" s="27"/>
    </row>
    <row r="32" spans="2:14" ht="12" customHeight="1">
      <c r="B32" s="32" t="s">
        <v>619</v>
      </c>
      <c r="C32" s="90">
        <v>115</v>
      </c>
      <c r="D32" s="27">
        <v>53870</v>
      </c>
      <c r="E32" s="22" t="s">
        <v>312</v>
      </c>
      <c r="F32" s="22" t="s">
        <v>312</v>
      </c>
      <c r="G32" s="198">
        <v>111</v>
      </c>
      <c r="H32" s="27">
        <v>52370</v>
      </c>
      <c r="I32" s="46" t="s">
        <v>312</v>
      </c>
      <c r="J32" s="46" t="s">
        <v>312</v>
      </c>
      <c r="K32" s="198">
        <v>111</v>
      </c>
      <c r="L32" s="27">
        <v>53870</v>
      </c>
      <c r="M32" s="46" t="s">
        <v>312</v>
      </c>
      <c r="N32" s="46" t="s">
        <v>312</v>
      </c>
    </row>
    <row r="33" spans="2:14" ht="12" customHeight="1">
      <c r="B33" s="32" t="s">
        <v>620</v>
      </c>
      <c r="C33" s="90">
        <v>2</v>
      </c>
      <c r="D33" s="27">
        <v>630</v>
      </c>
      <c r="E33" s="22">
        <v>45</v>
      </c>
      <c r="F33" s="27">
        <v>17294</v>
      </c>
      <c r="G33" s="198">
        <v>2</v>
      </c>
      <c r="H33" s="27">
        <v>630</v>
      </c>
      <c r="I33" s="46">
        <v>44</v>
      </c>
      <c r="J33" s="27">
        <v>17747</v>
      </c>
      <c r="K33" s="198">
        <v>2</v>
      </c>
      <c r="L33" s="27">
        <v>630</v>
      </c>
      <c r="M33" s="46">
        <v>45</v>
      </c>
      <c r="N33" s="27">
        <v>18247</v>
      </c>
    </row>
    <row r="34" spans="3:14" ht="4.5" customHeight="1">
      <c r="C34" s="90"/>
      <c r="D34" s="27"/>
      <c r="E34" s="22"/>
      <c r="F34" s="27"/>
      <c r="G34" s="198"/>
      <c r="H34" s="27"/>
      <c r="I34" s="46"/>
      <c r="J34" s="27"/>
      <c r="K34" s="198"/>
      <c r="L34" s="27"/>
      <c r="M34" s="46"/>
      <c r="N34" s="27"/>
    </row>
    <row r="35" spans="1:14" ht="12" customHeight="1">
      <c r="A35" s="32" t="s">
        <v>749</v>
      </c>
      <c r="C35" s="90"/>
      <c r="D35" s="27"/>
      <c r="E35" s="22"/>
      <c r="F35" s="22"/>
      <c r="G35" s="198"/>
      <c r="H35" s="27"/>
      <c r="I35" s="46"/>
      <c r="J35" s="46"/>
      <c r="K35" s="198"/>
      <c r="L35" s="27"/>
      <c r="M35" s="46"/>
      <c r="N35" s="46"/>
    </row>
    <row r="36" spans="2:14" ht="12" customHeight="1">
      <c r="B36" s="32" t="s">
        <v>619</v>
      </c>
      <c r="C36" s="90">
        <v>11</v>
      </c>
      <c r="D36" s="27">
        <v>3410</v>
      </c>
      <c r="E36" s="22" t="s">
        <v>312</v>
      </c>
      <c r="F36" s="22" t="s">
        <v>312</v>
      </c>
      <c r="G36" s="198">
        <v>11</v>
      </c>
      <c r="H36" s="27">
        <v>3410</v>
      </c>
      <c r="I36" s="46" t="s">
        <v>312</v>
      </c>
      <c r="J36" s="46" t="s">
        <v>312</v>
      </c>
      <c r="K36" s="198">
        <v>11</v>
      </c>
      <c r="L36" s="27">
        <v>3410</v>
      </c>
      <c r="M36" s="46" t="s">
        <v>312</v>
      </c>
      <c r="N36" s="46" t="s">
        <v>312</v>
      </c>
    </row>
    <row r="37" spans="2:14" ht="12" customHeight="1">
      <c r="B37" s="32" t="s">
        <v>620</v>
      </c>
      <c r="C37" s="90" t="s">
        <v>312</v>
      </c>
      <c r="D37" s="22" t="s">
        <v>312</v>
      </c>
      <c r="E37" s="22">
        <v>3</v>
      </c>
      <c r="F37" s="22">
        <v>340</v>
      </c>
      <c r="G37" s="198" t="s">
        <v>312</v>
      </c>
      <c r="H37" s="46" t="s">
        <v>312</v>
      </c>
      <c r="I37" s="46">
        <v>3</v>
      </c>
      <c r="J37" s="46">
        <v>340</v>
      </c>
      <c r="K37" s="198" t="s">
        <v>312</v>
      </c>
      <c r="L37" s="46" t="s">
        <v>312</v>
      </c>
      <c r="M37" s="46">
        <v>3</v>
      </c>
      <c r="N37" s="46">
        <v>340</v>
      </c>
    </row>
    <row r="38" spans="3:14" ht="4.5" customHeight="1">
      <c r="C38" s="90"/>
      <c r="D38" s="27"/>
      <c r="E38" s="22"/>
      <c r="F38" s="22"/>
      <c r="G38" s="198"/>
      <c r="H38" s="27"/>
      <c r="I38" s="46"/>
      <c r="J38" s="46"/>
      <c r="K38" s="198"/>
      <c r="L38" s="27"/>
      <c r="M38" s="46"/>
      <c r="N38" s="46"/>
    </row>
    <row r="39" spans="1:14" ht="12" customHeight="1">
      <c r="A39" s="32" t="s">
        <v>622</v>
      </c>
      <c r="C39" s="90"/>
      <c r="D39" s="27"/>
      <c r="E39" s="22"/>
      <c r="F39" s="22"/>
      <c r="G39" s="198"/>
      <c r="H39" s="27"/>
      <c r="I39" s="46"/>
      <c r="J39" s="46"/>
      <c r="K39" s="198"/>
      <c r="L39" s="27"/>
      <c r="M39" s="46"/>
      <c r="N39" s="46"/>
    </row>
    <row r="40" spans="2:14" ht="12" customHeight="1">
      <c r="B40" s="32" t="s">
        <v>619</v>
      </c>
      <c r="C40" s="90">
        <v>8</v>
      </c>
      <c r="D40" s="27">
        <v>4990</v>
      </c>
      <c r="E40" s="22" t="s">
        <v>312</v>
      </c>
      <c r="F40" s="22" t="s">
        <v>312</v>
      </c>
      <c r="G40" s="198">
        <v>8</v>
      </c>
      <c r="H40" s="27">
        <v>4990</v>
      </c>
      <c r="I40" s="46" t="s">
        <v>312</v>
      </c>
      <c r="J40" s="46" t="s">
        <v>312</v>
      </c>
      <c r="K40" s="198">
        <v>8</v>
      </c>
      <c r="L40" s="27">
        <v>4730</v>
      </c>
      <c r="M40" s="46" t="s">
        <v>312</v>
      </c>
      <c r="N40" s="46" t="s">
        <v>312</v>
      </c>
    </row>
    <row r="41" spans="2:14" ht="12" customHeight="1">
      <c r="B41" s="32" t="s">
        <v>620</v>
      </c>
      <c r="C41" s="90" t="s">
        <v>312</v>
      </c>
      <c r="D41" s="22" t="s">
        <v>312</v>
      </c>
      <c r="E41" s="22">
        <v>10</v>
      </c>
      <c r="F41" s="27">
        <v>2260</v>
      </c>
      <c r="G41" s="198" t="s">
        <v>312</v>
      </c>
      <c r="H41" s="46" t="s">
        <v>312</v>
      </c>
      <c r="I41" s="46">
        <v>3</v>
      </c>
      <c r="J41" s="27">
        <v>1800</v>
      </c>
      <c r="K41" s="198" t="s">
        <v>312</v>
      </c>
      <c r="L41" s="46" t="s">
        <v>312</v>
      </c>
      <c r="M41" s="46">
        <v>3</v>
      </c>
      <c r="N41" s="27">
        <v>1800</v>
      </c>
    </row>
    <row r="42" spans="3:14" ht="4.5" customHeight="1">
      <c r="C42" s="90"/>
      <c r="D42" s="27"/>
      <c r="E42" s="22"/>
      <c r="F42" s="27"/>
      <c r="G42" s="198"/>
      <c r="H42" s="27"/>
      <c r="I42" s="46"/>
      <c r="J42" s="27"/>
      <c r="K42" s="198"/>
      <c r="L42" s="27"/>
      <c r="M42" s="46"/>
      <c r="N42" s="27"/>
    </row>
    <row r="43" spans="1:14" ht="12" customHeight="1">
      <c r="A43" s="32" t="s">
        <v>623</v>
      </c>
      <c r="C43" s="90"/>
      <c r="D43" s="27"/>
      <c r="E43" s="22"/>
      <c r="F43" s="27"/>
      <c r="G43" s="198"/>
      <c r="H43" s="27"/>
      <c r="I43" s="46"/>
      <c r="J43" s="27"/>
      <c r="K43" s="198"/>
      <c r="L43" s="27"/>
      <c r="M43" s="46"/>
      <c r="N43" s="27"/>
    </row>
    <row r="44" spans="2:14" ht="12" customHeight="1">
      <c r="B44" s="25" t="s">
        <v>619</v>
      </c>
      <c r="C44" s="90">
        <v>14</v>
      </c>
      <c r="D44" s="27">
        <v>17550</v>
      </c>
      <c r="E44" s="22" t="s">
        <v>312</v>
      </c>
      <c r="F44" s="22" t="s">
        <v>312</v>
      </c>
      <c r="G44" s="198">
        <v>13</v>
      </c>
      <c r="H44" s="27">
        <v>16700</v>
      </c>
      <c r="I44" s="46" t="s">
        <v>312</v>
      </c>
      <c r="J44" s="46" t="s">
        <v>312</v>
      </c>
      <c r="K44" s="198">
        <v>16</v>
      </c>
      <c r="L44" s="27">
        <v>22900</v>
      </c>
      <c r="M44" s="46" t="s">
        <v>312</v>
      </c>
      <c r="N44" s="46" t="s">
        <v>312</v>
      </c>
    </row>
    <row r="45" spans="1:14" ht="12" customHeight="1">
      <c r="A45" s="7"/>
      <c r="B45" s="25" t="s">
        <v>620</v>
      </c>
      <c r="C45" s="90" t="s">
        <v>312</v>
      </c>
      <c r="D45" s="21" t="s">
        <v>312</v>
      </c>
      <c r="E45" s="21">
        <v>9</v>
      </c>
      <c r="F45" s="20">
        <v>8000</v>
      </c>
      <c r="G45" s="198" t="s">
        <v>312</v>
      </c>
      <c r="H45" s="200" t="s">
        <v>312</v>
      </c>
      <c r="I45" s="200">
        <v>8</v>
      </c>
      <c r="J45" s="20">
        <v>7450</v>
      </c>
      <c r="K45" s="198" t="s">
        <v>312</v>
      </c>
      <c r="L45" s="46" t="s">
        <v>312</v>
      </c>
      <c r="M45" s="200">
        <v>12</v>
      </c>
      <c r="N45" s="20">
        <v>16650</v>
      </c>
    </row>
    <row r="46" spans="1:14" ht="3.75" customHeight="1">
      <c r="A46" s="35"/>
      <c r="B46" s="35"/>
      <c r="C46" s="24"/>
      <c r="D46" s="24"/>
      <c r="E46" s="24"/>
      <c r="F46" s="23"/>
      <c r="G46" s="105"/>
      <c r="H46" s="24"/>
      <c r="I46" s="24"/>
      <c r="J46" s="23"/>
      <c r="K46" s="201"/>
      <c r="L46" s="202"/>
      <c r="M46" s="202"/>
      <c r="N46" s="23"/>
    </row>
    <row r="47" ht="11.25">
      <c r="A47" s="151" t="s">
        <v>354</v>
      </c>
    </row>
    <row r="48" ht="11.25">
      <c r="A48" s="151"/>
    </row>
    <row r="49" ht="11.25">
      <c r="B49" s="203"/>
    </row>
    <row r="50" spans="1:3" s="63" customFormat="1" ht="17.25">
      <c r="A50" s="5" t="s">
        <v>825</v>
      </c>
      <c r="C50" s="13"/>
    </row>
    <row r="51" spans="2:14" ht="11.25">
      <c r="B51" s="7"/>
      <c r="C51" s="7"/>
      <c r="D51" s="7"/>
      <c r="E51" s="7"/>
      <c r="F51" s="7"/>
      <c r="G51" s="7"/>
      <c r="H51" s="7"/>
      <c r="I51" s="7"/>
      <c r="J51" s="7"/>
      <c r="K51" s="7"/>
      <c r="L51" s="7"/>
      <c r="M51" s="7"/>
      <c r="N51" s="15" t="s">
        <v>357</v>
      </c>
    </row>
    <row r="52" spans="1:14" ht="12" customHeight="1">
      <c r="A52" s="252" t="s">
        <v>323</v>
      </c>
      <c r="B52" s="253"/>
      <c r="C52" s="249" t="s">
        <v>582</v>
      </c>
      <c r="D52" s="251"/>
      <c r="E52" s="249" t="s">
        <v>358</v>
      </c>
      <c r="F52" s="251"/>
      <c r="G52" s="249" t="s">
        <v>631</v>
      </c>
      <c r="H52" s="251"/>
      <c r="I52" s="249" t="s">
        <v>355</v>
      </c>
      <c r="J52" s="251"/>
      <c r="K52" s="249" t="s">
        <v>632</v>
      </c>
      <c r="L52" s="251"/>
      <c r="M52" s="249" t="s">
        <v>359</v>
      </c>
      <c r="N52" s="250"/>
    </row>
    <row r="53" spans="1:14" ht="22.5">
      <c r="A53" s="254"/>
      <c r="B53" s="255"/>
      <c r="C53" s="84" t="s">
        <v>709</v>
      </c>
      <c r="D53" s="100" t="s">
        <v>706</v>
      </c>
      <c r="E53" s="84" t="s">
        <v>708</v>
      </c>
      <c r="F53" s="100" t="s">
        <v>706</v>
      </c>
      <c r="G53" s="84" t="s">
        <v>708</v>
      </c>
      <c r="H53" s="100" t="s">
        <v>706</v>
      </c>
      <c r="I53" s="84" t="s">
        <v>708</v>
      </c>
      <c r="J53" s="100" t="s">
        <v>706</v>
      </c>
      <c r="K53" s="84" t="s">
        <v>708</v>
      </c>
      <c r="L53" s="100" t="s">
        <v>706</v>
      </c>
      <c r="M53" s="84" t="s">
        <v>708</v>
      </c>
      <c r="N53" s="99" t="s">
        <v>706</v>
      </c>
    </row>
    <row r="54" spans="1:14" ht="15.75" customHeight="1">
      <c r="A54" s="14" t="s">
        <v>360</v>
      </c>
      <c r="B54" s="25"/>
      <c r="C54" s="46">
        <v>6198</v>
      </c>
      <c r="D54" s="46"/>
      <c r="E54" s="46">
        <v>980</v>
      </c>
      <c r="F54" s="46"/>
      <c r="G54" s="46">
        <v>1379</v>
      </c>
      <c r="H54" s="46"/>
      <c r="I54" s="46">
        <v>130</v>
      </c>
      <c r="J54" s="46"/>
      <c r="K54" s="46">
        <v>3710</v>
      </c>
      <c r="L54" s="46"/>
      <c r="M54" s="46" t="s">
        <v>312</v>
      </c>
      <c r="N54" s="46"/>
    </row>
    <row r="55" spans="1:14" ht="12" customHeight="1">
      <c r="A55" s="7"/>
      <c r="B55" s="204" t="s">
        <v>626</v>
      </c>
      <c r="C55" s="46"/>
      <c r="D55" s="46">
        <v>9700</v>
      </c>
      <c r="E55" s="46"/>
      <c r="F55" s="46" t="s">
        <v>312</v>
      </c>
      <c r="G55" s="46"/>
      <c r="H55" s="46">
        <v>5192</v>
      </c>
      <c r="I55" s="46"/>
      <c r="J55" s="46" t="s">
        <v>312</v>
      </c>
      <c r="K55" s="46"/>
      <c r="L55" s="46">
        <v>4508</v>
      </c>
      <c r="M55" s="46"/>
      <c r="N55" s="46" t="s">
        <v>312</v>
      </c>
    </row>
    <row r="56" spans="1:14" ht="12" customHeight="1">
      <c r="A56" s="7"/>
      <c r="B56" s="204" t="s">
        <v>137</v>
      </c>
      <c r="C56" s="46"/>
      <c r="D56" s="46">
        <v>2149</v>
      </c>
      <c r="E56" s="46"/>
      <c r="F56" s="46" t="s">
        <v>312</v>
      </c>
      <c r="G56" s="46"/>
      <c r="H56" s="46" t="s">
        <v>312</v>
      </c>
      <c r="I56" s="46"/>
      <c r="J56" s="46" t="s">
        <v>312</v>
      </c>
      <c r="K56" s="46"/>
      <c r="L56" s="46">
        <v>2149</v>
      </c>
      <c r="M56" s="46"/>
      <c r="N56" s="46" t="s">
        <v>312</v>
      </c>
    </row>
    <row r="57" spans="1:14" ht="3.75" customHeight="1">
      <c r="A57" s="7"/>
      <c r="B57" s="51"/>
      <c r="C57" s="22"/>
      <c r="D57" s="22"/>
      <c r="E57" s="22"/>
      <c r="F57" s="22"/>
      <c r="G57" s="22"/>
      <c r="H57" s="22"/>
      <c r="I57" s="22"/>
      <c r="J57" s="22"/>
      <c r="K57" s="22"/>
      <c r="L57" s="22"/>
      <c r="M57" s="22"/>
      <c r="N57" s="22"/>
    </row>
    <row r="58" spans="1:14" ht="12" customHeight="1">
      <c r="A58" s="14" t="s">
        <v>0</v>
      </c>
      <c r="B58" s="25"/>
      <c r="C58" s="46">
        <v>6264</v>
      </c>
      <c r="D58" s="46"/>
      <c r="E58" s="46">
        <v>986</v>
      </c>
      <c r="F58" s="46"/>
      <c r="G58" s="46">
        <v>1314</v>
      </c>
      <c r="H58" s="46"/>
      <c r="I58" s="46">
        <v>123</v>
      </c>
      <c r="J58" s="46"/>
      <c r="K58" s="46">
        <v>3841</v>
      </c>
      <c r="L58" s="46"/>
      <c r="M58" s="46" t="s">
        <v>312</v>
      </c>
      <c r="N58" s="46"/>
    </row>
    <row r="59" spans="1:14" ht="12" customHeight="1">
      <c r="A59" s="7"/>
      <c r="B59" s="204" t="s">
        <v>626</v>
      </c>
      <c r="C59" s="46"/>
      <c r="D59" s="46">
        <v>12309</v>
      </c>
      <c r="E59" s="46"/>
      <c r="F59" s="46" t="s">
        <v>312</v>
      </c>
      <c r="G59" s="46"/>
      <c r="H59" s="46">
        <v>5353</v>
      </c>
      <c r="I59" s="46"/>
      <c r="J59" s="46" t="s">
        <v>312</v>
      </c>
      <c r="K59" s="46"/>
      <c r="L59" s="46">
        <v>6956</v>
      </c>
      <c r="M59" s="46"/>
      <c r="N59" s="46" t="s">
        <v>312</v>
      </c>
    </row>
    <row r="60" spans="1:14" ht="12" customHeight="1">
      <c r="A60" s="7"/>
      <c r="B60" s="204" t="s">
        <v>137</v>
      </c>
      <c r="C60" s="46"/>
      <c r="D60" s="46">
        <v>2100</v>
      </c>
      <c r="E60" s="46"/>
      <c r="F60" s="46" t="s">
        <v>312</v>
      </c>
      <c r="G60" s="46"/>
      <c r="H60" s="46">
        <v>7</v>
      </c>
      <c r="I60" s="46"/>
      <c r="J60" s="46" t="s">
        <v>312</v>
      </c>
      <c r="K60" s="46"/>
      <c r="L60" s="46">
        <v>2093</v>
      </c>
      <c r="M60" s="46"/>
      <c r="N60" s="46" t="s">
        <v>312</v>
      </c>
    </row>
    <row r="61" spans="1:14" ht="3.75" customHeight="1">
      <c r="A61" s="7"/>
      <c r="B61" s="51"/>
      <c r="C61" s="22"/>
      <c r="D61" s="22"/>
      <c r="E61" s="22"/>
      <c r="F61" s="22"/>
      <c r="G61" s="22"/>
      <c r="H61" s="22"/>
      <c r="I61" s="22"/>
      <c r="J61" s="22"/>
      <c r="K61" s="22"/>
      <c r="L61" s="22"/>
      <c r="M61" s="22"/>
      <c r="N61" s="22"/>
    </row>
    <row r="62" spans="1:14" ht="12" customHeight="1">
      <c r="A62" s="14" t="s">
        <v>924</v>
      </c>
      <c r="B62" s="25"/>
      <c r="C62" s="46">
        <v>6436</v>
      </c>
      <c r="D62" s="46"/>
      <c r="E62" s="46">
        <v>962</v>
      </c>
      <c r="F62" s="46"/>
      <c r="G62" s="46">
        <v>1361</v>
      </c>
      <c r="H62" s="46"/>
      <c r="I62" s="46">
        <v>123</v>
      </c>
      <c r="J62" s="46"/>
      <c r="K62" s="46">
        <v>3990</v>
      </c>
      <c r="L62" s="46"/>
      <c r="M62" s="46" t="s">
        <v>312</v>
      </c>
      <c r="N62" s="46"/>
    </row>
    <row r="63" spans="1:14" ht="12" customHeight="1">
      <c r="A63" s="7"/>
      <c r="B63" s="204" t="s">
        <v>626</v>
      </c>
      <c r="C63" s="46"/>
      <c r="D63" s="46">
        <v>12288</v>
      </c>
      <c r="E63" s="46"/>
      <c r="F63" s="46" t="s">
        <v>312</v>
      </c>
      <c r="G63" s="46"/>
      <c r="H63" s="46">
        <v>4068</v>
      </c>
      <c r="I63" s="46"/>
      <c r="J63" s="46" t="s">
        <v>312</v>
      </c>
      <c r="K63" s="46"/>
      <c r="L63" s="46">
        <v>8220</v>
      </c>
      <c r="M63" s="46"/>
      <c r="N63" s="46" t="s">
        <v>312</v>
      </c>
    </row>
    <row r="64" spans="1:14" ht="12" customHeight="1">
      <c r="A64" s="7"/>
      <c r="B64" s="204" t="s">
        <v>137</v>
      </c>
      <c r="C64" s="46"/>
      <c r="D64" s="46">
        <v>1008</v>
      </c>
      <c r="E64" s="46"/>
      <c r="F64" s="46" t="s">
        <v>312</v>
      </c>
      <c r="G64" s="46"/>
      <c r="H64" s="46">
        <v>63</v>
      </c>
      <c r="I64" s="46"/>
      <c r="J64" s="46" t="s">
        <v>312</v>
      </c>
      <c r="K64" s="46"/>
      <c r="L64" s="46">
        <v>945</v>
      </c>
      <c r="M64" s="46"/>
      <c r="N64" s="46" t="s">
        <v>312</v>
      </c>
    </row>
    <row r="65" spans="1:14" ht="3.75" customHeight="1">
      <c r="A65" s="7"/>
      <c r="B65" s="51"/>
      <c r="C65" s="22"/>
      <c r="D65" s="22"/>
      <c r="E65" s="22"/>
      <c r="F65" s="22"/>
      <c r="G65" s="22"/>
      <c r="H65" s="22"/>
      <c r="I65" s="22"/>
      <c r="J65" s="22"/>
      <c r="K65" s="22"/>
      <c r="L65" s="22"/>
      <c r="M65" s="22"/>
      <c r="N65" s="22"/>
    </row>
    <row r="66" spans="1:14" ht="12" customHeight="1">
      <c r="A66" s="14" t="s">
        <v>945</v>
      </c>
      <c r="B66" s="25"/>
      <c r="C66" s="46">
        <v>6193</v>
      </c>
      <c r="D66" s="46"/>
      <c r="E66" s="46">
        <v>951</v>
      </c>
      <c r="F66" s="46"/>
      <c r="G66" s="46">
        <v>1326</v>
      </c>
      <c r="H66" s="46"/>
      <c r="I66" s="46">
        <v>117</v>
      </c>
      <c r="J66" s="46"/>
      <c r="K66" s="46">
        <v>3799</v>
      </c>
      <c r="L66" s="46"/>
      <c r="M66" s="46" t="s">
        <v>312</v>
      </c>
      <c r="N66" s="46"/>
    </row>
    <row r="67" spans="1:14" ht="12" customHeight="1">
      <c r="A67" s="7"/>
      <c r="B67" s="204" t="s">
        <v>626</v>
      </c>
      <c r="C67" s="46"/>
      <c r="D67" s="46">
        <v>8770</v>
      </c>
      <c r="E67" s="46"/>
      <c r="F67" s="46" t="s">
        <v>312</v>
      </c>
      <c r="G67" s="46"/>
      <c r="H67" s="46">
        <v>3307</v>
      </c>
      <c r="I67" s="46"/>
      <c r="J67" s="46" t="s">
        <v>312</v>
      </c>
      <c r="K67" s="46"/>
      <c r="L67" s="46">
        <v>5463</v>
      </c>
      <c r="M67" s="46"/>
      <c r="N67" s="46" t="s">
        <v>312</v>
      </c>
    </row>
    <row r="68" spans="1:14" ht="12" customHeight="1">
      <c r="A68" s="7"/>
      <c r="B68" s="204" t="s">
        <v>137</v>
      </c>
      <c r="C68" s="46"/>
      <c r="D68" s="46">
        <v>144</v>
      </c>
      <c r="E68" s="46"/>
      <c r="F68" s="46" t="s">
        <v>312</v>
      </c>
      <c r="G68" s="46"/>
      <c r="H68" s="46">
        <v>23</v>
      </c>
      <c r="I68" s="46"/>
      <c r="J68" s="46" t="s">
        <v>312</v>
      </c>
      <c r="K68" s="46"/>
      <c r="L68" s="46">
        <v>121</v>
      </c>
      <c r="M68" s="46"/>
      <c r="N68" s="46" t="s">
        <v>312</v>
      </c>
    </row>
    <row r="69" spans="1:14" ht="3.75" customHeight="1">
      <c r="A69" s="7"/>
      <c r="B69" s="51"/>
      <c r="C69" s="22"/>
      <c r="D69" s="22"/>
      <c r="E69" s="22"/>
      <c r="F69" s="22"/>
      <c r="G69" s="22"/>
      <c r="H69" s="22"/>
      <c r="I69" s="22"/>
      <c r="J69" s="22"/>
      <c r="K69" s="22"/>
      <c r="L69" s="22"/>
      <c r="M69" s="22"/>
      <c r="N69" s="22"/>
    </row>
    <row r="70" spans="1:14" ht="12" customHeight="1">
      <c r="A70" s="14" t="s">
        <v>1008</v>
      </c>
      <c r="B70" s="25"/>
      <c r="C70" s="46">
        <v>6389</v>
      </c>
      <c r="D70" s="46"/>
      <c r="E70" s="46">
        <v>958</v>
      </c>
      <c r="F70" s="46"/>
      <c r="G70" s="46">
        <v>1434</v>
      </c>
      <c r="H70" s="46"/>
      <c r="I70" s="46">
        <v>116</v>
      </c>
      <c r="J70" s="46"/>
      <c r="K70" s="46">
        <v>3882</v>
      </c>
      <c r="L70" s="46"/>
      <c r="M70" s="46" t="s">
        <v>312</v>
      </c>
      <c r="N70" s="46"/>
    </row>
    <row r="71" spans="1:14" ht="12" customHeight="1">
      <c r="A71" s="7"/>
      <c r="B71" s="204" t="s">
        <v>626</v>
      </c>
      <c r="C71" s="46"/>
      <c r="D71" s="46">
        <v>9871</v>
      </c>
      <c r="E71" s="46"/>
      <c r="F71" s="46" t="s">
        <v>312</v>
      </c>
      <c r="G71" s="46"/>
      <c r="H71" s="46">
        <v>4470</v>
      </c>
      <c r="I71" s="46"/>
      <c r="J71" s="46" t="s">
        <v>312</v>
      </c>
      <c r="K71" s="46"/>
      <c r="L71" s="46">
        <v>5401</v>
      </c>
      <c r="M71" s="46"/>
      <c r="N71" s="46" t="s">
        <v>312</v>
      </c>
    </row>
    <row r="72" spans="1:14" ht="12" customHeight="1">
      <c r="A72" s="7"/>
      <c r="B72" s="204" t="s">
        <v>137</v>
      </c>
      <c r="C72" s="46"/>
      <c r="D72" s="46">
        <v>206</v>
      </c>
      <c r="E72" s="46"/>
      <c r="F72" s="46" t="s">
        <v>312</v>
      </c>
      <c r="G72" s="46"/>
      <c r="H72" s="46">
        <v>111</v>
      </c>
      <c r="I72" s="46"/>
      <c r="J72" s="46" t="s">
        <v>312</v>
      </c>
      <c r="K72" s="46"/>
      <c r="L72" s="46">
        <v>95</v>
      </c>
      <c r="M72" s="46"/>
      <c r="N72" s="46" t="s">
        <v>312</v>
      </c>
    </row>
    <row r="73" spans="1:14" ht="12" customHeight="1">
      <c r="A73" s="7"/>
      <c r="B73" s="51"/>
      <c r="C73" s="46"/>
      <c r="D73" s="46"/>
      <c r="E73" s="46"/>
      <c r="F73" s="46"/>
      <c r="G73" s="46"/>
      <c r="H73" s="46"/>
      <c r="I73" s="46"/>
      <c r="J73" s="46"/>
      <c r="K73" s="46"/>
      <c r="L73" s="46"/>
      <c r="M73" s="46"/>
      <c r="N73" s="46"/>
    </row>
    <row r="74" spans="1:14" ht="12" customHeight="1">
      <c r="A74" s="7" t="s">
        <v>627</v>
      </c>
      <c r="B74" s="25"/>
      <c r="C74" s="46">
        <v>4985</v>
      </c>
      <c r="D74" s="46"/>
      <c r="E74" s="46">
        <v>860</v>
      </c>
      <c r="F74" s="46"/>
      <c r="G74" s="46">
        <v>848</v>
      </c>
      <c r="H74" s="46"/>
      <c r="I74" s="46">
        <v>101</v>
      </c>
      <c r="J74" s="46"/>
      <c r="K74" s="46">
        <v>3176</v>
      </c>
      <c r="L74" s="46"/>
      <c r="M74" s="46" t="s">
        <v>312</v>
      </c>
      <c r="N74" s="46"/>
    </row>
    <row r="75" spans="1:14" ht="12" customHeight="1">
      <c r="A75" s="7"/>
      <c r="B75" s="204" t="s">
        <v>626</v>
      </c>
      <c r="C75" s="46"/>
      <c r="D75" s="46">
        <v>8097</v>
      </c>
      <c r="E75" s="46"/>
      <c r="F75" s="46" t="s">
        <v>312</v>
      </c>
      <c r="G75" s="46"/>
      <c r="H75" s="46">
        <v>2786</v>
      </c>
      <c r="I75" s="46"/>
      <c r="J75" s="46" t="s">
        <v>312</v>
      </c>
      <c r="K75" s="46"/>
      <c r="L75" s="46">
        <v>5311</v>
      </c>
      <c r="M75" s="46"/>
      <c r="N75" s="46" t="s">
        <v>312</v>
      </c>
    </row>
    <row r="76" spans="1:14" ht="12" customHeight="1">
      <c r="A76" s="7"/>
      <c r="B76" s="204" t="s">
        <v>137</v>
      </c>
      <c r="C76" s="46"/>
      <c r="D76" s="46">
        <v>206</v>
      </c>
      <c r="E76" s="46"/>
      <c r="F76" s="46" t="s">
        <v>312</v>
      </c>
      <c r="G76" s="46"/>
      <c r="H76" s="46">
        <v>111</v>
      </c>
      <c r="I76" s="46"/>
      <c r="J76" s="46" t="s">
        <v>312</v>
      </c>
      <c r="K76" s="46"/>
      <c r="L76" s="46">
        <v>95</v>
      </c>
      <c r="M76" s="46"/>
      <c r="N76" s="46" t="s">
        <v>312</v>
      </c>
    </row>
    <row r="77" spans="1:14" ht="7.5" customHeight="1">
      <c r="A77" s="7"/>
      <c r="B77" s="51"/>
      <c r="C77" s="46"/>
      <c r="D77" s="46"/>
      <c r="E77" s="46"/>
      <c r="F77" s="46"/>
      <c r="G77" s="46"/>
      <c r="H77" s="46"/>
      <c r="I77" s="46"/>
      <c r="J77" s="46"/>
      <c r="K77" s="46"/>
      <c r="L77" s="46"/>
      <c r="M77" s="46"/>
      <c r="N77" s="46"/>
    </row>
    <row r="78" spans="1:14" ht="12" customHeight="1">
      <c r="A78" s="7" t="s">
        <v>749</v>
      </c>
      <c r="B78" s="25"/>
      <c r="C78" s="46">
        <v>358</v>
      </c>
      <c r="D78" s="46" t="s">
        <v>312</v>
      </c>
      <c r="E78" s="46">
        <v>14</v>
      </c>
      <c r="F78" s="46" t="s">
        <v>312</v>
      </c>
      <c r="G78" s="46">
        <v>158</v>
      </c>
      <c r="H78" s="46" t="s">
        <v>312</v>
      </c>
      <c r="I78" s="46">
        <v>3</v>
      </c>
      <c r="J78" s="46" t="s">
        <v>312</v>
      </c>
      <c r="K78" s="46">
        <v>183</v>
      </c>
      <c r="L78" s="46" t="s">
        <v>312</v>
      </c>
      <c r="M78" s="46" t="s">
        <v>312</v>
      </c>
      <c r="N78" s="46" t="s">
        <v>312</v>
      </c>
    </row>
    <row r="79" spans="1:14" ht="7.5" customHeight="1">
      <c r="A79" s="9"/>
      <c r="B79" s="25"/>
      <c r="C79" s="46"/>
      <c r="D79" s="46"/>
      <c r="E79" s="46"/>
      <c r="F79" s="46"/>
      <c r="G79" s="46"/>
      <c r="H79" s="46"/>
      <c r="I79" s="46"/>
      <c r="J79" s="46"/>
      <c r="K79" s="46"/>
      <c r="L79" s="46"/>
      <c r="M79" s="46"/>
      <c r="N79" s="46"/>
    </row>
    <row r="80" spans="1:14" ht="12" customHeight="1">
      <c r="A80" s="7" t="s">
        <v>628</v>
      </c>
      <c r="B80" s="25"/>
      <c r="C80" s="46">
        <v>526</v>
      </c>
      <c r="D80" s="46">
        <v>1162</v>
      </c>
      <c r="E80" s="46">
        <v>44</v>
      </c>
      <c r="F80" s="46" t="s">
        <v>312</v>
      </c>
      <c r="G80" s="46">
        <v>190</v>
      </c>
      <c r="H80" s="46">
        <v>1072</v>
      </c>
      <c r="I80" s="46">
        <v>3</v>
      </c>
      <c r="J80" s="46" t="s">
        <v>312</v>
      </c>
      <c r="K80" s="46">
        <v>289</v>
      </c>
      <c r="L80" s="46">
        <v>90</v>
      </c>
      <c r="M80" s="46" t="s">
        <v>312</v>
      </c>
      <c r="N80" s="46" t="s">
        <v>312</v>
      </c>
    </row>
    <row r="81" spans="1:14" ht="7.5" customHeight="1">
      <c r="A81" s="9"/>
      <c r="B81" s="25"/>
      <c r="C81" s="46"/>
      <c r="D81" s="46"/>
      <c r="E81" s="46"/>
      <c r="F81" s="46"/>
      <c r="G81" s="46"/>
      <c r="H81" s="46"/>
      <c r="I81" s="46"/>
      <c r="J81" s="46"/>
      <c r="K81" s="46"/>
      <c r="L81" s="46"/>
      <c r="M81" s="46"/>
      <c r="N81" s="46"/>
    </row>
    <row r="82" spans="1:14" ht="12" customHeight="1">
      <c r="A82" s="7" t="s">
        <v>629</v>
      </c>
      <c r="B82" s="25"/>
      <c r="C82" s="200">
        <v>521</v>
      </c>
      <c r="D82" s="200">
        <v>612</v>
      </c>
      <c r="E82" s="200">
        <v>40</v>
      </c>
      <c r="F82" s="200" t="s">
        <v>312</v>
      </c>
      <c r="G82" s="200">
        <v>238</v>
      </c>
      <c r="H82" s="200">
        <v>612</v>
      </c>
      <c r="I82" s="200">
        <v>9</v>
      </c>
      <c r="J82" s="200" t="s">
        <v>312</v>
      </c>
      <c r="K82" s="200">
        <v>234</v>
      </c>
      <c r="L82" s="200" t="s">
        <v>312</v>
      </c>
      <c r="M82" s="200" t="s">
        <v>312</v>
      </c>
      <c r="N82" s="200" t="s">
        <v>312</v>
      </c>
    </row>
    <row r="83" spans="1:14" ht="3.75" customHeight="1">
      <c r="A83" s="35"/>
      <c r="B83" s="68"/>
      <c r="C83" s="202"/>
      <c r="D83" s="202"/>
      <c r="E83" s="202"/>
      <c r="F83" s="202" t="s">
        <v>625</v>
      </c>
      <c r="G83" s="202"/>
      <c r="H83" s="202"/>
      <c r="I83" s="202"/>
      <c r="J83" s="202"/>
      <c r="K83" s="202"/>
      <c r="L83" s="202"/>
      <c r="M83" s="202"/>
      <c r="N83" s="202"/>
    </row>
    <row r="84" spans="1:14" ht="11.25">
      <c r="A84" s="151" t="s">
        <v>354</v>
      </c>
      <c r="C84" s="7"/>
      <c r="D84" s="7"/>
      <c r="E84" s="7"/>
      <c r="F84" s="16"/>
      <c r="G84" s="7"/>
      <c r="H84" s="7"/>
      <c r="I84" s="7"/>
      <c r="J84" s="16"/>
      <c r="K84" s="7"/>
      <c r="L84" s="7"/>
      <c r="M84" s="7"/>
      <c r="N84" s="15"/>
    </row>
    <row r="85" ht="11.25">
      <c r="A85" s="151" t="s">
        <v>887</v>
      </c>
    </row>
    <row r="86" ht="11.25">
      <c r="A86" s="205" t="s">
        <v>363</v>
      </c>
    </row>
    <row r="87" ht="11.25">
      <c r="A87" s="205" t="s">
        <v>630</v>
      </c>
    </row>
  </sheetData>
  <sheetProtection/>
  <mergeCells count="51">
    <mergeCell ref="K3:N3"/>
    <mergeCell ref="M4:N4"/>
    <mergeCell ref="E4:F4"/>
    <mergeCell ref="G4:H4"/>
    <mergeCell ref="I4:J4"/>
    <mergeCell ref="K4:L4"/>
    <mergeCell ref="E8:F8"/>
    <mergeCell ref="C4:D4"/>
    <mergeCell ref="G3:J3"/>
    <mergeCell ref="I18:J18"/>
    <mergeCell ref="E11:F11"/>
    <mergeCell ref="E15:F15"/>
    <mergeCell ref="I12:J12"/>
    <mergeCell ref="E12:F12"/>
    <mergeCell ref="I11:J11"/>
    <mergeCell ref="A3:B4"/>
    <mergeCell ref="I10:J10"/>
    <mergeCell ref="E5:F5"/>
    <mergeCell ref="E6:F6"/>
    <mergeCell ref="E7:F7"/>
    <mergeCell ref="I7:J7"/>
    <mergeCell ref="C3:F3"/>
    <mergeCell ref="I6:J6"/>
    <mergeCell ref="E10:F10"/>
    <mergeCell ref="E9:F9"/>
    <mergeCell ref="I9:J9"/>
    <mergeCell ref="C24:F24"/>
    <mergeCell ref="E25:F25"/>
    <mergeCell ref="I13:J13"/>
    <mergeCell ref="K24:N24"/>
    <mergeCell ref="I15:J15"/>
    <mergeCell ref="I14:J14"/>
    <mergeCell ref="E14:F14"/>
    <mergeCell ref="E13:F13"/>
    <mergeCell ref="M52:N52"/>
    <mergeCell ref="C25:D25"/>
    <mergeCell ref="G25:H25"/>
    <mergeCell ref="I25:J25"/>
    <mergeCell ref="K52:L52"/>
    <mergeCell ref="I5:J5"/>
    <mergeCell ref="I52:J52"/>
    <mergeCell ref="I8:J8"/>
    <mergeCell ref="M25:N25"/>
    <mergeCell ref="C52:D52"/>
    <mergeCell ref="G52:H52"/>
    <mergeCell ref="E18:F18"/>
    <mergeCell ref="G24:J24"/>
    <mergeCell ref="A24:B26"/>
    <mergeCell ref="K25:L25"/>
    <mergeCell ref="A52:B53"/>
    <mergeCell ref="E52:F52"/>
  </mergeCells>
  <printOptions/>
  <pageMargins left="0.5905511811023623" right="0.5905511811023623" top="0.5905511811023623" bottom="0.5905511811023623" header="0.3937007874015748" footer="0.196850393700787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H1" sqref="H1"/>
    </sheetView>
  </sheetViews>
  <sheetFormatPr defaultColWidth="9.00390625" defaultRowHeight="12.75"/>
  <cols>
    <col min="1" max="2" width="2.125" style="6" customWidth="1"/>
    <col min="3" max="3" width="21.375" style="6" customWidth="1"/>
    <col min="4" max="10" width="10.75390625" style="6" customWidth="1"/>
    <col min="11" max="16384" width="9.125" style="6" customWidth="1"/>
  </cols>
  <sheetData>
    <row r="1" spans="1:3" s="13" customFormat="1" ht="17.25">
      <c r="A1" s="85" t="s">
        <v>956</v>
      </c>
      <c r="B1" s="5"/>
      <c r="C1" s="5"/>
    </row>
    <row r="2" spans="1:10" ht="11.25">
      <c r="A2" s="7"/>
      <c r="B2" s="7"/>
      <c r="C2" s="7"/>
      <c r="D2" s="8"/>
      <c r="E2" s="7"/>
      <c r="F2" s="7"/>
      <c r="G2" s="7"/>
      <c r="H2" s="7"/>
      <c r="I2" s="7"/>
      <c r="J2" s="15" t="s">
        <v>300</v>
      </c>
    </row>
    <row r="3" spans="1:10" ht="13.5" customHeight="1">
      <c r="A3" s="252" t="s">
        <v>208</v>
      </c>
      <c r="B3" s="252"/>
      <c r="C3" s="253"/>
      <c r="D3" s="245" t="s">
        <v>389</v>
      </c>
      <c r="E3" s="245" t="s">
        <v>390</v>
      </c>
      <c r="F3" s="249" t="s">
        <v>292</v>
      </c>
      <c r="G3" s="250"/>
      <c r="H3" s="251"/>
      <c r="I3" s="245" t="s">
        <v>1</v>
      </c>
      <c r="J3" s="247" t="s">
        <v>2</v>
      </c>
    </row>
    <row r="4" spans="1:10" ht="13.5" customHeight="1">
      <c r="A4" s="254"/>
      <c r="B4" s="254"/>
      <c r="C4" s="255"/>
      <c r="D4" s="246"/>
      <c r="E4" s="246"/>
      <c r="F4" s="37" t="s">
        <v>3</v>
      </c>
      <c r="G4" s="37" t="s">
        <v>391</v>
      </c>
      <c r="H4" s="37" t="s">
        <v>392</v>
      </c>
      <c r="I4" s="246"/>
      <c r="J4" s="248"/>
    </row>
    <row r="5" spans="1:10" ht="21.75" customHeight="1">
      <c r="A5" s="9" t="s">
        <v>4</v>
      </c>
      <c r="B5" s="9"/>
      <c r="C5" s="9"/>
      <c r="D5" s="86">
        <v>37387.4402</v>
      </c>
      <c r="E5" s="87">
        <v>1503.6591999999998</v>
      </c>
      <c r="F5" s="87">
        <v>2037.8307</v>
      </c>
      <c r="G5" s="87">
        <v>1985.6723</v>
      </c>
      <c r="H5" s="87">
        <v>52.1584</v>
      </c>
      <c r="I5" s="87">
        <v>2745.4551</v>
      </c>
      <c r="J5" s="87">
        <v>31100.4952</v>
      </c>
    </row>
    <row r="6" spans="1:10" ht="12" customHeight="1">
      <c r="A6" s="7"/>
      <c r="B6" s="7"/>
      <c r="C6" s="7"/>
      <c r="D6" s="88"/>
      <c r="E6" s="89"/>
      <c r="F6" s="89"/>
      <c r="G6" s="89"/>
      <c r="H6" s="89"/>
      <c r="I6" s="89"/>
      <c r="J6" s="89"/>
    </row>
    <row r="7" spans="1:10" ht="18" customHeight="1">
      <c r="A7" s="9" t="s">
        <v>5</v>
      </c>
      <c r="B7" s="9"/>
      <c r="C7" s="9"/>
      <c r="D7" s="88">
        <v>1169.995</v>
      </c>
      <c r="E7" s="89">
        <v>148.4205</v>
      </c>
      <c r="F7" s="89">
        <v>157.7473</v>
      </c>
      <c r="G7" s="89">
        <v>149.2192</v>
      </c>
      <c r="H7" s="89">
        <v>8.5281</v>
      </c>
      <c r="I7" s="89">
        <v>233.8007</v>
      </c>
      <c r="J7" s="89">
        <v>630.0265</v>
      </c>
    </row>
    <row r="8" spans="1:10" ht="12" customHeight="1">
      <c r="A8" s="7"/>
      <c r="B8" s="7"/>
      <c r="C8" s="7"/>
      <c r="D8" s="88"/>
      <c r="E8" s="89"/>
      <c r="F8" s="89"/>
      <c r="G8" s="89"/>
      <c r="H8" s="89"/>
      <c r="I8" s="89"/>
      <c r="J8" s="89"/>
    </row>
    <row r="9" spans="1:10" ht="18" customHeight="1">
      <c r="A9" s="9" t="s">
        <v>6</v>
      </c>
      <c r="B9" s="9"/>
      <c r="C9" s="9"/>
      <c r="D9" s="88">
        <v>427.9226</v>
      </c>
      <c r="E9" s="89">
        <v>63.5</v>
      </c>
      <c r="F9" s="89">
        <v>7.0028999999999995</v>
      </c>
      <c r="G9" s="89">
        <v>5.5234</v>
      </c>
      <c r="H9" s="89">
        <v>1.4795</v>
      </c>
      <c r="I9" s="89">
        <v>13.5209</v>
      </c>
      <c r="J9" s="89">
        <v>343.8988</v>
      </c>
    </row>
    <row r="10" spans="1:10" ht="12" customHeight="1">
      <c r="A10" s="7"/>
      <c r="B10" s="7"/>
      <c r="C10" s="7"/>
      <c r="D10" s="88"/>
      <c r="E10" s="89"/>
      <c r="F10" s="89"/>
      <c r="G10" s="89"/>
      <c r="H10" s="89"/>
      <c r="I10" s="89"/>
      <c r="J10" s="89"/>
    </row>
    <row r="11" spans="1:10" ht="18" customHeight="1">
      <c r="A11" s="9" t="s">
        <v>293</v>
      </c>
      <c r="B11" s="9"/>
      <c r="C11" s="9"/>
      <c r="D11" s="90" t="s">
        <v>1045</v>
      </c>
      <c r="E11" s="21" t="s">
        <v>1045</v>
      </c>
      <c r="F11" s="21" t="s">
        <v>1045</v>
      </c>
      <c r="G11" s="21" t="s">
        <v>1045</v>
      </c>
      <c r="H11" s="21" t="s">
        <v>1045</v>
      </c>
      <c r="I11" s="21" t="s">
        <v>1045</v>
      </c>
      <c r="J11" s="21" t="s">
        <v>1045</v>
      </c>
    </row>
    <row r="12" spans="1:10" ht="18" customHeight="1">
      <c r="A12" s="9" t="s">
        <v>294</v>
      </c>
      <c r="B12" s="9"/>
      <c r="C12" s="9"/>
      <c r="D12" s="88" t="s">
        <v>1045</v>
      </c>
      <c r="E12" s="89" t="s">
        <v>1045</v>
      </c>
      <c r="F12" s="89" t="s">
        <v>1045</v>
      </c>
      <c r="G12" s="89" t="s">
        <v>1045</v>
      </c>
      <c r="H12" s="89" t="s">
        <v>1045</v>
      </c>
      <c r="I12" s="89" t="s">
        <v>1045</v>
      </c>
      <c r="J12" s="89" t="s">
        <v>1045</v>
      </c>
    </row>
    <row r="13" spans="1:10" ht="12" customHeight="1">
      <c r="A13" s="7"/>
      <c r="B13" s="7"/>
      <c r="C13" s="7"/>
      <c r="D13" s="88"/>
      <c r="E13" s="89"/>
      <c r="F13" s="89"/>
      <c r="G13" s="89"/>
      <c r="H13" s="89"/>
      <c r="I13" s="89"/>
      <c r="J13" s="89"/>
    </row>
    <row r="14" spans="1:10" ht="18" customHeight="1">
      <c r="A14" s="9" t="s">
        <v>7</v>
      </c>
      <c r="B14" s="9"/>
      <c r="C14" s="9"/>
      <c r="D14" s="88">
        <v>35803.3226</v>
      </c>
      <c r="E14" s="89">
        <v>1305.5387</v>
      </c>
      <c r="F14" s="89">
        <v>1873.0804999999998</v>
      </c>
      <c r="G14" s="89">
        <v>1830.9297</v>
      </c>
      <c r="H14" s="89">
        <v>42.1508</v>
      </c>
      <c r="I14" s="89">
        <v>2498.1335</v>
      </c>
      <c r="J14" s="89">
        <v>30126.5699</v>
      </c>
    </row>
    <row r="15" spans="1:10" ht="12" customHeight="1">
      <c r="A15" s="9"/>
      <c r="B15" s="9"/>
      <c r="C15" s="9"/>
      <c r="D15" s="88"/>
      <c r="E15" s="89"/>
      <c r="F15" s="89"/>
      <c r="G15" s="89"/>
      <c r="H15" s="89"/>
      <c r="I15" s="89"/>
      <c r="J15" s="89"/>
    </row>
    <row r="16" spans="1:10" ht="13.5" customHeight="1">
      <c r="A16" s="7" t="s">
        <v>8</v>
      </c>
      <c r="B16" s="7"/>
      <c r="D16" s="88"/>
      <c r="E16" s="89"/>
      <c r="F16" s="89"/>
      <c r="G16" s="89"/>
      <c r="H16" s="89"/>
      <c r="I16" s="89"/>
      <c r="J16" s="89"/>
    </row>
    <row r="17" spans="1:10" ht="18" customHeight="1">
      <c r="A17" s="10"/>
      <c r="B17" s="7" t="s">
        <v>275</v>
      </c>
      <c r="D17" s="88">
        <v>22314.094800000003</v>
      </c>
      <c r="E17" s="89">
        <v>1265.3009</v>
      </c>
      <c r="F17" s="89">
        <v>1711.5392</v>
      </c>
      <c r="G17" s="89">
        <v>1669.3884</v>
      </c>
      <c r="H17" s="89">
        <v>42.1508</v>
      </c>
      <c r="I17" s="89">
        <v>1761.0039</v>
      </c>
      <c r="J17" s="89">
        <v>17576.2508</v>
      </c>
    </row>
    <row r="18" spans="1:10" ht="18" customHeight="1">
      <c r="A18" s="11"/>
      <c r="B18" s="11"/>
      <c r="C18" s="7" t="s">
        <v>276</v>
      </c>
      <c r="D18" s="88">
        <v>122.053</v>
      </c>
      <c r="E18" s="89">
        <v>60.0321</v>
      </c>
      <c r="F18" s="89">
        <v>24.3693</v>
      </c>
      <c r="G18" s="89">
        <v>18.4447</v>
      </c>
      <c r="H18" s="89">
        <v>5.9246</v>
      </c>
      <c r="I18" s="89">
        <v>13.7056</v>
      </c>
      <c r="J18" s="89">
        <v>23.95</v>
      </c>
    </row>
    <row r="19" spans="1:10" ht="18" customHeight="1">
      <c r="A19" s="11"/>
      <c r="B19" s="11"/>
      <c r="C19" s="7" t="s">
        <v>277</v>
      </c>
      <c r="D19" s="88">
        <v>502.0283</v>
      </c>
      <c r="E19" s="89">
        <v>166.1791</v>
      </c>
      <c r="F19" s="89">
        <v>93.68790000000001</v>
      </c>
      <c r="G19" s="89">
        <v>81.365</v>
      </c>
      <c r="H19" s="89">
        <v>12.3229</v>
      </c>
      <c r="I19" s="89">
        <v>39.2295</v>
      </c>
      <c r="J19" s="89">
        <v>202.9318</v>
      </c>
    </row>
    <row r="20" spans="1:10" ht="18" customHeight="1">
      <c r="A20" s="11"/>
      <c r="B20" s="11"/>
      <c r="C20" s="7" t="s">
        <v>278</v>
      </c>
      <c r="D20" s="88">
        <v>8263.8887</v>
      </c>
      <c r="E20" s="89">
        <v>1010.0013</v>
      </c>
      <c r="F20" s="89">
        <v>1431.5864</v>
      </c>
      <c r="G20" s="89">
        <v>1410.1052</v>
      </c>
      <c r="H20" s="89">
        <v>21.4812</v>
      </c>
      <c r="I20" s="89">
        <v>1291.5671</v>
      </c>
      <c r="J20" s="89">
        <v>4530.7339</v>
      </c>
    </row>
    <row r="21" spans="1:10" ht="18" customHeight="1">
      <c r="A21" s="11"/>
      <c r="B21" s="11"/>
      <c r="C21" s="7" t="s">
        <v>279</v>
      </c>
      <c r="D21" s="88">
        <v>13426.3678</v>
      </c>
      <c r="E21" s="89">
        <v>29.2884</v>
      </c>
      <c r="F21" s="89">
        <v>161.8956</v>
      </c>
      <c r="G21" s="89">
        <v>159.4735</v>
      </c>
      <c r="H21" s="89">
        <v>2.4221</v>
      </c>
      <c r="I21" s="89">
        <v>416.60170000000005</v>
      </c>
      <c r="J21" s="89">
        <v>12818.5821</v>
      </c>
    </row>
    <row r="22" spans="1:10" ht="18" customHeight="1">
      <c r="A22" s="10"/>
      <c r="B22" s="7" t="s">
        <v>280</v>
      </c>
      <c r="D22" s="88">
        <v>16312.4218</v>
      </c>
      <c r="E22" s="89">
        <v>40.1378</v>
      </c>
      <c r="F22" s="89">
        <v>161.5413</v>
      </c>
      <c r="G22" s="89">
        <v>161.5413</v>
      </c>
      <c r="H22" s="89" t="s">
        <v>222</v>
      </c>
      <c r="I22" s="89">
        <v>737.1296</v>
      </c>
      <c r="J22" s="89">
        <v>15373.6131</v>
      </c>
    </row>
    <row r="23" spans="1:10" ht="18" customHeight="1">
      <c r="A23" s="11"/>
      <c r="B23" s="11"/>
      <c r="C23" s="7" t="s">
        <v>281</v>
      </c>
      <c r="D23" s="88">
        <v>234.0217</v>
      </c>
      <c r="E23" s="89">
        <v>3.2477</v>
      </c>
      <c r="F23" s="89">
        <v>19.3916</v>
      </c>
      <c r="G23" s="89">
        <v>19.3916</v>
      </c>
      <c r="H23" s="89" t="s">
        <v>1045</v>
      </c>
      <c r="I23" s="89">
        <v>41.5734</v>
      </c>
      <c r="J23" s="89">
        <v>169.80900000000003</v>
      </c>
    </row>
    <row r="24" spans="1:10" ht="18" customHeight="1">
      <c r="A24" s="11"/>
      <c r="B24" s="11"/>
      <c r="C24" s="7" t="s">
        <v>282</v>
      </c>
      <c r="D24" s="88">
        <v>1236.4931000000001</v>
      </c>
      <c r="E24" s="89">
        <v>18.834</v>
      </c>
      <c r="F24" s="89">
        <v>88.4292</v>
      </c>
      <c r="G24" s="89">
        <v>88.4292</v>
      </c>
      <c r="H24" s="89" t="s">
        <v>1045</v>
      </c>
      <c r="I24" s="89">
        <v>280.0262</v>
      </c>
      <c r="J24" s="89">
        <v>849.2037</v>
      </c>
    </row>
    <row r="25" spans="1:10" ht="18" customHeight="1">
      <c r="A25" s="11"/>
      <c r="B25" s="11"/>
      <c r="C25" s="7" t="s">
        <v>283</v>
      </c>
      <c r="D25" s="88">
        <v>11894.67</v>
      </c>
      <c r="E25" s="89">
        <v>13.856100000000001</v>
      </c>
      <c r="F25" s="89">
        <v>41.5205</v>
      </c>
      <c r="G25" s="89">
        <v>41.5205</v>
      </c>
      <c r="H25" s="89" t="s">
        <v>1045</v>
      </c>
      <c r="I25" s="89">
        <v>307.93</v>
      </c>
      <c r="J25" s="89">
        <v>11531.363399999998</v>
      </c>
    </row>
    <row r="26" spans="3:10" ht="18" customHeight="1">
      <c r="C26" s="7" t="s">
        <v>301</v>
      </c>
      <c r="D26" s="88">
        <v>4736.15</v>
      </c>
      <c r="E26" s="89">
        <v>4.2858</v>
      </c>
      <c r="F26" s="89">
        <v>18.6224</v>
      </c>
      <c r="G26" s="89">
        <v>18.6224</v>
      </c>
      <c r="H26" s="89" t="s">
        <v>1045</v>
      </c>
      <c r="I26" s="89">
        <v>175.9366</v>
      </c>
      <c r="J26" s="89">
        <v>4537.3052</v>
      </c>
    </row>
    <row r="27" spans="1:10" ht="12" customHeight="1">
      <c r="A27" s="7"/>
      <c r="B27" s="7"/>
      <c r="C27" s="7"/>
      <c r="D27" s="88"/>
      <c r="E27" s="89"/>
      <c r="F27" s="89"/>
      <c r="G27" s="89"/>
      <c r="H27" s="89"/>
      <c r="I27" s="89"/>
      <c r="J27" s="89"/>
    </row>
    <row r="28" spans="1:10" ht="13.5" customHeight="1">
      <c r="A28" s="7" t="s">
        <v>9</v>
      </c>
      <c r="B28" s="7"/>
      <c r="C28" s="7"/>
      <c r="D28" s="88"/>
      <c r="E28" s="89"/>
      <c r="F28" s="89"/>
      <c r="G28" s="89"/>
      <c r="H28" s="89"/>
      <c r="I28" s="89"/>
      <c r="J28" s="89"/>
    </row>
    <row r="29" spans="1:10" ht="18" customHeight="1">
      <c r="A29" s="10"/>
      <c r="B29" s="7" t="s">
        <v>206</v>
      </c>
      <c r="D29" s="88">
        <v>30519.492100000003</v>
      </c>
      <c r="E29" s="89">
        <v>1300.3387</v>
      </c>
      <c r="F29" s="89">
        <v>1844.9128</v>
      </c>
      <c r="G29" s="89">
        <v>1802.762</v>
      </c>
      <c r="H29" s="89">
        <v>42.1508</v>
      </c>
      <c r="I29" s="89">
        <v>2281.4414</v>
      </c>
      <c r="J29" s="89">
        <v>25092.7992</v>
      </c>
    </row>
    <row r="30" spans="1:10" ht="18" customHeight="1">
      <c r="A30" s="11"/>
      <c r="B30" s="11"/>
      <c r="C30" s="7" t="s">
        <v>284</v>
      </c>
      <c r="D30" s="88">
        <v>1734.5607</v>
      </c>
      <c r="E30" s="89">
        <v>41.092999999999996</v>
      </c>
      <c r="F30" s="89">
        <v>29.9853</v>
      </c>
      <c r="G30" s="89">
        <v>29.9472</v>
      </c>
      <c r="H30" s="89" t="s">
        <v>1045</v>
      </c>
      <c r="I30" s="89">
        <v>33.6044</v>
      </c>
      <c r="J30" s="89">
        <v>1629.878</v>
      </c>
    </row>
    <row r="31" spans="1:10" ht="18" customHeight="1">
      <c r="A31" s="11"/>
      <c r="B31" s="11"/>
      <c r="C31" s="7" t="s">
        <v>285</v>
      </c>
      <c r="D31" s="88">
        <v>11684.714899999999</v>
      </c>
      <c r="E31" s="89">
        <v>1209.5599000000002</v>
      </c>
      <c r="F31" s="89">
        <v>1599.2873</v>
      </c>
      <c r="G31" s="89">
        <v>1557.1746</v>
      </c>
      <c r="H31" s="89">
        <v>42.1127</v>
      </c>
      <c r="I31" s="89">
        <v>1565.1043</v>
      </c>
      <c r="J31" s="89">
        <v>7310.7634</v>
      </c>
    </row>
    <row r="32" spans="1:10" ht="18" customHeight="1">
      <c r="A32" s="11"/>
      <c r="B32" s="11"/>
      <c r="C32" s="7" t="s">
        <v>286</v>
      </c>
      <c r="D32" s="88">
        <v>17100.7385</v>
      </c>
      <c r="E32" s="89">
        <v>49.985800000000005</v>
      </c>
      <c r="F32" s="89">
        <v>215.74020000000002</v>
      </c>
      <c r="G32" s="89">
        <v>215.74020000000002</v>
      </c>
      <c r="H32" s="89" t="s">
        <v>1045</v>
      </c>
      <c r="I32" s="89">
        <v>682.7327</v>
      </c>
      <c r="J32" s="89">
        <v>16152.2798</v>
      </c>
    </row>
    <row r="33" spans="1:10" ht="18" customHeight="1">
      <c r="A33" s="10"/>
      <c r="B33" s="7" t="s">
        <v>207</v>
      </c>
      <c r="D33" s="88">
        <v>5283.608499999999</v>
      </c>
      <c r="E33" s="89">
        <v>5.1</v>
      </c>
      <c r="F33" s="89">
        <v>28.1677</v>
      </c>
      <c r="G33" s="89">
        <v>28.1677</v>
      </c>
      <c r="H33" s="89" t="s">
        <v>1045</v>
      </c>
      <c r="I33" s="89">
        <v>216.6921</v>
      </c>
      <c r="J33" s="89">
        <v>5035.65</v>
      </c>
    </row>
    <row r="34" spans="1:10" ht="12" customHeight="1">
      <c r="A34" s="7"/>
      <c r="B34" s="7"/>
      <c r="D34" s="88"/>
      <c r="E34" s="89"/>
      <c r="F34" s="89"/>
      <c r="G34" s="89"/>
      <c r="H34" s="89"/>
      <c r="I34" s="89"/>
      <c r="J34" s="89"/>
    </row>
    <row r="35" spans="1:10" ht="13.5" customHeight="1">
      <c r="A35" s="7" t="s">
        <v>10</v>
      </c>
      <c r="B35" s="7"/>
      <c r="D35" s="88"/>
      <c r="E35" s="89"/>
      <c r="F35" s="89"/>
      <c r="G35" s="89"/>
      <c r="H35" s="89"/>
      <c r="I35" s="89"/>
      <c r="J35" s="89"/>
    </row>
    <row r="36" spans="2:10" ht="18" customHeight="1">
      <c r="B36" s="7" t="s">
        <v>287</v>
      </c>
      <c r="D36" s="88">
        <v>29471.351000000002</v>
      </c>
      <c r="E36" s="89">
        <v>1160.9</v>
      </c>
      <c r="F36" s="89">
        <v>1520.3</v>
      </c>
      <c r="G36" s="89">
        <v>1520.3</v>
      </c>
      <c r="H36" s="89">
        <v>0</v>
      </c>
      <c r="I36" s="89">
        <v>2350</v>
      </c>
      <c r="J36" s="89">
        <v>24440.151</v>
      </c>
    </row>
    <row r="37" spans="2:10" ht="18" customHeight="1">
      <c r="B37" s="7" t="s">
        <v>295</v>
      </c>
      <c r="D37" s="19">
        <v>27928</v>
      </c>
      <c r="E37" s="20">
        <v>1715</v>
      </c>
      <c r="F37" s="20">
        <v>1822</v>
      </c>
      <c r="G37" s="20">
        <v>1798</v>
      </c>
      <c r="H37" s="20">
        <v>24</v>
      </c>
      <c r="I37" s="20">
        <v>2297</v>
      </c>
      <c r="J37" s="20">
        <v>22094</v>
      </c>
    </row>
    <row r="38" spans="2:10" ht="18" customHeight="1">
      <c r="B38" s="7" t="s">
        <v>296</v>
      </c>
      <c r="D38" s="88">
        <v>402.6792</v>
      </c>
      <c r="E38" s="89">
        <v>70.2663</v>
      </c>
      <c r="F38" s="89">
        <v>41.3611</v>
      </c>
      <c r="G38" s="89">
        <v>40.952600000000004</v>
      </c>
      <c r="H38" s="89">
        <v>0.4085</v>
      </c>
      <c r="I38" s="89">
        <v>49.8369</v>
      </c>
      <c r="J38" s="89">
        <v>241.2149</v>
      </c>
    </row>
    <row r="39" spans="2:10" ht="18" customHeight="1">
      <c r="B39" s="7" t="s">
        <v>297</v>
      </c>
      <c r="D39" s="19">
        <v>228</v>
      </c>
      <c r="E39" s="20">
        <v>83</v>
      </c>
      <c r="F39" s="20">
        <v>52</v>
      </c>
      <c r="G39" s="20">
        <v>50</v>
      </c>
      <c r="H39" s="20">
        <v>2</v>
      </c>
      <c r="I39" s="20">
        <v>23</v>
      </c>
      <c r="J39" s="20">
        <v>70</v>
      </c>
    </row>
    <row r="40" spans="2:10" ht="18" customHeight="1">
      <c r="B40" s="7" t="s">
        <v>298</v>
      </c>
      <c r="D40" s="88">
        <v>88.243</v>
      </c>
      <c r="E40" s="89">
        <v>38.805</v>
      </c>
      <c r="F40" s="89">
        <v>18.772</v>
      </c>
      <c r="G40" s="89">
        <v>18.673499999999997</v>
      </c>
      <c r="H40" s="89">
        <v>0.0985</v>
      </c>
      <c r="I40" s="89">
        <v>7.2780000000000005</v>
      </c>
      <c r="J40" s="89">
        <v>23.387999999999998</v>
      </c>
    </row>
    <row r="41" spans="1:10" ht="12" customHeight="1">
      <c r="A41" s="7"/>
      <c r="B41" s="7"/>
      <c r="C41" s="7"/>
      <c r="D41" s="88"/>
      <c r="E41" s="89"/>
      <c r="F41" s="89"/>
      <c r="G41" s="89"/>
      <c r="H41" s="89"/>
      <c r="I41" s="89"/>
      <c r="J41" s="89"/>
    </row>
    <row r="42" spans="1:10" ht="13.5" customHeight="1">
      <c r="A42" s="7" t="s">
        <v>299</v>
      </c>
      <c r="B42" s="7"/>
      <c r="C42" s="7"/>
      <c r="D42" s="88"/>
      <c r="E42" s="89"/>
      <c r="F42" s="89"/>
      <c r="G42" s="89"/>
      <c r="H42" s="89"/>
      <c r="I42" s="89"/>
      <c r="J42" s="89"/>
    </row>
    <row r="43" spans="2:10" ht="18" customHeight="1">
      <c r="B43" s="7" t="s">
        <v>288</v>
      </c>
      <c r="C43" s="9"/>
      <c r="D43" s="88">
        <v>5467.7661</v>
      </c>
      <c r="E43" s="89">
        <v>819.7502</v>
      </c>
      <c r="F43" s="89">
        <v>819.7238</v>
      </c>
      <c r="G43" s="89">
        <v>784.0939000000001</v>
      </c>
      <c r="H43" s="89">
        <v>35.6299</v>
      </c>
      <c r="I43" s="89">
        <v>718.2038</v>
      </c>
      <c r="J43" s="89">
        <v>3110.0883</v>
      </c>
    </row>
    <row r="44" spans="2:10" ht="18" customHeight="1">
      <c r="B44" s="7" t="s">
        <v>289</v>
      </c>
      <c r="C44" s="9"/>
      <c r="D44" s="88">
        <v>479.29709999999994</v>
      </c>
      <c r="E44" s="89">
        <v>193.4552</v>
      </c>
      <c r="F44" s="89">
        <v>91.03049999999999</v>
      </c>
      <c r="G44" s="89">
        <v>76.6031</v>
      </c>
      <c r="H44" s="89">
        <v>14.4274</v>
      </c>
      <c r="I44" s="89">
        <v>32.5827</v>
      </c>
      <c r="J44" s="89">
        <v>162.2287</v>
      </c>
    </row>
    <row r="45" spans="2:10" ht="18" customHeight="1">
      <c r="B45" s="7" t="s">
        <v>290</v>
      </c>
      <c r="C45" s="9"/>
      <c r="D45" s="19">
        <v>701</v>
      </c>
      <c r="E45" s="20">
        <v>305</v>
      </c>
      <c r="F45" s="20">
        <v>99</v>
      </c>
      <c r="G45" s="20">
        <v>70</v>
      </c>
      <c r="H45" s="20">
        <v>29</v>
      </c>
      <c r="I45" s="20">
        <v>90</v>
      </c>
      <c r="J45" s="20">
        <v>207</v>
      </c>
    </row>
    <row r="46" spans="2:10" ht="18" customHeight="1">
      <c r="B46" s="7" t="s">
        <v>291</v>
      </c>
      <c r="C46" s="9"/>
      <c r="D46" s="19">
        <v>2293</v>
      </c>
      <c r="E46" s="20">
        <v>70</v>
      </c>
      <c r="F46" s="20">
        <v>108</v>
      </c>
      <c r="G46" s="20">
        <v>103</v>
      </c>
      <c r="H46" s="20">
        <v>5</v>
      </c>
      <c r="I46" s="20">
        <v>120</v>
      </c>
      <c r="J46" s="20">
        <v>1995</v>
      </c>
    </row>
    <row r="47" spans="3:10" ht="18" customHeight="1">
      <c r="C47" s="7" t="s">
        <v>302</v>
      </c>
      <c r="D47" s="19">
        <v>1203</v>
      </c>
      <c r="E47" s="20">
        <v>57</v>
      </c>
      <c r="F47" s="20">
        <v>66</v>
      </c>
      <c r="G47" s="20">
        <v>62</v>
      </c>
      <c r="H47" s="20">
        <v>4</v>
      </c>
      <c r="I47" s="20">
        <v>48</v>
      </c>
      <c r="J47" s="20">
        <v>1032</v>
      </c>
    </row>
    <row r="48" spans="1:10" ht="3.75" customHeight="1">
      <c r="A48" s="12"/>
      <c r="B48" s="12"/>
      <c r="C48" s="12"/>
      <c r="D48" s="47"/>
      <c r="E48" s="48"/>
      <c r="F48" s="48"/>
      <c r="G48" s="48"/>
      <c r="H48" s="48"/>
      <c r="I48" s="48"/>
      <c r="J48" s="48"/>
    </row>
    <row r="49" spans="1:10" ht="11.25">
      <c r="A49" s="7" t="s">
        <v>946</v>
      </c>
      <c r="B49" s="9"/>
      <c r="C49" s="9"/>
      <c r="D49" s="7"/>
      <c r="E49" s="7"/>
      <c r="F49" s="7"/>
      <c r="G49" s="7"/>
      <c r="H49" s="7"/>
      <c r="I49" s="7"/>
      <c r="J49" s="7"/>
    </row>
    <row r="50" spans="1:3" ht="11.25">
      <c r="A50" s="14" t="s">
        <v>710</v>
      </c>
      <c r="B50" s="8"/>
      <c r="C50" s="8"/>
    </row>
    <row r="51" spans="1:3" ht="11.25">
      <c r="A51" s="8"/>
      <c r="B51" s="8"/>
      <c r="C51" s="8"/>
    </row>
  </sheetData>
  <sheetProtection/>
  <mergeCells count="6">
    <mergeCell ref="I3:I4"/>
    <mergeCell ref="J3:J4"/>
    <mergeCell ref="F3:H3"/>
    <mergeCell ref="A3:C4"/>
    <mergeCell ref="D3:D4"/>
    <mergeCell ref="E3:E4"/>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C2" sqref="C2"/>
    </sheetView>
  </sheetViews>
  <sheetFormatPr defaultColWidth="8.875" defaultRowHeight="12.75"/>
  <cols>
    <col min="1" max="2" width="2.125" style="32" customWidth="1"/>
    <col min="3" max="3" width="12.125" style="32" customWidth="1"/>
    <col min="4" max="9" width="13.75390625" style="32" customWidth="1"/>
    <col min="10" max="16384" width="8.875" style="32" customWidth="1"/>
  </cols>
  <sheetData>
    <row r="1" spans="1:4" s="63" customFormat="1" ht="17.25">
      <c r="A1" s="5" t="s">
        <v>826</v>
      </c>
      <c r="D1" s="13"/>
    </row>
    <row r="2" spans="3:9" ht="11.25">
      <c r="C2" s="7"/>
      <c r="D2" s="7"/>
      <c r="E2" s="7"/>
      <c r="F2" s="7"/>
      <c r="G2" s="7"/>
      <c r="H2" s="7"/>
      <c r="I2" s="15" t="s">
        <v>366</v>
      </c>
    </row>
    <row r="3" spans="1:9" ht="12" customHeight="1">
      <c r="A3" s="291" t="s">
        <v>365</v>
      </c>
      <c r="B3" s="291"/>
      <c r="C3" s="292"/>
      <c r="D3" s="249" t="s">
        <v>681</v>
      </c>
      <c r="E3" s="251"/>
      <c r="F3" s="249" t="s">
        <v>751</v>
      </c>
      <c r="G3" s="251"/>
      <c r="H3" s="249" t="s">
        <v>752</v>
      </c>
      <c r="I3" s="250"/>
    </row>
    <row r="4" spans="1:9" ht="12" customHeight="1">
      <c r="A4" s="293"/>
      <c r="B4" s="293"/>
      <c r="C4" s="294"/>
      <c r="D4" s="84" t="s">
        <v>353</v>
      </c>
      <c r="E4" s="84" t="s">
        <v>90</v>
      </c>
      <c r="F4" s="84" t="s">
        <v>353</v>
      </c>
      <c r="G4" s="84" t="s">
        <v>90</v>
      </c>
      <c r="H4" s="84" t="s">
        <v>353</v>
      </c>
      <c r="I4" s="83" t="s">
        <v>90</v>
      </c>
    </row>
    <row r="5" spans="2:9" ht="15.75" customHeight="1">
      <c r="B5" s="7"/>
      <c r="C5" s="51" t="s">
        <v>1009</v>
      </c>
      <c r="D5" s="22">
        <v>288169</v>
      </c>
      <c r="E5" s="22">
        <v>319384564</v>
      </c>
      <c r="F5" s="22">
        <v>10866</v>
      </c>
      <c r="G5" s="22">
        <v>169221964</v>
      </c>
      <c r="H5" s="22">
        <v>277303</v>
      </c>
      <c r="I5" s="22">
        <v>150162600</v>
      </c>
    </row>
    <row r="6" spans="2:9" ht="12" customHeight="1">
      <c r="B6" s="7"/>
      <c r="C6" s="28" t="s">
        <v>1010</v>
      </c>
      <c r="D6" s="22">
        <v>282321</v>
      </c>
      <c r="E6" s="22">
        <v>315060912</v>
      </c>
      <c r="F6" s="22">
        <v>10840</v>
      </c>
      <c r="G6" s="22">
        <v>171310057</v>
      </c>
      <c r="H6" s="22">
        <v>271481</v>
      </c>
      <c r="I6" s="22">
        <v>143750855</v>
      </c>
    </row>
    <row r="7" spans="2:9" ht="12" customHeight="1">
      <c r="B7" s="7"/>
      <c r="C7" s="28" t="s">
        <v>1011</v>
      </c>
      <c r="D7" s="22">
        <v>267170</v>
      </c>
      <c r="E7" s="22">
        <v>323283864</v>
      </c>
      <c r="F7" s="22">
        <v>10745</v>
      </c>
      <c r="G7" s="22">
        <v>189627125</v>
      </c>
      <c r="H7" s="22">
        <v>256425</v>
      </c>
      <c r="I7" s="22">
        <v>133656739</v>
      </c>
    </row>
    <row r="8" spans="2:9" ht="12" customHeight="1">
      <c r="B8" s="7"/>
      <c r="C8" s="28" t="s">
        <v>1012</v>
      </c>
      <c r="D8" s="22">
        <v>242084</v>
      </c>
      <c r="E8" s="22">
        <v>284237213</v>
      </c>
      <c r="F8" s="22">
        <v>9623</v>
      </c>
      <c r="G8" s="22">
        <v>173466374</v>
      </c>
      <c r="H8" s="22">
        <v>232461</v>
      </c>
      <c r="I8" s="22">
        <v>110770839</v>
      </c>
    </row>
    <row r="9" spans="2:9" ht="12" customHeight="1">
      <c r="B9" s="7"/>
      <c r="C9" s="28" t="s">
        <v>1013</v>
      </c>
      <c r="D9" s="22">
        <v>240172</v>
      </c>
      <c r="E9" s="22">
        <v>290662626</v>
      </c>
      <c r="F9" s="22">
        <v>9894</v>
      </c>
      <c r="G9" s="22">
        <v>184883946</v>
      </c>
      <c r="H9" s="22">
        <v>230278</v>
      </c>
      <c r="I9" s="22">
        <v>105778680</v>
      </c>
    </row>
    <row r="10" spans="2:9" ht="7.5" customHeight="1">
      <c r="B10" s="7"/>
      <c r="C10" s="25"/>
      <c r="D10" s="22"/>
      <c r="E10" s="22"/>
      <c r="F10" s="22"/>
      <c r="G10" s="22"/>
      <c r="H10" s="22"/>
      <c r="I10" s="22"/>
    </row>
    <row r="11" spans="1:9" ht="12" customHeight="1">
      <c r="A11" s="32" t="s">
        <v>371</v>
      </c>
      <c r="B11" s="7"/>
      <c r="C11" s="25"/>
      <c r="D11" s="22">
        <v>70721</v>
      </c>
      <c r="E11" s="22">
        <v>215302497</v>
      </c>
      <c r="F11" s="22">
        <v>8584</v>
      </c>
      <c r="G11" s="22">
        <v>163449812</v>
      </c>
      <c r="H11" s="22">
        <v>62137</v>
      </c>
      <c r="I11" s="22">
        <v>51852685</v>
      </c>
    </row>
    <row r="12" spans="2:9" ht="12" customHeight="1">
      <c r="B12" s="7" t="s">
        <v>242</v>
      </c>
      <c r="C12" s="25"/>
      <c r="D12" s="22">
        <v>37910</v>
      </c>
      <c r="E12" s="22">
        <v>190436275</v>
      </c>
      <c r="F12" s="22">
        <v>7568</v>
      </c>
      <c r="G12" s="22">
        <v>148590586</v>
      </c>
      <c r="H12" s="22">
        <v>30342</v>
      </c>
      <c r="I12" s="22">
        <v>41845689</v>
      </c>
    </row>
    <row r="13" spans="2:9" ht="12" customHeight="1">
      <c r="B13" s="7" t="s">
        <v>241</v>
      </c>
      <c r="C13" s="25"/>
      <c r="D13" s="22">
        <v>32811</v>
      </c>
      <c r="E13" s="22">
        <v>24866222</v>
      </c>
      <c r="F13" s="22">
        <v>1016</v>
      </c>
      <c r="G13" s="22">
        <v>14859226</v>
      </c>
      <c r="H13" s="22">
        <v>31795</v>
      </c>
      <c r="I13" s="22">
        <v>10006996</v>
      </c>
    </row>
    <row r="14" spans="2:9" ht="12" customHeight="1">
      <c r="B14" s="7"/>
      <c r="C14" s="25" t="s">
        <v>223</v>
      </c>
      <c r="D14" s="22">
        <v>257</v>
      </c>
      <c r="E14" s="22">
        <v>8849783</v>
      </c>
      <c r="F14" s="22">
        <v>87</v>
      </c>
      <c r="G14" s="22">
        <v>8480130</v>
      </c>
      <c r="H14" s="22">
        <v>170</v>
      </c>
      <c r="I14" s="22">
        <v>369653</v>
      </c>
    </row>
    <row r="15" spans="2:9" ht="12" customHeight="1">
      <c r="B15" s="7"/>
      <c r="C15" s="25" t="s">
        <v>227</v>
      </c>
      <c r="D15" s="22">
        <v>23480</v>
      </c>
      <c r="E15" s="22">
        <v>8410123</v>
      </c>
      <c r="F15" s="22">
        <v>466</v>
      </c>
      <c r="G15" s="22">
        <v>2430970</v>
      </c>
      <c r="H15" s="22">
        <v>23014</v>
      </c>
      <c r="I15" s="22">
        <v>5979153</v>
      </c>
    </row>
    <row r="16" spans="2:9" ht="12" customHeight="1">
      <c r="B16" s="7"/>
      <c r="C16" s="25" t="s">
        <v>228</v>
      </c>
      <c r="D16" s="22">
        <v>5638</v>
      </c>
      <c r="E16" s="22">
        <v>5931531</v>
      </c>
      <c r="F16" s="22">
        <v>372</v>
      </c>
      <c r="G16" s="22">
        <v>3837544</v>
      </c>
      <c r="H16" s="22">
        <v>5266</v>
      </c>
      <c r="I16" s="22">
        <v>2093987</v>
      </c>
    </row>
    <row r="17" spans="2:9" ht="12" customHeight="1">
      <c r="B17" s="7"/>
      <c r="C17" s="25" t="s">
        <v>229</v>
      </c>
      <c r="D17" s="22">
        <v>3134</v>
      </c>
      <c r="E17" s="22">
        <v>1504204</v>
      </c>
      <c r="F17" s="22">
        <v>38</v>
      </c>
      <c r="G17" s="22">
        <v>29731</v>
      </c>
      <c r="H17" s="22">
        <v>3096</v>
      </c>
      <c r="I17" s="22">
        <v>1474473</v>
      </c>
    </row>
    <row r="18" spans="2:9" ht="12" customHeight="1">
      <c r="B18" s="7"/>
      <c r="C18" s="25" t="s">
        <v>224</v>
      </c>
      <c r="D18" s="22">
        <v>302</v>
      </c>
      <c r="E18" s="22">
        <v>170581</v>
      </c>
      <c r="F18" s="22">
        <v>53</v>
      </c>
      <c r="G18" s="22">
        <v>80851</v>
      </c>
      <c r="H18" s="22">
        <v>249</v>
      </c>
      <c r="I18" s="22">
        <v>89730</v>
      </c>
    </row>
    <row r="19" spans="1:9" ht="12" customHeight="1">
      <c r="A19" s="32" t="s">
        <v>372</v>
      </c>
      <c r="B19" s="7"/>
      <c r="C19" s="25"/>
      <c r="D19" s="22">
        <v>21433</v>
      </c>
      <c r="E19" s="22">
        <v>32508034</v>
      </c>
      <c r="F19" s="22">
        <v>1239</v>
      </c>
      <c r="G19" s="22">
        <v>20770277</v>
      </c>
      <c r="H19" s="22">
        <v>20194</v>
      </c>
      <c r="I19" s="22">
        <v>11737757</v>
      </c>
    </row>
    <row r="20" spans="2:9" ht="12" customHeight="1">
      <c r="B20" s="7" t="s">
        <v>95</v>
      </c>
      <c r="C20" s="25"/>
      <c r="D20" s="22">
        <v>5570</v>
      </c>
      <c r="E20" s="22">
        <v>3543103</v>
      </c>
      <c r="F20" s="22">
        <v>178</v>
      </c>
      <c r="G20" s="22">
        <v>291959</v>
      </c>
      <c r="H20" s="22">
        <v>5392</v>
      </c>
      <c r="I20" s="22">
        <v>3251144</v>
      </c>
    </row>
    <row r="21" spans="2:9" ht="12" customHeight="1">
      <c r="B21" s="7"/>
      <c r="C21" s="25" t="s">
        <v>230</v>
      </c>
      <c r="D21" s="22">
        <v>4667</v>
      </c>
      <c r="E21" s="22">
        <v>3021399</v>
      </c>
      <c r="F21" s="22">
        <v>152</v>
      </c>
      <c r="G21" s="22">
        <v>266161</v>
      </c>
      <c r="H21" s="22">
        <v>4515</v>
      </c>
      <c r="I21" s="22">
        <v>2755238</v>
      </c>
    </row>
    <row r="22" spans="2:9" ht="12" customHeight="1">
      <c r="B22" s="7"/>
      <c r="C22" s="25" t="s">
        <v>231</v>
      </c>
      <c r="D22" s="22">
        <v>903</v>
      </c>
      <c r="E22" s="22">
        <v>521704</v>
      </c>
      <c r="F22" s="22">
        <v>26</v>
      </c>
      <c r="G22" s="22">
        <v>25798</v>
      </c>
      <c r="H22" s="22">
        <v>877</v>
      </c>
      <c r="I22" s="22">
        <v>495906</v>
      </c>
    </row>
    <row r="23" spans="2:9" ht="12" customHeight="1">
      <c r="B23" s="7"/>
      <c r="C23" s="25" t="s">
        <v>232</v>
      </c>
      <c r="D23" s="22" t="s">
        <v>222</v>
      </c>
      <c r="E23" s="22" t="s">
        <v>222</v>
      </c>
      <c r="F23" s="22" t="s">
        <v>222</v>
      </c>
      <c r="G23" s="22" t="s">
        <v>222</v>
      </c>
      <c r="H23" s="22" t="s">
        <v>222</v>
      </c>
      <c r="I23" s="22" t="s">
        <v>222</v>
      </c>
    </row>
    <row r="24" spans="2:9" ht="12" customHeight="1">
      <c r="B24" s="7" t="s">
        <v>243</v>
      </c>
      <c r="C24" s="25"/>
      <c r="D24" s="22">
        <v>15863</v>
      </c>
      <c r="E24" s="22">
        <v>28964931</v>
      </c>
      <c r="F24" s="22">
        <v>1061</v>
      </c>
      <c r="G24" s="22">
        <v>20478318</v>
      </c>
      <c r="H24" s="22">
        <v>14802</v>
      </c>
      <c r="I24" s="22">
        <v>8486613</v>
      </c>
    </row>
    <row r="25" spans="2:9" ht="12" customHeight="1">
      <c r="B25" s="7"/>
      <c r="C25" s="25" t="s">
        <v>233</v>
      </c>
      <c r="D25" s="22">
        <v>79</v>
      </c>
      <c r="E25" s="22">
        <v>16456</v>
      </c>
      <c r="F25" s="22" t="s">
        <v>222</v>
      </c>
      <c r="G25" s="22" t="s">
        <v>222</v>
      </c>
      <c r="H25" s="22">
        <v>79</v>
      </c>
      <c r="I25" s="22">
        <v>16456</v>
      </c>
    </row>
    <row r="26" spans="2:9" ht="12" customHeight="1">
      <c r="B26" s="7"/>
      <c r="C26" s="25" t="s">
        <v>234</v>
      </c>
      <c r="D26" s="22">
        <v>5725</v>
      </c>
      <c r="E26" s="22">
        <v>21883610</v>
      </c>
      <c r="F26" s="22">
        <v>642</v>
      </c>
      <c r="G26" s="22">
        <v>17774416</v>
      </c>
      <c r="H26" s="22">
        <v>5083</v>
      </c>
      <c r="I26" s="22">
        <v>4109194</v>
      </c>
    </row>
    <row r="27" spans="2:9" ht="12" customHeight="1">
      <c r="B27" s="7"/>
      <c r="C27" s="25" t="s">
        <v>225</v>
      </c>
      <c r="D27" s="22">
        <v>4947</v>
      </c>
      <c r="E27" s="22">
        <v>4015178</v>
      </c>
      <c r="F27" s="22">
        <v>337</v>
      </c>
      <c r="G27" s="22">
        <v>2483221</v>
      </c>
      <c r="H27" s="22">
        <v>4610</v>
      </c>
      <c r="I27" s="22">
        <v>1531957</v>
      </c>
    </row>
    <row r="28" spans="2:9" ht="12" customHeight="1">
      <c r="B28" s="7"/>
      <c r="C28" s="25" t="s">
        <v>235</v>
      </c>
      <c r="D28" s="22">
        <v>2830</v>
      </c>
      <c r="E28" s="22">
        <v>1628639</v>
      </c>
      <c r="F28" s="22">
        <v>75</v>
      </c>
      <c r="G28" s="22">
        <v>217788</v>
      </c>
      <c r="H28" s="22">
        <v>2755</v>
      </c>
      <c r="I28" s="22">
        <v>1410851</v>
      </c>
    </row>
    <row r="29" spans="2:9" ht="12" customHeight="1">
      <c r="B29" s="7"/>
      <c r="C29" s="25" t="s">
        <v>236</v>
      </c>
      <c r="D29" s="22">
        <v>1465</v>
      </c>
      <c r="E29" s="22">
        <v>1196077</v>
      </c>
      <c r="F29" s="22">
        <v>7</v>
      </c>
      <c r="G29" s="22">
        <v>2893</v>
      </c>
      <c r="H29" s="22">
        <v>1458</v>
      </c>
      <c r="I29" s="22">
        <v>1193184</v>
      </c>
    </row>
    <row r="30" spans="2:9" ht="12" customHeight="1">
      <c r="B30" s="7"/>
      <c r="C30" s="25" t="s">
        <v>237</v>
      </c>
      <c r="D30" s="22">
        <v>817</v>
      </c>
      <c r="E30" s="22">
        <v>224971</v>
      </c>
      <c r="F30" s="22" t="s">
        <v>222</v>
      </c>
      <c r="G30" s="22" t="s">
        <v>222</v>
      </c>
      <c r="H30" s="22">
        <v>817</v>
      </c>
      <c r="I30" s="22">
        <v>224971</v>
      </c>
    </row>
    <row r="31" spans="1:9" ht="12" customHeight="1">
      <c r="A31" s="32" t="s">
        <v>373</v>
      </c>
      <c r="B31" s="7"/>
      <c r="C31" s="25"/>
      <c r="D31" s="22">
        <v>148018</v>
      </c>
      <c r="E31" s="22">
        <v>42852095</v>
      </c>
      <c r="F31" s="22">
        <v>71</v>
      </c>
      <c r="G31" s="22">
        <v>663857</v>
      </c>
      <c r="H31" s="22">
        <v>147947</v>
      </c>
      <c r="I31" s="22">
        <v>42188238</v>
      </c>
    </row>
    <row r="32" spans="2:9" ht="12" customHeight="1">
      <c r="B32" s="7" t="s">
        <v>244</v>
      </c>
      <c r="C32" s="25"/>
      <c r="D32" s="22">
        <v>31013</v>
      </c>
      <c r="E32" s="22">
        <v>12017748</v>
      </c>
      <c r="F32" s="22" t="s">
        <v>222</v>
      </c>
      <c r="G32" s="22" t="s">
        <v>222</v>
      </c>
      <c r="H32" s="22">
        <v>31013</v>
      </c>
      <c r="I32" s="22">
        <v>12017748</v>
      </c>
    </row>
    <row r="33" spans="2:9" ht="12" customHeight="1">
      <c r="B33" s="7" t="s">
        <v>245</v>
      </c>
      <c r="C33" s="25"/>
      <c r="D33" s="22">
        <v>698</v>
      </c>
      <c r="E33" s="22">
        <v>5480</v>
      </c>
      <c r="F33" s="22" t="s">
        <v>222</v>
      </c>
      <c r="G33" s="22" t="s">
        <v>222</v>
      </c>
      <c r="H33" s="22">
        <v>698</v>
      </c>
      <c r="I33" s="22">
        <v>5480</v>
      </c>
    </row>
    <row r="34" spans="2:9" ht="12" customHeight="1">
      <c r="B34" s="7" t="s">
        <v>246</v>
      </c>
      <c r="C34" s="25"/>
      <c r="D34" s="22">
        <v>238</v>
      </c>
      <c r="E34" s="22">
        <v>462292</v>
      </c>
      <c r="F34" s="22">
        <v>29</v>
      </c>
      <c r="G34" s="22">
        <v>275809</v>
      </c>
      <c r="H34" s="22">
        <v>209</v>
      </c>
      <c r="I34" s="22">
        <v>186483</v>
      </c>
    </row>
    <row r="35" spans="2:9" ht="12" customHeight="1">
      <c r="B35" s="7" t="s">
        <v>247</v>
      </c>
      <c r="C35" s="25"/>
      <c r="D35" s="22">
        <v>43</v>
      </c>
      <c r="E35" s="22">
        <v>2872</v>
      </c>
      <c r="F35" s="22" t="s">
        <v>222</v>
      </c>
      <c r="G35" s="22" t="s">
        <v>222</v>
      </c>
      <c r="H35" s="22">
        <v>43</v>
      </c>
      <c r="I35" s="22">
        <v>2872</v>
      </c>
    </row>
    <row r="36" spans="2:9" ht="12" customHeight="1">
      <c r="B36" s="7" t="s">
        <v>248</v>
      </c>
      <c r="C36" s="25"/>
      <c r="D36" s="22">
        <v>2865</v>
      </c>
      <c r="E36" s="22">
        <v>7151538</v>
      </c>
      <c r="F36" s="22">
        <v>42</v>
      </c>
      <c r="G36" s="22">
        <v>388048</v>
      </c>
      <c r="H36" s="22">
        <v>2823</v>
      </c>
      <c r="I36" s="22">
        <v>6763490</v>
      </c>
    </row>
    <row r="37" spans="2:9" ht="12" customHeight="1">
      <c r="B37" s="7" t="s">
        <v>249</v>
      </c>
      <c r="C37" s="25"/>
      <c r="D37" s="22">
        <v>83</v>
      </c>
      <c r="E37" s="22">
        <v>747</v>
      </c>
      <c r="F37" s="22" t="s">
        <v>222</v>
      </c>
      <c r="G37" s="22" t="s">
        <v>222</v>
      </c>
      <c r="H37" s="22">
        <v>83</v>
      </c>
      <c r="I37" s="22">
        <v>747</v>
      </c>
    </row>
    <row r="38" spans="2:9" ht="12" customHeight="1">
      <c r="B38" s="7" t="s">
        <v>270</v>
      </c>
      <c r="C38" s="25"/>
      <c r="D38" s="22">
        <v>40885</v>
      </c>
      <c r="E38" s="22">
        <v>9867998</v>
      </c>
      <c r="F38" s="22" t="s">
        <v>222</v>
      </c>
      <c r="G38" s="22" t="s">
        <v>222</v>
      </c>
      <c r="H38" s="22">
        <v>40885</v>
      </c>
      <c r="I38" s="22">
        <v>9867998</v>
      </c>
    </row>
    <row r="39" spans="3:9" ht="12" customHeight="1">
      <c r="C39" s="25" t="s">
        <v>271</v>
      </c>
      <c r="D39" s="22">
        <v>23222</v>
      </c>
      <c r="E39" s="22">
        <v>7264886</v>
      </c>
      <c r="F39" s="22" t="s">
        <v>222</v>
      </c>
      <c r="G39" s="22" t="s">
        <v>222</v>
      </c>
      <c r="H39" s="22">
        <v>23222</v>
      </c>
      <c r="I39" s="22">
        <v>7264886</v>
      </c>
    </row>
    <row r="40" spans="3:9" ht="12" customHeight="1">
      <c r="C40" s="25" t="s">
        <v>272</v>
      </c>
      <c r="D40" s="22">
        <v>17663</v>
      </c>
      <c r="E40" s="22">
        <v>2603112</v>
      </c>
      <c r="F40" s="22" t="s">
        <v>222</v>
      </c>
      <c r="G40" s="22" t="s">
        <v>222</v>
      </c>
      <c r="H40" s="22">
        <v>17663</v>
      </c>
      <c r="I40" s="22">
        <v>2603112</v>
      </c>
    </row>
    <row r="41" spans="2:9" ht="12" customHeight="1">
      <c r="B41" s="7" t="s">
        <v>250</v>
      </c>
      <c r="C41" s="25"/>
      <c r="D41" s="22">
        <v>21285</v>
      </c>
      <c r="E41" s="22">
        <v>11439699</v>
      </c>
      <c r="F41" s="22" t="s">
        <v>222</v>
      </c>
      <c r="G41" s="22" t="s">
        <v>222</v>
      </c>
      <c r="H41" s="22">
        <v>21285</v>
      </c>
      <c r="I41" s="22">
        <v>11439699</v>
      </c>
    </row>
    <row r="42" spans="2:9" ht="12" customHeight="1">
      <c r="B42" s="7" t="s">
        <v>750</v>
      </c>
      <c r="C42" s="25"/>
      <c r="D42" s="22">
        <v>521</v>
      </c>
      <c r="E42" s="22">
        <v>16940</v>
      </c>
      <c r="F42" s="22" t="s">
        <v>222</v>
      </c>
      <c r="G42" s="22" t="s">
        <v>222</v>
      </c>
      <c r="H42" s="22">
        <v>521</v>
      </c>
      <c r="I42" s="22">
        <v>16940</v>
      </c>
    </row>
    <row r="43" spans="2:9" ht="12" customHeight="1">
      <c r="B43" s="7" t="s">
        <v>251</v>
      </c>
      <c r="C43" s="25"/>
      <c r="D43" s="22">
        <v>104</v>
      </c>
      <c r="E43" s="22">
        <v>19866</v>
      </c>
      <c r="F43" s="22" t="s">
        <v>222</v>
      </c>
      <c r="G43" s="22" t="s">
        <v>222</v>
      </c>
      <c r="H43" s="22">
        <v>104</v>
      </c>
      <c r="I43" s="22">
        <v>19866</v>
      </c>
    </row>
    <row r="44" spans="2:9" ht="12" customHeight="1">
      <c r="B44" s="7" t="s">
        <v>252</v>
      </c>
      <c r="C44" s="25"/>
      <c r="D44" s="22">
        <v>13808</v>
      </c>
      <c r="E44" s="22">
        <v>138638</v>
      </c>
      <c r="F44" s="22" t="s">
        <v>222</v>
      </c>
      <c r="G44" s="22" t="s">
        <v>222</v>
      </c>
      <c r="H44" s="22">
        <v>13808</v>
      </c>
      <c r="I44" s="22">
        <v>138638</v>
      </c>
    </row>
    <row r="45" spans="2:9" ht="12" customHeight="1">
      <c r="B45" s="7"/>
      <c r="C45" s="25" t="s">
        <v>238</v>
      </c>
      <c r="D45" s="22">
        <v>4711</v>
      </c>
      <c r="E45" s="22">
        <v>24968</v>
      </c>
      <c r="F45" s="22" t="s">
        <v>222</v>
      </c>
      <c r="G45" s="22" t="s">
        <v>222</v>
      </c>
      <c r="H45" s="22">
        <v>4711</v>
      </c>
      <c r="I45" s="22">
        <v>24968</v>
      </c>
    </row>
    <row r="46" spans="2:9" ht="12" customHeight="1">
      <c r="B46" s="7"/>
      <c r="C46" s="25" t="s">
        <v>239</v>
      </c>
      <c r="D46" s="22">
        <v>157</v>
      </c>
      <c r="E46" s="22">
        <v>66288</v>
      </c>
      <c r="F46" s="22" t="s">
        <v>222</v>
      </c>
      <c r="G46" s="22" t="s">
        <v>222</v>
      </c>
      <c r="H46" s="22">
        <v>157</v>
      </c>
      <c r="I46" s="22">
        <v>66288</v>
      </c>
    </row>
    <row r="47" spans="2:9" ht="12" customHeight="1">
      <c r="B47" s="7"/>
      <c r="C47" s="25" t="s">
        <v>240</v>
      </c>
      <c r="D47" s="22">
        <v>8940</v>
      </c>
      <c r="E47" s="22">
        <v>47382</v>
      </c>
      <c r="F47" s="22" t="s">
        <v>222</v>
      </c>
      <c r="G47" s="22" t="s">
        <v>222</v>
      </c>
      <c r="H47" s="22">
        <v>8940</v>
      </c>
      <c r="I47" s="22">
        <v>47382</v>
      </c>
    </row>
    <row r="48" spans="2:9" ht="12" customHeight="1">
      <c r="B48" s="7" t="s">
        <v>253</v>
      </c>
      <c r="C48" s="25"/>
      <c r="D48" s="22">
        <v>24574</v>
      </c>
      <c r="E48" s="22">
        <v>496878</v>
      </c>
      <c r="F48" s="22" t="s">
        <v>222</v>
      </c>
      <c r="G48" s="22" t="s">
        <v>222</v>
      </c>
      <c r="H48" s="22">
        <v>24574</v>
      </c>
      <c r="I48" s="22">
        <v>496878</v>
      </c>
    </row>
    <row r="49" spans="2:9" ht="12" customHeight="1">
      <c r="B49" s="7" t="s">
        <v>254</v>
      </c>
      <c r="C49" s="25"/>
      <c r="D49" s="22">
        <v>108</v>
      </c>
      <c r="E49" s="22">
        <v>47322</v>
      </c>
      <c r="F49" s="22" t="s">
        <v>222</v>
      </c>
      <c r="G49" s="22" t="s">
        <v>222</v>
      </c>
      <c r="H49" s="22">
        <v>108</v>
      </c>
      <c r="I49" s="22">
        <v>47322</v>
      </c>
    </row>
    <row r="50" spans="2:9" ht="12" customHeight="1">
      <c r="B50" s="7" t="s">
        <v>255</v>
      </c>
      <c r="C50" s="25"/>
      <c r="D50" s="22" t="s">
        <v>222</v>
      </c>
      <c r="E50" s="22" t="s">
        <v>222</v>
      </c>
      <c r="F50" s="22" t="s">
        <v>222</v>
      </c>
      <c r="G50" s="22" t="s">
        <v>222</v>
      </c>
      <c r="H50" s="22" t="s">
        <v>222</v>
      </c>
      <c r="I50" s="22" t="s">
        <v>222</v>
      </c>
    </row>
    <row r="51" spans="2:9" ht="12" customHeight="1">
      <c r="B51" s="7" t="s">
        <v>256</v>
      </c>
      <c r="C51" s="25"/>
      <c r="D51" s="22">
        <v>2129</v>
      </c>
      <c r="E51" s="22">
        <v>828001</v>
      </c>
      <c r="F51" s="22" t="s">
        <v>222</v>
      </c>
      <c r="G51" s="22" t="s">
        <v>222</v>
      </c>
      <c r="H51" s="22">
        <v>2129</v>
      </c>
      <c r="I51" s="22">
        <v>828001</v>
      </c>
    </row>
    <row r="52" spans="2:9" ht="12" customHeight="1">
      <c r="B52" s="7" t="s">
        <v>257</v>
      </c>
      <c r="C52" s="25"/>
      <c r="D52" s="22" t="s">
        <v>222</v>
      </c>
      <c r="E52" s="22" t="s">
        <v>222</v>
      </c>
      <c r="F52" s="22" t="s">
        <v>222</v>
      </c>
      <c r="G52" s="22" t="s">
        <v>222</v>
      </c>
      <c r="H52" s="22" t="s">
        <v>222</v>
      </c>
      <c r="I52" s="22" t="s">
        <v>222</v>
      </c>
    </row>
    <row r="53" spans="2:9" ht="12" customHeight="1">
      <c r="B53" s="7" t="s">
        <v>258</v>
      </c>
      <c r="C53" s="25"/>
      <c r="D53" s="22">
        <v>648</v>
      </c>
      <c r="E53" s="22">
        <v>146962</v>
      </c>
      <c r="F53" s="22" t="s">
        <v>222</v>
      </c>
      <c r="G53" s="22" t="s">
        <v>222</v>
      </c>
      <c r="H53" s="22">
        <v>648</v>
      </c>
      <c r="I53" s="22">
        <v>146962</v>
      </c>
    </row>
    <row r="54" spans="2:9" ht="12" customHeight="1">
      <c r="B54" s="7" t="s">
        <v>259</v>
      </c>
      <c r="C54" s="25"/>
      <c r="D54" s="22">
        <v>14</v>
      </c>
      <c r="E54" s="22">
        <v>3666</v>
      </c>
      <c r="F54" s="22" t="s">
        <v>222</v>
      </c>
      <c r="G54" s="22" t="s">
        <v>222</v>
      </c>
      <c r="H54" s="22">
        <v>14</v>
      </c>
      <c r="I54" s="22">
        <v>3666</v>
      </c>
    </row>
    <row r="55" spans="2:9" ht="12" customHeight="1">
      <c r="B55" s="7" t="s">
        <v>260</v>
      </c>
      <c r="C55" s="25"/>
      <c r="D55" s="22" t="s">
        <v>222</v>
      </c>
      <c r="E55" s="22" t="s">
        <v>222</v>
      </c>
      <c r="F55" s="22" t="s">
        <v>222</v>
      </c>
      <c r="G55" s="22" t="s">
        <v>222</v>
      </c>
      <c r="H55" s="22" t="s">
        <v>222</v>
      </c>
      <c r="I55" s="22" t="s">
        <v>222</v>
      </c>
    </row>
    <row r="56" spans="2:9" ht="12" customHeight="1">
      <c r="B56" s="7" t="s">
        <v>261</v>
      </c>
      <c r="C56" s="25"/>
      <c r="D56" s="22">
        <v>4</v>
      </c>
      <c r="E56" s="22">
        <v>34</v>
      </c>
      <c r="F56" s="22" t="s">
        <v>222</v>
      </c>
      <c r="G56" s="22" t="s">
        <v>222</v>
      </c>
      <c r="H56" s="22">
        <v>4</v>
      </c>
      <c r="I56" s="22">
        <v>34</v>
      </c>
    </row>
    <row r="57" spans="2:9" ht="12" customHeight="1">
      <c r="B57" s="7" t="s">
        <v>262</v>
      </c>
      <c r="C57" s="25"/>
      <c r="D57" s="22">
        <v>27</v>
      </c>
      <c r="E57" s="22">
        <v>6771</v>
      </c>
      <c r="F57" s="22" t="s">
        <v>222</v>
      </c>
      <c r="G57" s="22" t="s">
        <v>222</v>
      </c>
      <c r="H57" s="22">
        <v>27</v>
      </c>
      <c r="I57" s="22">
        <v>6771</v>
      </c>
    </row>
    <row r="58" spans="2:9" ht="12" customHeight="1">
      <c r="B58" s="7" t="s">
        <v>263</v>
      </c>
      <c r="C58" s="25"/>
      <c r="D58" s="22">
        <v>3790</v>
      </c>
      <c r="E58" s="22">
        <v>20840</v>
      </c>
      <c r="F58" s="22" t="s">
        <v>222</v>
      </c>
      <c r="G58" s="22" t="s">
        <v>222</v>
      </c>
      <c r="H58" s="22">
        <v>3790</v>
      </c>
      <c r="I58" s="22">
        <v>20840</v>
      </c>
    </row>
    <row r="59" spans="2:9" ht="12" customHeight="1">
      <c r="B59" s="7" t="s">
        <v>226</v>
      </c>
      <c r="C59" s="25"/>
      <c r="D59" s="22">
        <v>545</v>
      </c>
      <c r="E59" s="22">
        <v>3810</v>
      </c>
      <c r="F59" s="22" t="s">
        <v>222</v>
      </c>
      <c r="G59" s="22" t="s">
        <v>222</v>
      </c>
      <c r="H59" s="22">
        <v>545</v>
      </c>
      <c r="I59" s="22">
        <v>3810</v>
      </c>
    </row>
    <row r="60" spans="2:9" ht="12" customHeight="1">
      <c r="B60" s="7" t="s">
        <v>264</v>
      </c>
      <c r="C60" s="25"/>
      <c r="D60" s="22">
        <v>1973</v>
      </c>
      <c r="E60" s="22">
        <v>112116</v>
      </c>
      <c r="F60" s="22" t="s">
        <v>222</v>
      </c>
      <c r="G60" s="22" t="s">
        <v>222</v>
      </c>
      <c r="H60" s="22">
        <v>1973</v>
      </c>
      <c r="I60" s="22">
        <v>112116</v>
      </c>
    </row>
    <row r="61" spans="2:9" ht="12" customHeight="1">
      <c r="B61" s="7" t="s">
        <v>265</v>
      </c>
      <c r="C61" s="25"/>
      <c r="D61" s="22">
        <v>1826</v>
      </c>
      <c r="E61" s="22">
        <v>11000</v>
      </c>
      <c r="F61" s="22" t="s">
        <v>222</v>
      </c>
      <c r="G61" s="22" t="s">
        <v>222</v>
      </c>
      <c r="H61" s="22">
        <v>1826</v>
      </c>
      <c r="I61" s="22">
        <v>11000</v>
      </c>
    </row>
    <row r="62" spans="2:9" ht="12" customHeight="1">
      <c r="B62" s="7" t="s">
        <v>266</v>
      </c>
      <c r="C62" s="25"/>
      <c r="D62" s="21">
        <v>837</v>
      </c>
      <c r="E62" s="21">
        <v>50877</v>
      </c>
      <c r="F62" s="22" t="s">
        <v>222</v>
      </c>
      <c r="G62" s="22" t="s">
        <v>222</v>
      </c>
      <c r="H62" s="21">
        <v>837</v>
      </c>
      <c r="I62" s="21">
        <v>50877</v>
      </c>
    </row>
    <row r="63" spans="1:9" ht="3.75" customHeight="1">
      <c r="A63" s="35"/>
      <c r="B63" s="35"/>
      <c r="C63" s="68"/>
      <c r="D63" s="24"/>
      <c r="E63" s="24"/>
      <c r="F63" s="24"/>
      <c r="G63" s="24"/>
      <c r="H63" s="24"/>
      <c r="I63" s="24"/>
    </row>
    <row r="64" ht="11.25">
      <c r="A64" s="151" t="s">
        <v>367</v>
      </c>
    </row>
    <row r="65" ht="11.25">
      <c r="A65" s="151" t="s">
        <v>890</v>
      </c>
    </row>
    <row r="66" ht="11.25">
      <c r="A66" s="32" t="s">
        <v>364</v>
      </c>
    </row>
  </sheetData>
  <sheetProtection/>
  <mergeCells count="4">
    <mergeCell ref="D3:E3"/>
    <mergeCell ref="F3:G3"/>
    <mergeCell ref="H3:I3"/>
    <mergeCell ref="A3:C4"/>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N66"/>
  <sheetViews>
    <sheetView zoomScalePageLayoutView="0" workbookViewId="0" topLeftCell="A1">
      <selection activeCell="D2" sqref="D2"/>
    </sheetView>
  </sheetViews>
  <sheetFormatPr defaultColWidth="8.875" defaultRowHeight="12.75"/>
  <cols>
    <col min="1" max="2" width="2.125" style="32" customWidth="1"/>
    <col min="3" max="3" width="12.125" style="32" customWidth="1"/>
    <col min="4" max="14" width="10.00390625" style="32" customWidth="1"/>
    <col min="15" max="16384" width="8.875" style="32" customWidth="1"/>
  </cols>
  <sheetData>
    <row r="1" spans="1:4" s="63" customFormat="1" ht="17.25">
      <c r="A1" s="5" t="s">
        <v>827</v>
      </c>
      <c r="D1" s="13"/>
    </row>
    <row r="2" spans="1:14" s="61" customFormat="1" ht="14.25">
      <c r="A2" s="206" t="s">
        <v>828</v>
      </c>
      <c r="D2" s="59"/>
      <c r="E2" s="59"/>
      <c r="F2" s="59"/>
      <c r="G2" s="59"/>
      <c r="H2" s="59"/>
      <c r="I2" s="59"/>
      <c r="J2" s="59"/>
      <c r="K2" s="59"/>
      <c r="L2" s="59"/>
      <c r="M2" s="71"/>
      <c r="N2" s="60"/>
    </row>
    <row r="3" spans="2:14" ht="11.25">
      <c r="B3" s="65"/>
      <c r="D3" s="7"/>
      <c r="E3" s="7"/>
      <c r="F3" s="7"/>
      <c r="G3" s="7"/>
      <c r="H3" s="7"/>
      <c r="I3" s="7"/>
      <c r="J3" s="7"/>
      <c r="K3" s="7"/>
      <c r="L3" s="7"/>
      <c r="M3" s="8"/>
      <c r="N3" s="15" t="s">
        <v>633</v>
      </c>
    </row>
    <row r="4" spans="1:14" ht="22.5">
      <c r="A4" s="295" t="s">
        <v>634</v>
      </c>
      <c r="B4" s="295"/>
      <c r="C4" s="296"/>
      <c r="D4" s="66" t="s">
        <v>681</v>
      </c>
      <c r="E4" s="66" t="s">
        <v>96</v>
      </c>
      <c r="F4" s="66" t="s">
        <v>97</v>
      </c>
      <c r="G4" s="66" t="s">
        <v>98</v>
      </c>
      <c r="H4" s="53" t="s">
        <v>682</v>
      </c>
      <c r="I4" s="66" t="s">
        <v>99</v>
      </c>
      <c r="J4" s="66" t="s">
        <v>100</v>
      </c>
      <c r="K4" s="66" t="s">
        <v>101</v>
      </c>
      <c r="L4" s="66" t="s">
        <v>102</v>
      </c>
      <c r="M4" s="53" t="s">
        <v>683</v>
      </c>
      <c r="N4" s="67" t="s">
        <v>635</v>
      </c>
    </row>
    <row r="5" spans="2:14" ht="18.75" customHeight="1">
      <c r="B5" s="7"/>
      <c r="C5" s="51" t="s">
        <v>1009</v>
      </c>
      <c r="D5" s="22">
        <v>25761976</v>
      </c>
      <c r="E5" s="22">
        <v>118586</v>
      </c>
      <c r="F5" s="22">
        <v>28866</v>
      </c>
      <c r="G5" s="22">
        <v>1067854</v>
      </c>
      <c r="H5" s="22">
        <v>15562877</v>
      </c>
      <c r="I5" s="22">
        <v>3698945</v>
      </c>
      <c r="J5" s="22">
        <v>1686221</v>
      </c>
      <c r="K5" s="22">
        <v>1926979</v>
      </c>
      <c r="L5" s="22">
        <v>1671648</v>
      </c>
      <c r="M5" s="22" t="s">
        <v>312</v>
      </c>
      <c r="N5" s="22" t="s">
        <v>312</v>
      </c>
    </row>
    <row r="6" spans="2:14" ht="15" customHeight="1">
      <c r="B6" s="7"/>
      <c r="C6" s="28" t="s">
        <v>1010</v>
      </c>
      <c r="D6" s="22">
        <v>27525166</v>
      </c>
      <c r="E6" s="22">
        <v>135825</v>
      </c>
      <c r="F6" s="22">
        <v>27387</v>
      </c>
      <c r="G6" s="22">
        <v>1138525</v>
      </c>
      <c r="H6" s="22">
        <v>16628179</v>
      </c>
      <c r="I6" s="22">
        <v>4004893</v>
      </c>
      <c r="J6" s="22">
        <v>1674719</v>
      </c>
      <c r="K6" s="22">
        <v>2382242</v>
      </c>
      <c r="L6" s="22">
        <v>1533396</v>
      </c>
      <c r="M6" s="22" t="s">
        <v>312</v>
      </c>
      <c r="N6" s="22" t="s">
        <v>312</v>
      </c>
    </row>
    <row r="7" spans="2:14" ht="15" customHeight="1">
      <c r="B7" s="7"/>
      <c r="C7" s="28" t="s">
        <v>1011</v>
      </c>
      <c r="D7" s="22">
        <v>27847472</v>
      </c>
      <c r="E7" s="22">
        <v>111758</v>
      </c>
      <c r="F7" s="22">
        <v>42488</v>
      </c>
      <c r="G7" s="22">
        <v>1129920</v>
      </c>
      <c r="H7" s="22">
        <v>17024231</v>
      </c>
      <c r="I7" s="22">
        <v>3964075</v>
      </c>
      <c r="J7" s="22">
        <v>1634784</v>
      </c>
      <c r="K7" s="22">
        <v>2367603</v>
      </c>
      <c r="L7" s="22">
        <v>1572613</v>
      </c>
      <c r="M7" s="22" t="s">
        <v>312</v>
      </c>
      <c r="N7" s="22" t="s">
        <v>312</v>
      </c>
    </row>
    <row r="8" spans="2:14" ht="15" customHeight="1">
      <c r="B8" s="7"/>
      <c r="C8" s="28" t="s">
        <v>1012</v>
      </c>
      <c r="D8" s="22">
        <v>23001545</v>
      </c>
      <c r="E8" s="22">
        <v>126757</v>
      </c>
      <c r="F8" s="22">
        <v>32881</v>
      </c>
      <c r="G8" s="22">
        <v>739470</v>
      </c>
      <c r="H8" s="22">
        <v>12552542</v>
      </c>
      <c r="I8" s="22">
        <v>4042936</v>
      </c>
      <c r="J8" s="22">
        <v>1502910</v>
      </c>
      <c r="K8" s="22">
        <v>1707134</v>
      </c>
      <c r="L8" s="22">
        <v>2296915</v>
      </c>
      <c r="M8" s="22" t="s">
        <v>312</v>
      </c>
      <c r="N8" s="22" t="s">
        <v>312</v>
      </c>
    </row>
    <row r="9" spans="2:14" ht="15" customHeight="1">
      <c r="B9" s="7"/>
      <c r="C9" s="28" t="s">
        <v>1013</v>
      </c>
      <c r="D9" s="22">
        <v>26774148</v>
      </c>
      <c r="E9" s="22">
        <v>114757</v>
      </c>
      <c r="F9" s="22">
        <v>32234</v>
      </c>
      <c r="G9" s="22">
        <v>931524</v>
      </c>
      <c r="H9" s="22">
        <v>15855445</v>
      </c>
      <c r="I9" s="22">
        <v>4649479</v>
      </c>
      <c r="J9" s="22">
        <v>1754599</v>
      </c>
      <c r="K9" s="22">
        <v>1573818</v>
      </c>
      <c r="L9" s="22">
        <v>1862292</v>
      </c>
      <c r="M9" s="22" t="s">
        <v>312</v>
      </c>
      <c r="N9" s="22" t="s">
        <v>312</v>
      </c>
    </row>
    <row r="10" spans="2:14" ht="12" customHeight="1">
      <c r="B10" s="7"/>
      <c r="C10" s="25"/>
      <c r="D10" s="22"/>
      <c r="E10" s="22"/>
      <c r="F10" s="22"/>
      <c r="G10" s="22"/>
      <c r="H10" s="22"/>
      <c r="I10" s="22"/>
      <c r="J10" s="22"/>
      <c r="K10" s="22"/>
      <c r="L10" s="22"/>
      <c r="M10" s="22"/>
      <c r="N10" s="22"/>
    </row>
    <row r="11" spans="1:14" ht="15" customHeight="1">
      <c r="A11" s="32" t="s">
        <v>371</v>
      </c>
      <c r="B11" s="7"/>
      <c r="C11" s="25"/>
      <c r="D11" s="22">
        <v>23736161</v>
      </c>
      <c r="E11" s="22">
        <v>114757</v>
      </c>
      <c r="F11" s="22">
        <v>32234</v>
      </c>
      <c r="G11" s="22">
        <v>72623</v>
      </c>
      <c r="H11" s="22">
        <v>13929810</v>
      </c>
      <c r="I11" s="22">
        <v>4549005</v>
      </c>
      <c r="J11" s="22">
        <v>1754599</v>
      </c>
      <c r="K11" s="22">
        <v>1573818</v>
      </c>
      <c r="L11" s="22">
        <v>1709315</v>
      </c>
      <c r="M11" s="22" t="s">
        <v>312</v>
      </c>
      <c r="N11" s="22" t="s">
        <v>312</v>
      </c>
    </row>
    <row r="12" spans="2:14" ht="15" customHeight="1">
      <c r="B12" s="7" t="s">
        <v>636</v>
      </c>
      <c r="C12" s="25"/>
      <c r="D12" s="22">
        <v>22400264</v>
      </c>
      <c r="E12" s="22">
        <v>114757</v>
      </c>
      <c r="F12" s="22">
        <v>32234</v>
      </c>
      <c r="G12" s="22">
        <v>53986</v>
      </c>
      <c r="H12" s="22">
        <v>12782947</v>
      </c>
      <c r="I12" s="22">
        <v>4503764</v>
      </c>
      <c r="J12" s="22">
        <v>1754599</v>
      </c>
      <c r="K12" s="22">
        <v>1573818</v>
      </c>
      <c r="L12" s="22">
        <v>1584159</v>
      </c>
      <c r="M12" s="22" t="s">
        <v>222</v>
      </c>
      <c r="N12" s="22" t="s">
        <v>222</v>
      </c>
    </row>
    <row r="13" spans="2:14" ht="15" customHeight="1">
      <c r="B13" s="7" t="s">
        <v>637</v>
      </c>
      <c r="C13" s="25"/>
      <c r="D13" s="22">
        <v>1335897</v>
      </c>
      <c r="E13" s="22" t="s">
        <v>222</v>
      </c>
      <c r="F13" s="22" t="s">
        <v>222</v>
      </c>
      <c r="G13" s="22">
        <v>18637</v>
      </c>
      <c r="H13" s="22">
        <v>1146863</v>
      </c>
      <c r="I13" s="22">
        <v>45241</v>
      </c>
      <c r="J13" s="22" t="s">
        <v>222</v>
      </c>
      <c r="K13" s="22" t="s">
        <v>222</v>
      </c>
      <c r="L13" s="22">
        <v>125156</v>
      </c>
      <c r="M13" s="22" t="s">
        <v>222</v>
      </c>
      <c r="N13" s="22" t="s">
        <v>222</v>
      </c>
    </row>
    <row r="14" spans="2:14" ht="15" customHeight="1">
      <c r="B14" s="7"/>
      <c r="C14" s="25" t="s">
        <v>638</v>
      </c>
      <c r="D14" s="22" t="s">
        <v>222</v>
      </c>
      <c r="E14" s="22" t="s">
        <v>222</v>
      </c>
      <c r="F14" s="22" t="s">
        <v>222</v>
      </c>
      <c r="G14" s="22" t="s">
        <v>222</v>
      </c>
      <c r="H14" s="22" t="s">
        <v>222</v>
      </c>
      <c r="I14" s="22" t="s">
        <v>222</v>
      </c>
      <c r="J14" s="22" t="s">
        <v>222</v>
      </c>
      <c r="K14" s="22" t="s">
        <v>222</v>
      </c>
      <c r="L14" s="22" t="s">
        <v>222</v>
      </c>
      <c r="M14" s="22" t="s">
        <v>222</v>
      </c>
      <c r="N14" s="22" t="s">
        <v>222</v>
      </c>
    </row>
    <row r="15" spans="2:14" ht="15" customHeight="1">
      <c r="B15" s="7"/>
      <c r="C15" s="25" t="s">
        <v>639</v>
      </c>
      <c r="D15" s="22">
        <v>267856</v>
      </c>
      <c r="E15" s="22" t="s">
        <v>222</v>
      </c>
      <c r="F15" s="22" t="s">
        <v>222</v>
      </c>
      <c r="G15" s="22">
        <v>1437</v>
      </c>
      <c r="H15" s="22">
        <v>159210</v>
      </c>
      <c r="I15" s="22">
        <v>2002</v>
      </c>
      <c r="J15" s="22" t="s">
        <v>222</v>
      </c>
      <c r="K15" s="22" t="s">
        <v>222</v>
      </c>
      <c r="L15" s="22">
        <v>105207</v>
      </c>
      <c r="M15" s="22" t="s">
        <v>222</v>
      </c>
      <c r="N15" s="22" t="s">
        <v>222</v>
      </c>
    </row>
    <row r="16" spans="2:14" ht="15" customHeight="1">
      <c r="B16" s="7"/>
      <c r="C16" s="25" t="s">
        <v>640</v>
      </c>
      <c r="D16" s="22">
        <v>1015499</v>
      </c>
      <c r="E16" s="22" t="s">
        <v>222</v>
      </c>
      <c r="F16" s="22" t="s">
        <v>222</v>
      </c>
      <c r="G16" s="22">
        <v>17200</v>
      </c>
      <c r="H16" s="22">
        <v>987653</v>
      </c>
      <c r="I16" s="22">
        <v>10646</v>
      </c>
      <c r="J16" s="22" t="s">
        <v>222</v>
      </c>
      <c r="K16" s="22" t="s">
        <v>222</v>
      </c>
      <c r="L16" s="22" t="s">
        <v>222</v>
      </c>
      <c r="M16" s="22" t="s">
        <v>222</v>
      </c>
      <c r="N16" s="22" t="s">
        <v>222</v>
      </c>
    </row>
    <row r="17" spans="2:14" ht="15" customHeight="1">
      <c r="B17" s="7"/>
      <c r="C17" s="25" t="s">
        <v>641</v>
      </c>
      <c r="D17" s="22">
        <v>32593</v>
      </c>
      <c r="E17" s="22" t="s">
        <v>222</v>
      </c>
      <c r="F17" s="22" t="s">
        <v>222</v>
      </c>
      <c r="G17" s="22" t="s">
        <v>222</v>
      </c>
      <c r="H17" s="22" t="s">
        <v>222</v>
      </c>
      <c r="I17" s="22">
        <v>32593</v>
      </c>
      <c r="J17" s="22" t="s">
        <v>222</v>
      </c>
      <c r="K17" s="22" t="s">
        <v>222</v>
      </c>
      <c r="L17" s="22" t="s">
        <v>222</v>
      </c>
      <c r="M17" s="22" t="s">
        <v>222</v>
      </c>
      <c r="N17" s="22" t="s">
        <v>222</v>
      </c>
    </row>
    <row r="18" spans="2:14" ht="15" customHeight="1">
      <c r="B18" s="7"/>
      <c r="C18" s="25" t="s">
        <v>642</v>
      </c>
      <c r="D18" s="22">
        <v>19949</v>
      </c>
      <c r="E18" s="22" t="s">
        <v>222</v>
      </c>
      <c r="F18" s="22" t="s">
        <v>222</v>
      </c>
      <c r="G18" s="22" t="s">
        <v>222</v>
      </c>
      <c r="H18" s="22" t="s">
        <v>222</v>
      </c>
      <c r="I18" s="22" t="s">
        <v>222</v>
      </c>
      <c r="J18" s="22" t="s">
        <v>222</v>
      </c>
      <c r="K18" s="22" t="s">
        <v>222</v>
      </c>
      <c r="L18" s="22">
        <v>19949</v>
      </c>
      <c r="M18" s="22" t="s">
        <v>222</v>
      </c>
      <c r="N18" s="22" t="s">
        <v>222</v>
      </c>
    </row>
    <row r="19" spans="1:14" ht="15" customHeight="1">
      <c r="A19" s="32" t="s">
        <v>372</v>
      </c>
      <c r="B19" s="7"/>
      <c r="C19" s="25"/>
      <c r="D19" s="22">
        <v>3036482</v>
      </c>
      <c r="E19" s="22" t="s">
        <v>222</v>
      </c>
      <c r="F19" s="22" t="s">
        <v>222</v>
      </c>
      <c r="G19" s="22">
        <v>858901</v>
      </c>
      <c r="H19" s="22">
        <v>1924130</v>
      </c>
      <c r="I19" s="22">
        <v>100474</v>
      </c>
      <c r="J19" s="22" t="s">
        <v>222</v>
      </c>
      <c r="K19" s="22" t="s">
        <v>222</v>
      </c>
      <c r="L19" s="22">
        <v>152977</v>
      </c>
      <c r="M19" s="22" t="s">
        <v>222</v>
      </c>
      <c r="N19" s="22" t="s">
        <v>222</v>
      </c>
    </row>
    <row r="20" spans="2:14" ht="15" customHeight="1">
      <c r="B20" s="7" t="s">
        <v>95</v>
      </c>
      <c r="C20" s="25"/>
      <c r="D20" s="22">
        <v>147949</v>
      </c>
      <c r="E20" s="22" t="s">
        <v>222</v>
      </c>
      <c r="F20" s="22" t="s">
        <v>222</v>
      </c>
      <c r="G20" s="22" t="s">
        <v>222</v>
      </c>
      <c r="H20" s="22" t="s">
        <v>222</v>
      </c>
      <c r="I20" s="22">
        <v>1793</v>
      </c>
      <c r="J20" s="22" t="s">
        <v>222</v>
      </c>
      <c r="K20" s="22" t="s">
        <v>222</v>
      </c>
      <c r="L20" s="22">
        <v>146156</v>
      </c>
      <c r="M20" s="22" t="s">
        <v>222</v>
      </c>
      <c r="N20" s="22" t="s">
        <v>222</v>
      </c>
    </row>
    <row r="21" spans="2:14" ht="15" customHeight="1">
      <c r="B21" s="7"/>
      <c r="C21" s="25" t="s">
        <v>643</v>
      </c>
      <c r="D21" s="22">
        <v>125954</v>
      </c>
      <c r="E21" s="22" t="s">
        <v>222</v>
      </c>
      <c r="F21" s="22" t="s">
        <v>222</v>
      </c>
      <c r="G21" s="22" t="s">
        <v>222</v>
      </c>
      <c r="H21" s="22" t="s">
        <v>222</v>
      </c>
      <c r="I21" s="22">
        <v>1793</v>
      </c>
      <c r="J21" s="22" t="s">
        <v>222</v>
      </c>
      <c r="K21" s="22" t="s">
        <v>222</v>
      </c>
      <c r="L21" s="22">
        <v>124161</v>
      </c>
      <c r="M21" s="22" t="s">
        <v>222</v>
      </c>
      <c r="N21" s="22" t="s">
        <v>222</v>
      </c>
    </row>
    <row r="22" spans="2:14" ht="15" customHeight="1">
      <c r="B22" s="7"/>
      <c r="C22" s="25" t="s">
        <v>644</v>
      </c>
      <c r="D22" s="22">
        <v>21995</v>
      </c>
      <c r="E22" s="22" t="s">
        <v>222</v>
      </c>
      <c r="F22" s="22" t="s">
        <v>222</v>
      </c>
      <c r="G22" s="22" t="s">
        <v>222</v>
      </c>
      <c r="H22" s="22" t="s">
        <v>222</v>
      </c>
      <c r="I22" s="22" t="s">
        <v>222</v>
      </c>
      <c r="J22" s="22" t="s">
        <v>222</v>
      </c>
      <c r="K22" s="22" t="s">
        <v>222</v>
      </c>
      <c r="L22" s="22">
        <v>21995</v>
      </c>
      <c r="M22" s="22" t="s">
        <v>222</v>
      </c>
      <c r="N22" s="22" t="s">
        <v>222</v>
      </c>
    </row>
    <row r="23" spans="2:14" ht="15" customHeight="1">
      <c r="B23" s="7"/>
      <c r="C23" s="25" t="s">
        <v>645</v>
      </c>
      <c r="D23" s="22" t="s">
        <v>222</v>
      </c>
      <c r="E23" s="22" t="s">
        <v>222</v>
      </c>
      <c r="F23" s="22" t="s">
        <v>222</v>
      </c>
      <c r="G23" s="22" t="s">
        <v>222</v>
      </c>
      <c r="H23" s="22" t="s">
        <v>222</v>
      </c>
      <c r="I23" s="22" t="s">
        <v>222</v>
      </c>
      <c r="J23" s="22" t="s">
        <v>222</v>
      </c>
      <c r="K23" s="22" t="s">
        <v>222</v>
      </c>
      <c r="L23" s="22" t="s">
        <v>222</v>
      </c>
      <c r="M23" s="22" t="s">
        <v>222</v>
      </c>
      <c r="N23" s="22" t="s">
        <v>222</v>
      </c>
    </row>
    <row r="24" spans="2:14" ht="15" customHeight="1">
      <c r="B24" s="7" t="s">
        <v>646</v>
      </c>
      <c r="C24" s="25"/>
      <c r="D24" s="22">
        <v>2888533</v>
      </c>
      <c r="E24" s="22" t="s">
        <v>222</v>
      </c>
      <c r="F24" s="22" t="s">
        <v>222</v>
      </c>
      <c r="G24" s="22">
        <v>858901</v>
      </c>
      <c r="H24" s="22">
        <v>1924130</v>
      </c>
      <c r="I24" s="22">
        <v>98681</v>
      </c>
      <c r="J24" s="22" t="s">
        <v>222</v>
      </c>
      <c r="K24" s="22" t="s">
        <v>222</v>
      </c>
      <c r="L24" s="22">
        <v>6821</v>
      </c>
      <c r="M24" s="22" t="s">
        <v>222</v>
      </c>
      <c r="N24" s="22" t="s">
        <v>222</v>
      </c>
    </row>
    <row r="25" spans="2:14" ht="15" customHeight="1">
      <c r="B25" s="7"/>
      <c r="C25" s="25" t="s">
        <v>647</v>
      </c>
      <c r="D25" s="22" t="s">
        <v>222</v>
      </c>
      <c r="E25" s="22" t="s">
        <v>222</v>
      </c>
      <c r="F25" s="22" t="s">
        <v>222</v>
      </c>
      <c r="G25" s="22" t="s">
        <v>222</v>
      </c>
      <c r="H25" s="22" t="s">
        <v>222</v>
      </c>
      <c r="I25" s="22" t="s">
        <v>222</v>
      </c>
      <c r="J25" s="22" t="s">
        <v>222</v>
      </c>
      <c r="K25" s="22" t="s">
        <v>222</v>
      </c>
      <c r="L25" s="22" t="s">
        <v>222</v>
      </c>
      <c r="M25" s="22" t="s">
        <v>222</v>
      </c>
      <c r="N25" s="22" t="s">
        <v>222</v>
      </c>
    </row>
    <row r="26" spans="2:14" ht="15" customHeight="1">
      <c r="B26" s="7"/>
      <c r="C26" s="25" t="s">
        <v>648</v>
      </c>
      <c r="D26" s="22">
        <v>1529892</v>
      </c>
      <c r="E26" s="22" t="s">
        <v>222</v>
      </c>
      <c r="F26" s="22" t="s">
        <v>222</v>
      </c>
      <c r="G26" s="22">
        <v>858901</v>
      </c>
      <c r="H26" s="22">
        <v>664170</v>
      </c>
      <c r="I26" s="22" t="s">
        <v>222</v>
      </c>
      <c r="J26" s="22" t="s">
        <v>222</v>
      </c>
      <c r="K26" s="22" t="s">
        <v>222</v>
      </c>
      <c r="L26" s="22">
        <v>6821</v>
      </c>
      <c r="M26" s="22" t="s">
        <v>222</v>
      </c>
      <c r="N26" s="22" t="s">
        <v>222</v>
      </c>
    </row>
    <row r="27" spans="2:14" ht="15" customHeight="1">
      <c r="B27" s="7"/>
      <c r="C27" s="25" t="s">
        <v>649</v>
      </c>
      <c r="D27" s="22">
        <v>1259960</v>
      </c>
      <c r="E27" s="22" t="s">
        <v>222</v>
      </c>
      <c r="F27" s="22" t="s">
        <v>222</v>
      </c>
      <c r="G27" s="22" t="s">
        <v>222</v>
      </c>
      <c r="H27" s="22">
        <v>1259960</v>
      </c>
      <c r="I27" s="22" t="s">
        <v>222</v>
      </c>
      <c r="J27" s="22" t="s">
        <v>222</v>
      </c>
      <c r="K27" s="22" t="s">
        <v>222</v>
      </c>
      <c r="L27" s="22" t="s">
        <v>222</v>
      </c>
      <c r="M27" s="22" t="s">
        <v>222</v>
      </c>
      <c r="N27" s="22" t="s">
        <v>222</v>
      </c>
    </row>
    <row r="28" spans="2:14" ht="15" customHeight="1">
      <c r="B28" s="7"/>
      <c r="C28" s="25" t="s">
        <v>650</v>
      </c>
      <c r="D28" s="22">
        <v>98681</v>
      </c>
      <c r="E28" s="22" t="s">
        <v>222</v>
      </c>
      <c r="F28" s="22" t="s">
        <v>222</v>
      </c>
      <c r="G28" s="22" t="s">
        <v>222</v>
      </c>
      <c r="H28" s="22" t="s">
        <v>222</v>
      </c>
      <c r="I28" s="22">
        <v>98681</v>
      </c>
      <c r="J28" s="22" t="s">
        <v>222</v>
      </c>
      <c r="K28" s="22" t="s">
        <v>222</v>
      </c>
      <c r="L28" s="22" t="s">
        <v>222</v>
      </c>
      <c r="M28" s="22" t="s">
        <v>222</v>
      </c>
      <c r="N28" s="22" t="s">
        <v>222</v>
      </c>
    </row>
    <row r="29" spans="2:14" ht="15" customHeight="1">
      <c r="B29" s="7"/>
      <c r="C29" s="25" t="s">
        <v>651</v>
      </c>
      <c r="D29" s="22" t="s">
        <v>222</v>
      </c>
      <c r="E29" s="22" t="s">
        <v>222</v>
      </c>
      <c r="F29" s="22" t="s">
        <v>222</v>
      </c>
      <c r="G29" s="22" t="s">
        <v>222</v>
      </c>
      <c r="H29" s="22" t="s">
        <v>222</v>
      </c>
      <c r="I29" s="22" t="s">
        <v>222</v>
      </c>
      <c r="J29" s="22" t="s">
        <v>222</v>
      </c>
      <c r="K29" s="22" t="s">
        <v>222</v>
      </c>
      <c r="L29" s="22" t="s">
        <v>222</v>
      </c>
      <c r="M29" s="22" t="s">
        <v>222</v>
      </c>
      <c r="N29" s="22" t="s">
        <v>222</v>
      </c>
    </row>
    <row r="30" spans="2:14" ht="15" customHeight="1">
      <c r="B30" s="7"/>
      <c r="C30" s="25" t="s">
        <v>652</v>
      </c>
      <c r="D30" s="22" t="s">
        <v>222</v>
      </c>
      <c r="E30" s="22" t="s">
        <v>222</v>
      </c>
      <c r="F30" s="22" t="s">
        <v>222</v>
      </c>
      <c r="G30" s="22" t="s">
        <v>222</v>
      </c>
      <c r="H30" s="22" t="s">
        <v>222</v>
      </c>
      <c r="I30" s="22" t="s">
        <v>222</v>
      </c>
      <c r="J30" s="22" t="s">
        <v>222</v>
      </c>
      <c r="K30" s="22" t="s">
        <v>222</v>
      </c>
      <c r="L30" s="22" t="s">
        <v>222</v>
      </c>
      <c r="M30" s="22" t="s">
        <v>222</v>
      </c>
      <c r="N30" s="22" t="s">
        <v>222</v>
      </c>
    </row>
    <row r="31" spans="1:14" ht="15" customHeight="1">
      <c r="A31" s="32" t="s">
        <v>373</v>
      </c>
      <c r="B31" s="7"/>
      <c r="C31" s="25"/>
      <c r="D31" s="22">
        <v>1505</v>
      </c>
      <c r="E31" s="22" t="s">
        <v>222</v>
      </c>
      <c r="F31" s="22" t="s">
        <v>222</v>
      </c>
      <c r="G31" s="22" t="s">
        <v>222</v>
      </c>
      <c r="H31" s="22">
        <v>1505</v>
      </c>
      <c r="I31" s="22" t="s">
        <v>222</v>
      </c>
      <c r="J31" s="22" t="s">
        <v>222</v>
      </c>
      <c r="K31" s="22" t="s">
        <v>222</v>
      </c>
      <c r="L31" s="22" t="s">
        <v>222</v>
      </c>
      <c r="M31" s="22" t="s">
        <v>222</v>
      </c>
      <c r="N31" s="22" t="s">
        <v>222</v>
      </c>
    </row>
    <row r="32" spans="2:14" ht="15" customHeight="1">
      <c r="B32" s="7" t="s">
        <v>653</v>
      </c>
      <c r="C32" s="25"/>
      <c r="D32" s="22" t="s">
        <v>222</v>
      </c>
      <c r="E32" s="22" t="s">
        <v>222</v>
      </c>
      <c r="F32" s="22" t="s">
        <v>222</v>
      </c>
      <c r="G32" s="22" t="s">
        <v>222</v>
      </c>
      <c r="H32" s="22" t="s">
        <v>222</v>
      </c>
      <c r="I32" s="22" t="s">
        <v>222</v>
      </c>
      <c r="J32" s="22" t="s">
        <v>222</v>
      </c>
      <c r="K32" s="22" t="s">
        <v>222</v>
      </c>
      <c r="L32" s="22" t="s">
        <v>222</v>
      </c>
      <c r="M32" s="22" t="s">
        <v>222</v>
      </c>
      <c r="N32" s="22" t="s">
        <v>222</v>
      </c>
    </row>
    <row r="33" spans="2:14" ht="15" customHeight="1">
      <c r="B33" s="7" t="s">
        <v>654</v>
      </c>
      <c r="C33" s="25"/>
      <c r="D33" s="22" t="s">
        <v>222</v>
      </c>
      <c r="E33" s="22" t="s">
        <v>222</v>
      </c>
      <c r="F33" s="22" t="s">
        <v>222</v>
      </c>
      <c r="G33" s="22" t="s">
        <v>222</v>
      </c>
      <c r="H33" s="22" t="s">
        <v>222</v>
      </c>
      <c r="I33" s="22" t="s">
        <v>222</v>
      </c>
      <c r="J33" s="22" t="s">
        <v>222</v>
      </c>
      <c r="K33" s="22" t="s">
        <v>222</v>
      </c>
      <c r="L33" s="22" t="s">
        <v>222</v>
      </c>
      <c r="M33" s="22" t="s">
        <v>222</v>
      </c>
      <c r="N33" s="22" t="s">
        <v>222</v>
      </c>
    </row>
    <row r="34" spans="2:14" ht="15" customHeight="1">
      <c r="B34" s="7" t="s">
        <v>655</v>
      </c>
      <c r="C34" s="25"/>
      <c r="D34" s="22">
        <v>1505</v>
      </c>
      <c r="E34" s="22" t="s">
        <v>222</v>
      </c>
      <c r="F34" s="22" t="s">
        <v>222</v>
      </c>
      <c r="G34" s="22" t="s">
        <v>222</v>
      </c>
      <c r="H34" s="22">
        <v>1505</v>
      </c>
      <c r="I34" s="22" t="s">
        <v>222</v>
      </c>
      <c r="J34" s="22" t="s">
        <v>222</v>
      </c>
      <c r="K34" s="22" t="s">
        <v>222</v>
      </c>
      <c r="L34" s="22" t="s">
        <v>222</v>
      </c>
      <c r="M34" s="22" t="s">
        <v>222</v>
      </c>
      <c r="N34" s="22" t="s">
        <v>222</v>
      </c>
    </row>
    <row r="35" spans="2:14" ht="15" customHeight="1">
      <c r="B35" s="7" t="s">
        <v>656</v>
      </c>
      <c r="C35" s="25"/>
      <c r="D35" s="22" t="s">
        <v>222</v>
      </c>
      <c r="E35" s="22" t="s">
        <v>222</v>
      </c>
      <c r="F35" s="22" t="s">
        <v>222</v>
      </c>
      <c r="G35" s="22" t="s">
        <v>222</v>
      </c>
      <c r="H35" s="22" t="s">
        <v>222</v>
      </c>
      <c r="I35" s="22" t="s">
        <v>222</v>
      </c>
      <c r="J35" s="22" t="s">
        <v>222</v>
      </c>
      <c r="K35" s="22" t="s">
        <v>222</v>
      </c>
      <c r="L35" s="22" t="s">
        <v>222</v>
      </c>
      <c r="M35" s="22" t="s">
        <v>222</v>
      </c>
      <c r="N35" s="22" t="s">
        <v>222</v>
      </c>
    </row>
    <row r="36" spans="2:14" ht="15" customHeight="1">
      <c r="B36" s="7" t="s">
        <v>657</v>
      </c>
      <c r="C36" s="25"/>
      <c r="D36" s="22" t="s">
        <v>222</v>
      </c>
      <c r="E36" s="22" t="s">
        <v>222</v>
      </c>
      <c r="F36" s="22" t="s">
        <v>222</v>
      </c>
      <c r="G36" s="22" t="s">
        <v>222</v>
      </c>
      <c r="H36" s="22" t="s">
        <v>222</v>
      </c>
      <c r="I36" s="22" t="s">
        <v>222</v>
      </c>
      <c r="J36" s="22" t="s">
        <v>222</v>
      </c>
      <c r="K36" s="22" t="s">
        <v>222</v>
      </c>
      <c r="L36" s="22" t="s">
        <v>222</v>
      </c>
      <c r="M36" s="22" t="s">
        <v>222</v>
      </c>
      <c r="N36" s="22" t="s">
        <v>222</v>
      </c>
    </row>
    <row r="37" spans="2:14" ht="15" customHeight="1">
      <c r="B37" s="7" t="s">
        <v>658</v>
      </c>
      <c r="C37" s="25"/>
      <c r="D37" s="22" t="s">
        <v>222</v>
      </c>
      <c r="E37" s="22" t="s">
        <v>222</v>
      </c>
      <c r="F37" s="22" t="s">
        <v>222</v>
      </c>
      <c r="G37" s="22" t="s">
        <v>222</v>
      </c>
      <c r="H37" s="22" t="s">
        <v>222</v>
      </c>
      <c r="I37" s="22" t="s">
        <v>222</v>
      </c>
      <c r="J37" s="22" t="s">
        <v>222</v>
      </c>
      <c r="K37" s="22" t="s">
        <v>222</v>
      </c>
      <c r="L37" s="22" t="s">
        <v>222</v>
      </c>
      <c r="M37" s="22" t="s">
        <v>222</v>
      </c>
      <c r="N37" s="22" t="s">
        <v>222</v>
      </c>
    </row>
    <row r="38" spans="2:14" ht="15" customHeight="1">
      <c r="B38" s="7" t="s">
        <v>659</v>
      </c>
      <c r="C38" s="25"/>
      <c r="D38" s="22" t="s">
        <v>222</v>
      </c>
      <c r="E38" s="22" t="s">
        <v>222</v>
      </c>
      <c r="F38" s="22" t="s">
        <v>222</v>
      </c>
      <c r="G38" s="22" t="s">
        <v>222</v>
      </c>
      <c r="H38" s="22" t="s">
        <v>222</v>
      </c>
      <c r="I38" s="22" t="s">
        <v>222</v>
      </c>
      <c r="J38" s="22" t="s">
        <v>222</v>
      </c>
      <c r="K38" s="22" t="s">
        <v>222</v>
      </c>
      <c r="L38" s="22" t="s">
        <v>222</v>
      </c>
      <c r="M38" s="22" t="s">
        <v>222</v>
      </c>
      <c r="N38" s="22" t="s">
        <v>222</v>
      </c>
    </row>
    <row r="39" spans="2:14" ht="15" customHeight="1">
      <c r="B39" s="7"/>
      <c r="C39" s="25" t="s">
        <v>271</v>
      </c>
      <c r="D39" s="22" t="s">
        <v>222</v>
      </c>
      <c r="E39" s="22" t="s">
        <v>222</v>
      </c>
      <c r="F39" s="22" t="s">
        <v>222</v>
      </c>
      <c r="G39" s="22" t="s">
        <v>222</v>
      </c>
      <c r="H39" s="22" t="s">
        <v>222</v>
      </c>
      <c r="I39" s="22" t="s">
        <v>222</v>
      </c>
      <c r="J39" s="22" t="s">
        <v>222</v>
      </c>
      <c r="K39" s="22" t="s">
        <v>222</v>
      </c>
      <c r="L39" s="22" t="s">
        <v>222</v>
      </c>
      <c r="M39" s="22" t="s">
        <v>222</v>
      </c>
      <c r="N39" s="22" t="s">
        <v>222</v>
      </c>
    </row>
    <row r="40" spans="2:14" ht="15" customHeight="1">
      <c r="B40" s="7"/>
      <c r="C40" s="25" t="s">
        <v>272</v>
      </c>
      <c r="D40" s="22" t="s">
        <v>222</v>
      </c>
      <c r="E40" s="22" t="s">
        <v>222</v>
      </c>
      <c r="F40" s="22" t="s">
        <v>222</v>
      </c>
      <c r="G40" s="22" t="s">
        <v>222</v>
      </c>
      <c r="H40" s="22" t="s">
        <v>222</v>
      </c>
      <c r="I40" s="22" t="s">
        <v>222</v>
      </c>
      <c r="J40" s="22" t="s">
        <v>222</v>
      </c>
      <c r="K40" s="22" t="s">
        <v>222</v>
      </c>
      <c r="L40" s="22" t="s">
        <v>222</v>
      </c>
      <c r="M40" s="22" t="s">
        <v>222</v>
      </c>
      <c r="N40" s="22" t="s">
        <v>222</v>
      </c>
    </row>
    <row r="41" spans="2:14" ht="15" customHeight="1">
      <c r="B41" s="7" t="s">
        <v>660</v>
      </c>
      <c r="C41" s="25"/>
      <c r="D41" s="22" t="s">
        <v>222</v>
      </c>
      <c r="E41" s="22" t="s">
        <v>222</v>
      </c>
      <c r="F41" s="22" t="s">
        <v>222</v>
      </c>
      <c r="G41" s="22" t="s">
        <v>222</v>
      </c>
      <c r="H41" s="22" t="s">
        <v>222</v>
      </c>
      <c r="I41" s="22" t="s">
        <v>222</v>
      </c>
      <c r="J41" s="22" t="s">
        <v>222</v>
      </c>
      <c r="K41" s="22" t="s">
        <v>222</v>
      </c>
      <c r="L41" s="22" t="s">
        <v>222</v>
      </c>
      <c r="M41" s="22" t="s">
        <v>222</v>
      </c>
      <c r="N41" s="22" t="s">
        <v>222</v>
      </c>
    </row>
    <row r="42" spans="2:14" ht="15" customHeight="1">
      <c r="B42" s="7" t="s">
        <v>750</v>
      </c>
      <c r="C42" s="25"/>
      <c r="D42" s="22" t="s">
        <v>222</v>
      </c>
      <c r="E42" s="22" t="s">
        <v>222</v>
      </c>
      <c r="F42" s="22" t="s">
        <v>222</v>
      </c>
      <c r="G42" s="22" t="s">
        <v>222</v>
      </c>
      <c r="H42" s="22" t="s">
        <v>222</v>
      </c>
      <c r="I42" s="22" t="s">
        <v>222</v>
      </c>
      <c r="J42" s="22" t="s">
        <v>222</v>
      </c>
      <c r="K42" s="22" t="s">
        <v>222</v>
      </c>
      <c r="L42" s="22" t="s">
        <v>222</v>
      </c>
      <c r="M42" s="22" t="s">
        <v>222</v>
      </c>
      <c r="N42" s="22" t="s">
        <v>222</v>
      </c>
    </row>
    <row r="43" spans="2:14" ht="15" customHeight="1">
      <c r="B43" s="7" t="s">
        <v>661</v>
      </c>
      <c r="C43" s="25"/>
      <c r="D43" s="22" t="s">
        <v>222</v>
      </c>
      <c r="E43" s="22" t="s">
        <v>222</v>
      </c>
      <c r="F43" s="22" t="s">
        <v>222</v>
      </c>
      <c r="G43" s="22" t="s">
        <v>222</v>
      </c>
      <c r="H43" s="22" t="s">
        <v>222</v>
      </c>
      <c r="I43" s="22" t="s">
        <v>222</v>
      </c>
      <c r="J43" s="22" t="s">
        <v>222</v>
      </c>
      <c r="K43" s="22" t="s">
        <v>222</v>
      </c>
      <c r="L43" s="22" t="s">
        <v>222</v>
      </c>
      <c r="M43" s="22" t="s">
        <v>222</v>
      </c>
      <c r="N43" s="22" t="s">
        <v>222</v>
      </c>
    </row>
    <row r="44" spans="2:14" ht="15" customHeight="1">
      <c r="B44" s="7" t="s">
        <v>662</v>
      </c>
      <c r="C44" s="25"/>
      <c r="D44" s="22" t="s">
        <v>222</v>
      </c>
      <c r="E44" s="22" t="s">
        <v>222</v>
      </c>
      <c r="F44" s="22" t="s">
        <v>222</v>
      </c>
      <c r="G44" s="22" t="s">
        <v>222</v>
      </c>
      <c r="H44" s="22" t="s">
        <v>222</v>
      </c>
      <c r="I44" s="22" t="s">
        <v>222</v>
      </c>
      <c r="J44" s="22" t="s">
        <v>222</v>
      </c>
      <c r="K44" s="22" t="s">
        <v>222</v>
      </c>
      <c r="L44" s="22" t="s">
        <v>222</v>
      </c>
      <c r="M44" s="22" t="s">
        <v>222</v>
      </c>
      <c r="N44" s="22" t="s">
        <v>222</v>
      </c>
    </row>
    <row r="45" spans="2:14" ht="15" customHeight="1">
      <c r="B45" s="7"/>
      <c r="C45" s="25" t="s">
        <v>663</v>
      </c>
      <c r="D45" s="22" t="s">
        <v>222</v>
      </c>
      <c r="E45" s="22" t="s">
        <v>222</v>
      </c>
      <c r="F45" s="22" t="s">
        <v>222</v>
      </c>
      <c r="G45" s="22" t="s">
        <v>222</v>
      </c>
      <c r="H45" s="22" t="s">
        <v>222</v>
      </c>
      <c r="I45" s="22" t="s">
        <v>222</v>
      </c>
      <c r="J45" s="22" t="s">
        <v>222</v>
      </c>
      <c r="K45" s="22" t="s">
        <v>222</v>
      </c>
      <c r="L45" s="22" t="s">
        <v>222</v>
      </c>
      <c r="M45" s="22" t="s">
        <v>222</v>
      </c>
      <c r="N45" s="22" t="s">
        <v>222</v>
      </c>
    </row>
    <row r="46" spans="2:14" ht="15" customHeight="1">
      <c r="B46" s="7"/>
      <c r="C46" s="25" t="s">
        <v>664</v>
      </c>
      <c r="D46" s="22" t="s">
        <v>222</v>
      </c>
      <c r="E46" s="22" t="s">
        <v>222</v>
      </c>
      <c r="F46" s="22" t="s">
        <v>222</v>
      </c>
      <c r="G46" s="22" t="s">
        <v>222</v>
      </c>
      <c r="H46" s="22" t="s">
        <v>222</v>
      </c>
      <c r="I46" s="22" t="s">
        <v>222</v>
      </c>
      <c r="J46" s="22" t="s">
        <v>222</v>
      </c>
      <c r="K46" s="22" t="s">
        <v>222</v>
      </c>
      <c r="L46" s="22" t="s">
        <v>222</v>
      </c>
      <c r="M46" s="22" t="s">
        <v>222</v>
      </c>
      <c r="N46" s="22" t="s">
        <v>222</v>
      </c>
    </row>
    <row r="47" spans="2:14" ht="15" customHeight="1">
      <c r="B47" s="7"/>
      <c r="C47" s="25" t="s">
        <v>665</v>
      </c>
      <c r="D47" s="22" t="s">
        <v>222</v>
      </c>
      <c r="E47" s="22" t="s">
        <v>222</v>
      </c>
      <c r="F47" s="22" t="s">
        <v>222</v>
      </c>
      <c r="G47" s="22" t="s">
        <v>222</v>
      </c>
      <c r="H47" s="22" t="s">
        <v>222</v>
      </c>
      <c r="I47" s="22" t="s">
        <v>222</v>
      </c>
      <c r="J47" s="22" t="s">
        <v>222</v>
      </c>
      <c r="K47" s="22" t="s">
        <v>222</v>
      </c>
      <c r="L47" s="22" t="s">
        <v>222</v>
      </c>
      <c r="M47" s="22" t="s">
        <v>222</v>
      </c>
      <c r="N47" s="22" t="s">
        <v>222</v>
      </c>
    </row>
    <row r="48" spans="2:14" ht="15" customHeight="1">
      <c r="B48" s="7" t="s">
        <v>666</v>
      </c>
      <c r="C48" s="25"/>
      <c r="D48" s="22" t="s">
        <v>222</v>
      </c>
      <c r="E48" s="22" t="s">
        <v>222</v>
      </c>
      <c r="F48" s="22" t="s">
        <v>222</v>
      </c>
      <c r="G48" s="22" t="s">
        <v>222</v>
      </c>
      <c r="H48" s="22" t="s">
        <v>222</v>
      </c>
      <c r="I48" s="22" t="s">
        <v>222</v>
      </c>
      <c r="J48" s="22" t="s">
        <v>222</v>
      </c>
      <c r="K48" s="22" t="s">
        <v>222</v>
      </c>
      <c r="L48" s="22" t="s">
        <v>222</v>
      </c>
      <c r="M48" s="22" t="s">
        <v>222</v>
      </c>
      <c r="N48" s="22" t="s">
        <v>222</v>
      </c>
    </row>
    <row r="49" spans="2:14" ht="15" customHeight="1">
      <c r="B49" s="7" t="s">
        <v>667</v>
      </c>
      <c r="C49" s="25"/>
      <c r="D49" s="22" t="s">
        <v>222</v>
      </c>
      <c r="E49" s="22" t="s">
        <v>222</v>
      </c>
      <c r="F49" s="22" t="s">
        <v>222</v>
      </c>
      <c r="G49" s="22" t="s">
        <v>222</v>
      </c>
      <c r="H49" s="22" t="s">
        <v>222</v>
      </c>
      <c r="I49" s="22" t="s">
        <v>222</v>
      </c>
      <c r="J49" s="22" t="s">
        <v>222</v>
      </c>
      <c r="K49" s="22" t="s">
        <v>222</v>
      </c>
      <c r="L49" s="22" t="s">
        <v>222</v>
      </c>
      <c r="M49" s="22" t="s">
        <v>222</v>
      </c>
      <c r="N49" s="22" t="s">
        <v>222</v>
      </c>
    </row>
    <row r="50" spans="2:14" ht="15" customHeight="1">
      <c r="B50" s="7" t="s">
        <v>668</v>
      </c>
      <c r="C50" s="25"/>
      <c r="D50" s="22" t="s">
        <v>222</v>
      </c>
      <c r="E50" s="22" t="s">
        <v>222</v>
      </c>
      <c r="F50" s="22" t="s">
        <v>222</v>
      </c>
      <c r="G50" s="22" t="s">
        <v>222</v>
      </c>
      <c r="H50" s="22" t="s">
        <v>222</v>
      </c>
      <c r="I50" s="22" t="s">
        <v>222</v>
      </c>
      <c r="J50" s="22" t="s">
        <v>222</v>
      </c>
      <c r="K50" s="22" t="s">
        <v>222</v>
      </c>
      <c r="L50" s="22" t="s">
        <v>222</v>
      </c>
      <c r="M50" s="22" t="s">
        <v>222</v>
      </c>
      <c r="N50" s="22" t="s">
        <v>222</v>
      </c>
    </row>
    <row r="51" spans="2:14" ht="15" customHeight="1">
      <c r="B51" s="7" t="s">
        <v>669</v>
      </c>
      <c r="C51" s="25"/>
      <c r="D51" s="22" t="s">
        <v>222</v>
      </c>
      <c r="E51" s="22" t="s">
        <v>222</v>
      </c>
      <c r="F51" s="22" t="s">
        <v>222</v>
      </c>
      <c r="G51" s="22" t="s">
        <v>222</v>
      </c>
      <c r="H51" s="22" t="s">
        <v>222</v>
      </c>
      <c r="I51" s="22" t="s">
        <v>222</v>
      </c>
      <c r="J51" s="22" t="s">
        <v>222</v>
      </c>
      <c r="K51" s="22" t="s">
        <v>222</v>
      </c>
      <c r="L51" s="22" t="s">
        <v>222</v>
      </c>
      <c r="M51" s="22" t="s">
        <v>222</v>
      </c>
      <c r="N51" s="22" t="s">
        <v>222</v>
      </c>
    </row>
    <row r="52" spans="2:14" ht="15" customHeight="1">
      <c r="B52" s="7" t="s">
        <v>670</v>
      </c>
      <c r="C52" s="25"/>
      <c r="D52" s="22" t="s">
        <v>222</v>
      </c>
      <c r="E52" s="22" t="s">
        <v>222</v>
      </c>
      <c r="F52" s="22" t="s">
        <v>222</v>
      </c>
      <c r="G52" s="22" t="s">
        <v>222</v>
      </c>
      <c r="H52" s="22" t="s">
        <v>222</v>
      </c>
      <c r="I52" s="22" t="s">
        <v>222</v>
      </c>
      <c r="J52" s="22" t="s">
        <v>222</v>
      </c>
      <c r="K52" s="22" t="s">
        <v>222</v>
      </c>
      <c r="L52" s="22" t="s">
        <v>222</v>
      </c>
      <c r="M52" s="22" t="s">
        <v>222</v>
      </c>
      <c r="N52" s="22" t="s">
        <v>222</v>
      </c>
    </row>
    <row r="53" spans="2:14" ht="15" customHeight="1">
      <c r="B53" s="7" t="s">
        <v>671</v>
      </c>
      <c r="C53" s="25"/>
      <c r="D53" s="22" t="s">
        <v>222</v>
      </c>
      <c r="E53" s="22" t="s">
        <v>222</v>
      </c>
      <c r="F53" s="22" t="s">
        <v>222</v>
      </c>
      <c r="G53" s="22" t="s">
        <v>222</v>
      </c>
      <c r="H53" s="22" t="s">
        <v>222</v>
      </c>
      <c r="I53" s="22" t="s">
        <v>222</v>
      </c>
      <c r="J53" s="22" t="s">
        <v>222</v>
      </c>
      <c r="K53" s="22" t="s">
        <v>222</v>
      </c>
      <c r="L53" s="22" t="s">
        <v>222</v>
      </c>
      <c r="M53" s="22" t="s">
        <v>222</v>
      </c>
      <c r="N53" s="22" t="s">
        <v>222</v>
      </c>
    </row>
    <row r="54" spans="2:14" ht="15" customHeight="1">
      <c r="B54" s="7" t="s">
        <v>672</v>
      </c>
      <c r="C54" s="25"/>
      <c r="D54" s="22" t="s">
        <v>222</v>
      </c>
      <c r="E54" s="22" t="s">
        <v>222</v>
      </c>
      <c r="F54" s="22" t="s">
        <v>222</v>
      </c>
      <c r="G54" s="22" t="s">
        <v>222</v>
      </c>
      <c r="H54" s="22" t="s">
        <v>222</v>
      </c>
      <c r="I54" s="22" t="s">
        <v>222</v>
      </c>
      <c r="J54" s="22" t="s">
        <v>222</v>
      </c>
      <c r="K54" s="22" t="s">
        <v>222</v>
      </c>
      <c r="L54" s="22" t="s">
        <v>222</v>
      </c>
      <c r="M54" s="22" t="s">
        <v>222</v>
      </c>
      <c r="N54" s="22" t="s">
        <v>222</v>
      </c>
    </row>
    <row r="55" spans="2:14" ht="15" customHeight="1">
      <c r="B55" s="7" t="s">
        <v>673</v>
      </c>
      <c r="C55" s="25"/>
      <c r="D55" s="22" t="s">
        <v>222</v>
      </c>
      <c r="E55" s="22" t="s">
        <v>222</v>
      </c>
      <c r="F55" s="22" t="s">
        <v>222</v>
      </c>
      <c r="G55" s="22" t="s">
        <v>222</v>
      </c>
      <c r="H55" s="22" t="s">
        <v>222</v>
      </c>
      <c r="I55" s="22" t="s">
        <v>222</v>
      </c>
      <c r="J55" s="22" t="s">
        <v>222</v>
      </c>
      <c r="K55" s="22" t="s">
        <v>222</v>
      </c>
      <c r="L55" s="22" t="s">
        <v>222</v>
      </c>
      <c r="M55" s="22" t="s">
        <v>222</v>
      </c>
      <c r="N55" s="22" t="s">
        <v>222</v>
      </c>
    </row>
    <row r="56" spans="2:14" ht="15" customHeight="1">
      <c r="B56" s="7" t="s">
        <v>674</v>
      </c>
      <c r="C56" s="25"/>
      <c r="D56" s="22" t="s">
        <v>222</v>
      </c>
      <c r="E56" s="22" t="s">
        <v>222</v>
      </c>
      <c r="F56" s="22" t="s">
        <v>222</v>
      </c>
      <c r="G56" s="22" t="s">
        <v>222</v>
      </c>
      <c r="H56" s="22" t="s">
        <v>222</v>
      </c>
      <c r="I56" s="22" t="s">
        <v>222</v>
      </c>
      <c r="J56" s="22" t="s">
        <v>222</v>
      </c>
      <c r="K56" s="22" t="s">
        <v>222</v>
      </c>
      <c r="L56" s="22" t="s">
        <v>222</v>
      </c>
      <c r="M56" s="22" t="s">
        <v>222</v>
      </c>
      <c r="N56" s="22" t="s">
        <v>222</v>
      </c>
    </row>
    <row r="57" spans="2:14" ht="15" customHeight="1">
      <c r="B57" s="7" t="s">
        <v>675</v>
      </c>
      <c r="C57" s="25"/>
      <c r="D57" s="22" t="s">
        <v>222</v>
      </c>
      <c r="E57" s="22" t="s">
        <v>222</v>
      </c>
      <c r="F57" s="22" t="s">
        <v>222</v>
      </c>
      <c r="G57" s="22" t="s">
        <v>222</v>
      </c>
      <c r="H57" s="22" t="s">
        <v>222</v>
      </c>
      <c r="I57" s="22" t="s">
        <v>222</v>
      </c>
      <c r="J57" s="22" t="s">
        <v>222</v>
      </c>
      <c r="K57" s="22" t="s">
        <v>222</v>
      </c>
      <c r="L57" s="22" t="s">
        <v>222</v>
      </c>
      <c r="M57" s="22" t="s">
        <v>222</v>
      </c>
      <c r="N57" s="22" t="s">
        <v>222</v>
      </c>
    </row>
    <row r="58" spans="2:14" ht="15" customHeight="1">
      <c r="B58" s="7" t="s">
        <v>676</v>
      </c>
      <c r="C58" s="25"/>
      <c r="D58" s="22" t="s">
        <v>222</v>
      </c>
      <c r="E58" s="22" t="s">
        <v>222</v>
      </c>
      <c r="F58" s="22" t="s">
        <v>222</v>
      </c>
      <c r="G58" s="22" t="s">
        <v>222</v>
      </c>
      <c r="H58" s="22" t="s">
        <v>222</v>
      </c>
      <c r="I58" s="22" t="s">
        <v>222</v>
      </c>
      <c r="J58" s="22" t="s">
        <v>222</v>
      </c>
      <c r="K58" s="22" t="s">
        <v>222</v>
      </c>
      <c r="L58" s="22" t="s">
        <v>222</v>
      </c>
      <c r="M58" s="22" t="s">
        <v>222</v>
      </c>
      <c r="N58" s="22" t="s">
        <v>222</v>
      </c>
    </row>
    <row r="59" spans="2:14" ht="15" customHeight="1">
      <c r="B59" s="7" t="s">
        <v>677</v>
      </c>
      <c r="C59" s="25"/>
      <c r="D59" s="22" t="s">
        <v>222</v>
      </c>
      <c r="E59" s="22" t="s">
        <v>222</v>
      </c>
      <c r="F59" s="22" t="s">
        <v>222</v>
      </c>
      <c r="G59" s="22" t="s">
        <v>222</v>
      </c>
      <c r="H59" s="22" t="s">
        <v>222</v>
      </c>
      <c r="I59" s="22" t="s">
        <v>222</v>
      </c>
      <c r="J59" s="22" t="s">
        <v>222</v>
      </c>
      <c r="K59" s="22" t="s">
        <v>222</v>
      </c>
      <c r="L59" s="22" t="s">
        <v>222</v>
      </c>
      <c r="M59" s="22" t="s">
        <v>222</v>
      </c>
      <c r="N59" s="22" t="s">
        <v>222</v>
      </c>
    </row>
    <row r="60" spans="2:14" ht="15" customHeight="1">
      <c r="B60" s="7" t="s">
        <v>678</v>
      </c>
      <c r="C60" s="25"/>
      <c r="D60" s="22" t="s">
        <v>222</v>
      </c>
      <c r="E60" s="22" t="s">
        <v>222</v>
      </c>
      <c r="F60" s="22" t="s">
        <v>222</v>
      </c>
      <c r="G60" s="22" t="s">
        <v>222</v>
      </c>
      <c r="H60" s="22" t="s">
        <v>222</v>
      </c>
      <c r="I60" s="22" t="s">
        <v>222</v>
      </c>
      <c r="J60" s="22" t="s">
        <v>222</v>
      </c>
      <c r="K60" s="22" t="s">
        <v>222</v>
      </c>
      <c r="L60" s="22" t="s">
        <v>222</v>
      </c>
      <c r="M60" s="22" t="s">
        <v>222</v>
      </c>
      <c r="N60" s="22" t="s">
        <v>222</v>
      </c>
    </row>
    <row r="61" spans="2:14" ht="15" customHeight="1">
      <c r="B61" s="7" t="s">
        <v>679</v>
      </c>
      <c r="C61" s="25"/>
      <c r="D61" s="22" t="s">
        <v>222</v>
      </c>
      <c r="E61" s="22" t="s">
        <v>222</v>
      </c>
      <c r="F61" s="22" t="s">
        <v>222</v>
      </c>
      <c r="G61" s="22" t="s">
        <v>222</v>
      </c>
      <c r="H61" s="22" t="s">
        <v>222</v>
      </c>
      <c r="I61" s="22" t="s">
        <v>222</v>
      </c>
      <c r="J61" s="22" t="s">
        <v>222</v>
      </c>
      <c r="K61" s="22" t="s">
        <v>222</v>
      </c>
      <c r="L61" s="22" t="s">
        <v>222</v>
      </c>
      <c r="M61" s="22" t="s">
        <v>222</v>
      </c>
      <c r="N61" s="22" t="s">
        <v>222</v>
      </c>
    </row>
    <row r="62" spans="2:14" ht="15" customHeight="1">
      <c r="B62" s="7" t="s">
        <v>680</v>
      </c>
      <c r="C62" s="25"/>
      <c r="D62" s="22" t="s">
        <v>222</v>
      </c>
      <c r="E62" s="22" t="s">
        <v>222</v>
      </c>
      <c r="F62" s="22" t="s">
        <v>222</v>
      </c>
      <c r="G62" s="22" t="s">
        <v>222</v>
      </c>
      <c r="H62" s="22" t="s">
        <v>222</v>
      </c>
      <c r="I62" s="22" t="s">
        <v>222</v>
      </c>
      <c r="J62" s="22" t="s">
        <v>222</v>
      </c>
      <c r="K62" s="22" t="s">
        <v>222</v>
      </c>
      <c r="L62" s="22" t="s">
        <v>222</v>
      </c>
      <c r="M62" s="22" t="s">
        <v>222</v>
      </c>
      <c r="N62" s="22" t="s">
        <v>222</v>
      </c>
    </row>
    <row r="63" spans="1:14" ht="3.75" customHeight="1">
      <c r="A63" s="35"/>
      <c r="B63" s="35"/>
      <c r="C63" s="68"/>
      <c r="D63" s="24"/>
      <c r="E63" s="24"/>
      <c r="F63" s="24"/>
      <c r="G63" s="24"/>
      <c r="H63" s="24"/>
      <c r="I63" s="24"/>
      <c r="J63" s="24"/>
      <c r="K63" s="24"/>
      <c r="L63" s="24"/>
      <c r="M63" s="24"/>
      <c r="N63" s="24"/>
    </row>
    <row r="64" spans="1:14" ht="11.25">
      <c r="A64" s="69" t="s">
        <v>368</v>
      </c>
      <c r="C64" s="70"/>
      <c r="D64" s="38"/>
      <c r="E64" s="38"/>
      <c r="F64" s="38"/>
      <c r="G64" s="38"/>
      <c r="H64" s="38"/>
      <c r="I64" s="38"/>
      <c r="J64" s="38"/>
      <c r="K64" s="38"/>
      <c r="L64" s="38"/>
      <c r="M64" s="38"/>
      <c r="N64" s="38"/>
    </row>
    <row r="65" spans="1:14" ht="11.25">
      <c r="A65" s="14" t="s">
        <v>891</v>
      </c>
      <c r="D65" s="16"/>
      <c r="E65" s="16"/>
      <c r="F65" s="16"/>
      <c r="G65" s="16"/>
      <c r="H65" s="16"/>
      <c r="I65" s="16"/>
      <c r="J65" s="16"/>
      <c r="K65" s="16"/>
      <c r="L65" s="16"/>
      <c r="M65" s="16"/>
      <c r="N65" s="16"/>
    </row>
    <row r="66" ht="11.25">
      <c r="C66" s="65"/>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2.xml><?xml version="1.0" encoding="utf-8"?>
<worksheet xmlns="http://schemas.openxmlformats.org/spreadsheetml/2006/main" xmlns:r="http://schemas.openxmlformats.org/officeDocument/2006/relationships">
  <sheetPr>
    <pageSetUpPr fitToPage="1"/>
  </sheetPr>
  <dimension ref="A2:N66"/>
  <sheetViews>
    <sheetView zoomScalePageLayoutView="0" workbookViewId="0" topLeftCell="A1">
      <selection activeCell="F1" sqref="F1"/>
    </sheetView>
  </sheetViews>
  <sheetFormatPr defaultColWidth="8.875" defaultRowHeight="12.75"/>
  <cols>
    <col min="1" max="2" width="2.125" style="32" customWidth="1"/>
    <col min="3" max="3" width="12.125" style="32" customWidth="1"/>
    <col min="4" max="14" width="10.00390625" style="32" customWidth="1"/>
    <col min="15" max="16384" width="8.875" style="32" customWidth="1"/>
  </cols>
  <sheetData>
    <row r="1" s="63" customFormat="1" ht="17.25"/>
    <row r="2" spans="1:4" s="61" customFormat="1" ht="14.25">
      <c r="A2" s="206" t="s">
        <v>832</v>
      </c>
      <c r="D2" s="64"/>
    </row>
    <row r="3" spans="2:14" ht="11.25">
      <c r="B3" s="65"/>
      <c r="D3" s="6"/>
      <c r="N3" s="38" t="s">
        <v>633</v>
      </c>
    </row>
    <row r="4" spans="1:14" ht="22.5">
      <c r="A4" s="295" t="s">
        <v>634</v>
      </c>
      <c r="B4" s="295"/>
      <c r="C4" s="296"/>
      <c r="D4" s="66" t="s">
        <v>681</v>
      </c>
      <c r="E4" s="66" t="s">
        <v>96</v>
      </c>
      <c r="F4" s="66" t="s">
        <v>97</v>
      </c>
      <c r="G4" s="66" t="s">
        <v>98</v>
      </c>
      <c r="H4" s="53" t="s">
        <v>685</v>
      </c>
      <c r="I4" s="66" t="s">
        <v>99</v>
      </c>
      <c r="J4" s="66" t="s">
        <v>100</v>
      </c>
      <c r="K4" s="66" t="s">
        <v>101</v>
      </c>
      <c r="L4" s="66" t="s">
        <v>102</v>
      </c>
      <c r="M4" s="53" t="s">
        <v>683</v>
      </c>
      <c r="N4" s="67" t="s">
        <v>684</v>
      </c>
    </row>
    <row r="5" spans="2:14" ht="18.75" customHeight="1">
      <c r="B5" s="7"/>
      <c r="C5" s="74" t="s">
        <v>1009</v>
      </c>
      <c r="D5" s="22">
        <v>51359004</v>
      </c>
      <c r="E5" s="22">
        <v>761720</v>
      </c>
      <c r="F5" s="22">
        <v>35071</v>
      </c>
      <c r="G5" s="22">
        <v>6148149</v>
      </c>
      <c r="H5" s="22">
        <v>9798161</v>
      </c>
      <c r="I5" s="22">
        <v>5831950</v>
      </c>
      <c r="J5" s="22">
        <v>495190</v>
      </c>
      <c r="K5" s="22">
        <v>107857</v>
      </c>
      <c r="L5" s="22">
        <v>3560326</v>
      </c>
      <c r="M5" s="22">
        <v>10460</v>
      </c>
      <c r="N5" s="22">
        <v>24610120</v>
      </c>
    </row>
    <row r="6" spans="2:14" ht="15" customHeight="1">
      <c r="B6" s="7"/>
      <c r="C6" s="28" t="s">
        <v>1010</v>
      </c>
      <c r="D6" s="22">
        <v>50172542</v>
      </c>
      <c r="E6" s="22">
        <v>807746</v>
      </c>
      <c r="F6" s="22">
        <v>30681</v>
      </c>
      <c r="G6" s="22">
        <v>5806200</v>
      </c>
      <c r="H6" s="22">
        <v>10364227</v>
      </c>
      <c r="I6" s="22">
        <v>5758506</v>
      </c>
      <c r="J6" s="22">
        <v>528316</v>
      </c>
      <c r="K6" s="22">
        <v>139079</v>
      </c>
      <c r="L6" s="22">
        <v>3331847</v>
      </c>
      <c r="M6" s="22">
        <v>13690</v>
      </c>
      <c r="N6" s="22">
        <v>23392250</v>
      </c>
    </row>
    <row r="7" spans="2:14" ht="15" customHeight="1">
      <c r="B7" s="7"/>
      <c r="C7" s="28" t="s">
        <v>1011</v>
      </c>
      <c r="D7" s="22">
        <v>49299649</v>
      </c>
      <c r="E7" s="22">
        <v>813992</v>
      </c>
      <c r="F7" s="22">
        <v>49082</v>
      </c>
      <c r="G7" s="22">
        <v>6918758</v>
      </c>
      <c r="H7" s="22">
        <v>9830283</v>
      </c>
      <c r="I7" s="22">
        <v>5779142</v>
      </c>
      <c r="J7" s="22">
        <v>620375</v>
      </c>
      <c r="K7" s="22">
        <v>121642</v>
      </c>
      <c r="L7" s="22">
        <v>3350490</v>
      </c>
      <c r="M7" s="22">
        <v>17295</v>
      </c>
      <c r="N7" s="22">
        <v>21798590</v>
      </c>
    </row>
    <row r="8" spans="2:14" ht="15" customHeight="1">
      <c r="B8" s="7"/>
      <c r="C8" s="28" t="s">
        <v>1012</v>
      </c>
      <c r="D8" s="22">
        <v>34419825</v>
      </c>
      <c r="E8" s="22">
        <v>608245</v>
      </c>
      <c r="F8" s="22">
        <v>53617</v>
      </c>
      <c r="G8" s="22">
        <v>5627589</v>
      </c>
      <c r="H8" s="22">
        <v>6422254</v>
      </c>
      <c r="I8" s="22">
        <v>4987027</v>
      </c>
      <c r="J8" s="22">
        <v>556436</v>
      </c>
      <c r="K8" s="22">
        <v>101518</v>
      </c>
      <c r="L8" s="22">
        <v>3125027</v>
      </c>
      <c r="M8" s="22">
        <v>15812</v>
      </c>
      <c r="N8" s="22">
        <v>12922300</v>
      </c>
    </row>
    <row r="9" spans="2:14" ht="15" customHeight="1">
      <c r="B9" s="7"/>
      <c r="C9" s="28" t="s">
        <v>1013</v>
      </c>
      <c r="D9" s="22">
        <v>35252744</v>
      </c>
      <c r="E9" s="22">
        <v>772143</v>
      </c>
      <c r="F9" s="22">
        <v>15545</v>
      </c>
      <c r="G9" s="22">
        <v>5860123</v>
      </c>
      <c r="H9" s="22">
        <v>7997672</v>
      </c>
      <c r="I9" s="22">
        <v>5168998</v>
      </c>
      <c r="J9" s="22">
        <v>531174</v>
      </c>
      <c r="K9" s="22">
        <v>83790</v>
      </c>
      <c r="L9" s="22">
        <v>2870220</v>
      </c>
      <c r="M9" s="22">
        <v>12499</v>
      </c>
      <c r="N9" s="22">
        <v>11940580</v>
      </c>
    </row>
    <row r="10" spans="2:14" ht="12" customHeight="1">
      <c r="B10" s="7"/>
      <c r="C10" s="25"/>
      <c r="D10" s="22"/>
      <c r="E10" s="22"/>
      <c r="F10" s="22"/>
      <c r="G10" s="22"/>
      <c r="H10" s="22"/>
      <c r="I10" s="22"/>
      <c r="J10" s="22"/>
      <c r="K10" s="22"/>
      <c r="L10" s="22"/>
      <c r="M10" s="22"/>
      <c r="N10" s="22"/>
    </row>
    <row r="11" spans="1:14" ht="15" customHeight="1">
      <c r="A11" s="32" t="s">
        <v>371</v>
      </c>
      <c r="B11" s="7"/>
      <c r="C11" s="25"/>
      <c r="D11" s="22">
        <v>20019763</v>
      </c>
      <c r="E11" s="22">
        <v>772129</v>
      </c>
      <c r="F11" s="22">
        <v>15545</v>
      </c>
      <c r="G11" s="22">
        <v>1820935</v>
      </c>
      <c r="H11" s="22">
        <v>3985646</v>
      </c>
      <c r="I11" s="22">
        <v>1651445</v>
      </c>
      <c r="J11" s="22">
        <v>468443</v>
      </c>
      <c r="K11" s="22">
        <v>83583</v>
      </c>
      <c r="L11" s="22">
        <v>1735772</v>
      </c>
      <c r="M11" s="22">
        <v>12250</v>
      </c>
      <c r="N11" s="22">
        <v>9474015</v>
      </c>
    </row>
    <row r="12" spans="2:14" ht="15" customHeight="1">
      <c r="B12" s="7" t="s">
        <v>242</v>
      </c>
      <c r="C12" s="25"/>
      <c r="D12" s="22">
        <v>15039709</v>
      </c>
      <c r="E12" s="22">
        <v>751999</v>
      </c>
      <c r="F12" s="22">
        <v>14779</v>
      </c>
      <c r="G12" s="22">
        <v>1076944</v>
      </c>
      <c r="H12" s="22">
        <v>1645451</v>
      </c>
      <c r="I12" s="22">
        <v>711728</v>
      </c>
      <c r="J12" s="22">
        <v>448437</v>
      </c>
      <c r="K12" s="22">
        <v>74253</v>
      </c>
      <c r="L12" s="22">
        <v>1530888</v>
      </c>
      <c r="M12" s="22" t="s">
        <v>222</v>
      </c>
      <c r="N12" s="22">
        <v>8785230</v>
      </c>
    </row>
    <row r="13" spans="2:14" ht="15" customHeight="1">
      <c r="B13" s="7" t="s">
        <v>241</v>
      </c>
      <c r="C13" s="25"/>
      <c r="D13" s="22">
        <v>4980054</v>
      </c>
      <c r="E13" s="22">
        <v>20130</v>
      </c>
      <c r="F13" s="22">
        <v>766</v>
      </c>
      <c r="G13" s="22">
        <v>743991</v>
      </c>
      <c r="H13" s="22">
        <v>2340195</v>
      </c>
      <c r="I13" s="22">
        <v>939717</v>
      </c>
      <c r="J13" s="22">
        <v>20006</v>
      </c>
      <c r="K13" s="22">
        <v>9330</v>
      </c>
      <c r="L13" s="22">
        <v>204884</v>
      </c>
      <c r="M13" s="22">
        <v>12250</v>
      </c>
      <c r="N13" s="22">
        <v>688785</v>
      </c>
    </row>
    <row r="14" spans="2:14" ht="15" customHeight="1">
      <c r="B14" s="7"/>
      <c r="C14" s="25" t="s">
        <v>223</v>
      </c>
      <c r="D14" s="22">
        <v>130919</v>
      </c>
      <c r="E14" s="22" t="s">
        <v>222</v>
      </c>
      <c r="F14" s="22" t="s">
        <v>222</v>
      </c>
      <c r="G14" s="22" t="s">
        <v>222</v>
      </c>
      <c r="H14" s="22">
        <v>97</v>
      </c>
      <c r="I14" s="22">
        <v>130822</v>
      </c>
      <c r="J14" s="22" t="s">
        <v>222</v>
      </c>
      <c r="K14" s="22" t="s">
        <v>222</v>
      </c>
      <c r="L14" s="22" t="s">
        <v>222</v>
      </c>
      <c r="M14" s="22" t="s">
        <v>222</v>
      </c>
      <c r="N14" s="22" t="s">
        <v>222</v>
      </c>
    </row>
    <row r="15" spans="2:14" ht="15" customHeight="1">
      <c r="B15" s="7"/>
      <c r="C15" s="25" t="s">
        <v>227</v>
      </c>
      <c r="D15" s="22">
        <v>1829652</v>
      </c>
      <c r="E15" s="22">
        <v>20130</v>
      </c>
      <c r="F15" s="22">
        <v>586</v>
      </c>
      <c r="G15" s="22">
        <v>105069</v>
      </c>
      <c r="H15" s="22">
        <v>732430</v>
      </c>
      <c r="I15" s="22">
        <v>91894</v>
      </c>
      <c r="J15" s="22">
        <v>7526</v>
      </c>
      <c r="K15" s="22">
        <v>9330</v>
      </c>
      <c r="L15" s="22">
        <v>161652</v>
      </c>
      <c r="M15" s="22">
        <v>12250</v>
      </c>
      <c r="N15" s="22">
        <v>688785</v>
      </c>
    </row>
    <row r="16" spans="2:14" ht="15" customHeight="1">
      <c r="B16" s="7"/>
      <c r="C16" s="25" t="s">
        <v>228</v>
      </c>
      <c r="D16" s="22">
        <v>2231711</v>
      </c>
      <c r="E16" s="22" t="s">
        <v>222</v>
      </c>
      <c r="F16" s="22" t="s">
        <v>222</v>
      </c>
      <c r="G16" s="22">
        <v>638922</v>
      </c>
      <c r="H16" s="22">
        <v>1377681</v>
      </c>
      <c r="I16" s="22">
        <v>172418</v>
      </c>
      <c r="J16" s="22" t="s">
        <v>222</v>
      </c>
      <c r="K16" s="22" t="s">
        <v>222</v>
      </c>
      <c r="L16" s="22">
        <v>42690</v>
      </c>
      <c r="M16" s="22" t="s">
        <v>222</v>
      </c>
      <c r="N16" s="22" t="s">
        <v>222</v>
      </c>
    </row>
    <row r="17" spans="2:14" ht="15" customHeight="1">
      <c r="B17" s="7"/>
      <c r="C17" s="25" t="s">
        <v>229</v>
      </c>
      <c r="D17" s="22">
        <v>693664</v>
      </c>
      <c r="E17" s="22" t="s">
        <v>222</v>
      </c>
      <c r="F17" s="22" t="s">
        <v>222</v>
      </c>
      <c r="G17" s="22" t="s">
        <v>222</v>
      </c>
      <c r="H17" s="22">
        <v>229987</v>
      </c>
      <c r="I17" s="22">
        <v>450955</v>
      </c>
      <c r="J17" s="22">
        <v>12480</v>
      </c>
      <c r="K17" s="22" t="s">
        <v>222</v>
      </c>
      <c r="L17" s="22">
        <v>242</v>
      </c>
      <c r="M17" s="22" t="s">
        <v>222</v>
      </c>
      <c r="N17" s="22" t="s">
        <v>222</v>
      </c>
    </row>
    <row r="18" spans="2:14" ht="15" customHeight="1">
      <c r="B18" s="7"/>
      <c r="C18" s="25" t="s">
        <v>224</v>
      </c>
      <c r="D18" s="22">
        <v>94108</v>
      </c>
      <c r="E18" s="22" t="s">
        <v>222</v>
      </c>
      <c r="F18" s="22">
        <v>180</v>
      </c>
      <c r="G18" s="22" t="s">
        <v>222</v>
      </c>
      <c r="H18" s="22" t="s">
        <v>222</v>
      </c>
      <c r="I18" s="22">
        <v>93628</v>
      </c>
      <c r="J18" s="22" t="s">
        <v>222</v>
      </c>
      <c r="K18" s="22" t="s">
        <v>222</v>
      </c>
      <c r="L18" s="22">
        <v>300</v>
      </c>
      <c r="M18" s="22" t="s">
        <v>222</v>
      </c>
      <c r="N18" s="22" t="s">
        <v>222</v>
      </c>
    </row>
    <row r="19" spans="1:14" ht="15" customHeight="1">
      <c r="A19" s="32" t="s">
        <v>372</v>
      </c>
      <c r="B19" s="7"/>
      <c r="C19" s="25"/>
      <c r="D19" s="22">
        <v>9776989</v>
      </c>
      <c r="E19" s="22" t="s">
        <v>222</v>
      </c>
      <c r="F19" s="22" t="s">
        <v>222</v>
      </c>
      <c r="G19" s="22">
        <v>4028678</v>
      </c>
      <c r="H19" s="22">
        <v>3960239</v>
      </c>
      <c r="I19" s="22">
        <v>639757</v>
      </c>
      <c r="J19" s="22">
        <v>22310</v>
      </c>
      <c r="K19" s="22" t="s">
        <v>222</v>
      </c>
      <c r="L19" s="22">
        <v>1125805</v>
      </c>
      <c r="M19" s="22">
        <v>200</v>
      </c>
      <c r="N19" s="22" t="s">
        <v>222</v>
      </c>
    </row>
    <row r="20" spans="2:14" ht="15" customHeight="1">
      <c r="B20" s="7" t="s">
        <v>95</v>
      </c>
      <c r="C20" s="25"/>
      <c r="D20" s="22">
        <v>920485</v>
      </c>
      <c r="E20" s="22" t="s">
        <v>222</v>
      </c>
      <c r="F20" s="22" t="s">
        <v>222</v>
      </c>
      <c r="G20" s="22">
        <v>8447</v>
      </c>
      <c r="H20" s="22">
        <v>342778</v>
      </c>
      <c r="I20" s="22">
        <v>47579</v>
      </c>
      <c r="J20" s="22" t="s">
        <v>222</v>
      </c>
      <c r="K20" s="22" t="s">
        <v>222</v>
      </c>
      <c r="L20" s="22">
        <v>521681</v>
      </c>
      <c r="M20" s="22" t="s">
        <v>222</v>
      </c>
      <c r="N20" s="22" t="s">
        <v>222</v>
      </c>
    </row>
    <row r="21" spans="2:14" ht="15" customHeight="1">
      <c r="B21" s="7"/>
      <c r="C21" s="25" t="s">
        <v>230</v>
      </c>
      <c r="D21" s="22">
        <v>859695</v>
      </c>
      <c r="E21" s="22" t="s">
        <v>222</v>
      </c>
      <c r="F21" s="22" t="s">
        <v>222</v>
      </c>
      <c r="G21" s="22">
        <v>7197</v>
      </c>
      <c r="H21" s="22">
        <v>329324</v>
      </c>
      <c r="I21" s="22">
        <v>47579</v>
      </c>
      <c r="J21" s="22" t="s">
        <v>222</v>
      </c>
      <c r="K21" s="22" t="s">
        <v>222</v>
      </c>
      <c r="L21" s="22">
        <v>475595</v>
      </c>
      <c r="M21" s="22" t="s">
        <v>222</v>
      </c>
      <c r="N21" s="22" t="s">
        <v>222</v>
      </c>
    </row>
    <row r="22" spans="2:14" ht="15" customHeight="1">
      <c r="B22" s="7"/>
      <c r="C22" s="25" t="s">
        <v>231</v>
      </c>
      <c r="D22" s="22">
        <v>60790</v>
      </c>
      <c r="E22" s="22" t="s">
        <v>222</v>
      </c>
      <c r="F22" s="22" t="s">
        <v>222</v>
      </c>
      <c r="G22" s="22">
        <v>1250</v>
      </c>
      <c r="H22" s="22">
        <v>13454</v>
      </c>
      <c r="I22" s="22" t="s">
        <v>222</v>
      </c>
      <c r="J22" s="22" t="s">
        <v>222</v>
      </c>
      <c r="K22" s="22" t="s">
        <v>222</v>
      </c>
      <c r="L22" s="22">
        <v>46086</v>
      </c>
      <c r="M22" s="22" t="s">
        <v>222</v>
      </c>
      <c r="N22" s="22" t="s">
        <v>222</v>
      </c>
    </row>
    <row r="23" spans="2:14" ht="15" customHeight="1">
      <c r="B23" s="7"/>
      <c r="C23" s="25" t="s">
        <v>232</v>
      </c>
      <c r="D23" s="22" t="s">
        <v>222</v>
      </c>
      <c r="E23" s="22" t="s">
        <v>222</v>
      </c>
      <c r="F23" s="22" t="s">
        <v>222</v>
      </c>
      <c r="G23" s="22" t="s">
        <v>222</v>
      </c>
      <c r="H23" s="22" t="s">
        <v>222</v>
      </c>
      <c r="I23" s="22" t="s">
        <v>222</v>
      </c>
      <c r="J23" s="22" t="s">
        <v>222</v>
      </c>
      <c r="K23" s="22" t="s">
        <v>222</v>
      </c>
      <c r="L23" s="22" t="s">
        <v>222</v>
      </c>
      <c r="M23" s="22" t="s">
        <v>222</v>
      </c>
      <c r="N23" s="22" t="s">
        <v>222</v>
      </c>
    </row>
    <row r="24" spans="2:14" ht="15" customHeight="1">
      <c r="B24" s="7" t="s">
        <v>243</v>
      </c>
      <c r="C24" s="25"/>
      <c r="D24" s="22">
        <v>8856504</v>
      </c>
      <c r="E24" s="22" t="s">
        <v>222</v>
      </c>
      <c r="F24" s="22" t="s">
        <v>222</v>
      </c>
      <c r="G24" s="22">
        <v>4020231</v>
      </c>
      <c r="H24" s="22">
        <v>3617461</v>
      </c>
      <c r="I24" s="22">
        <v>592178</v>
      </c>
      <c r="J24" s="22">
        <v>22310</v>
      </c>
      <c r="K24" s="22" t="s">
        <v>222</v>
      </c>
      <c r="L24" s="22">
        <v>604124</v>
      </c>
      <c r="M24" s="22">
        <v>200</v>
      </c>
      <c r="N24" s="22" t="s">
        <v>222</v>
      </c>
    </row>
    <row r="25" spans="2:14" ht="15" customHeight="1">
      <c r="B25" s="7"/>
      <c r="C25" s="25" t="s">
        <v>233</v>
      </c>
      <c r="D25" s="22">
        <v>15075</v>
      </c>
      <c r="E25" s="22" t="s">
        <v>222</v>
      </c>
      <c r="F25" s="22" t="s">
        <v>222</v>
      </c>
      <c r="G25" s="22" t="s">
        <v>222</v>
      </c>
      <c r="H25" s="22">
        <v>15075</v>
      </c>
      <c r="I25" s="22" t="s">
        <v>222</v>
      </c>
      <c r="J25" s="22" t="s">
        <v>222</v>
      </c>
      <c r="K25" s="22" t="s">
        <v>222</v>
      </c>
      <c r="L25" s="22" t="s">
        <v>222</v>
      </c>
      <c r="M25" s="22" t="s">
        <v>222</v>
      </c>
      <c r="N25" s="22" t="s">
        <v>222</v>
      </c>
    </row>
    <row r="26" spans="2:14" ht="15" customHeight="1">
      <c r="B26" s="7"/>
      <c r="C26" s="25" t="s">
        <v>234</v>
      </c>
      <c r="D26" s="22">
        <v>4737429</v>
      </c>
      <c r="E26" s="22" t="s">
        <v>222</v>
      </c>
      <c r="F26" s="22" t="s">
        <v>222</v>
      </c>
      <c r="G26" s="22">
        <v>3847780</v>
      </c>
      <c r="H26" s="22">
        <v>147649</v>
      </c>
      <c r="I26" s="22">
        <v>283358</v>
      </c>
      <c r="J26" s="22">
        <v>11838</v>
      </c>
      <c r="K26" s="22" t="s">
        <v>222</v>
      </c>
      <c r="L26" s="22">
        <v>446704</v>
      </c>
      <c r="M26" s="22">
        <v>100</v>
      </c>
      <c r="N26" s="22" t="s">
        <v>222</v>
      </c>
    </row>
    <row r="27" spans="2:14" ht="15" customHeight="1">
      <c r="B27" s="7"/>
      <c r="C27" s="25" t="s">
        <v>225</v>
      </c>
      <c r="D27" s="22">
        <v>3518434</v>
      </c>
      <c r="E27" s="22" t="s">
        <v>222</v>
      </c>
      <c r="F27" s="22" t="s">
        <v>222</v>
      </c>
      <c r="G27" s="22">
        <v>165326</v>
      </c>
      <c r="H27" s="22">
        <v>3342536</v>
      </c>
      <c r="I27" s="22" t="s">
        <v>222</v>
      </c>
      <c r="J27" s="22">
        <v>10472</v>
      </c>
      <c r="K27" s="22" t="s">
        <v>222</v>
      </c>
      <c r="L27" s="22" t="s">
        <v>222</v>
      </c>
      <c r="M27" s="22">
        <v>100</v>
      </c>
      <c r="N27" s="22" t="s">
        <v>222</v>
      </c>
    </row>
    <row r="28" spans="2:14" ht="15" customHeight="1">
      <c r="B28" s="7"/>
      <c r="C28" s="25" t="s">
        <v>235</v>
      </c>
      <c r="D28" s="22">
        <v>353929</v>
      </c>
      <c r="E28" s="22" t="s">
        <v>222</v>
      </c>
      <c r="F28" s="22" t="s">
        <v>222</v>
      </c>
      <c r="G28" s="22" t="s">
        <v>222</v>
      </c>
      <c r="H28" s="22">
        <v>30168</v>
      </c>
      <c r="I28" s="22">
        <v>306215</v>
      </c>
      <c r="J28" s="22" t="s">
        <v>222</v>
      </c>
      <c r="K28" s="22" t="s">
        <v>222</v>
      </c>
      <c r="L28" s="22">
        <v>17546</v>
      </c>
      <c r="M28" s="22" t="s">
        <v>222</v>
      </c>
      <c r="N28" s="22" t="s">
        <v>222</v>
      </c>
    </row>
    <row r="29" spans="2:14" ht="15" customHeight="1">
      <c r="B29" s="7"/>
      <c r="C29" s="25" t="s">
        <v>236</v>
      </c>
      <c r="D29" s="22">
        <v>221812</v>
      </c>
      <c r="E29" s="22" t="s">
        <v>222</v>
      </c>
      <c r="F29" s="22" t="s">
        <v>222</v>
      </c>
      <c r="G29" s="22" t="s">
        <v>222</v>
      </c>
      <c r="H29" s="22">
        <v>82033</v>
      </c>
      <c r="I29" s="22">
        <v>1405</v>
      </c>
      <c r="J29" s="22" t="s">
        <v>222</v>
      </c>
      <c r="K29" s="22" t="s">
        <v>222</v>
      </c>
      <c r="L29" s="22">
        <v>138374</v>
      </c>
      <c r="M29" s="22" t="s">
        <v>222</v>
      </c>
      <c r="N29" s="22" t="s">
        <v>222</v>
      </c>
    </row>
    <row r="30" spans="2:14" ht="15" customHeight="1">
      <c r="B30" s="7"/>
      <c r="C30" s="25" t="s">
        <v>237</v>
      </c>
      <c r="D30" s="22">
        <v>9825</v>
      </c>
      <c r="E30" s="22" t="s">
        <v>222</v>
      </c>
      <c r="F30" s="22" t="s">
        <v>222</v>
      </c>
      <c r="G30" s="22">
        <v>7125</v>
      </c>
      <c r="H30" s="22" t="s">
        <v>222</v>
      </c>
      <c r="I30" s="22">
        <v>1200</v>
      </c>
      <c r="J30" s="22" t="s">
        <v>222</v>
      </c>
      <c r="K30" s="22" t="s">
        <v>222</v>
      </c>
      <c r="L30" s="22">
        <v>1500</v>
      </c>
      <c r="M30" s="22" t="s">
        <v>222</v>
      </c>
      <c r="N30" s="22" t="s">
        <v>222</v>
      </c>
    </row>
    <row r="31" spans="1:14" ht="15" customHeight="1">
      <c r="A31" s="32" t="s">
        <v>373</v>
      </c>
      <c r="B31" s="7"/>
      <c r="C31" s="25"/>
      <c r="D31" s="22">
        <v>5455992</v>
      </c>
      <c r="E31" s="22">
        <v>14</v>
      </c>
      <c r="F31" s="22" t="s">
        <v>222</v>
      </c>
      <c r="G31" s="22">
        <v>10510</v>
      </c>
      <c r="H31" s="22">
        <v>51787</v>
      </c>
      <c r="I31" s="22">
        <v>2877796</v>
      </c>
      <c r="J31" s="22">
        <v>40421</v>
      </c>
      <c r="K31" s="22">
        <v>207</v>
      </c>
      <c r="L31" s="22">
        <v>8643</v>
      </c>
      <c r="M31" s="22">
        <v>49</v>
      </c>
      <c r="N31" s="22">
        <v>2466565</v>
      </c>
    </row>
    <row r="32" spans="2:14" ht="15" customHeight="1">
      <c r="B32" s="7" t="s">
        <v>244</v>
      </c>
      <c r="C32" s="25"/>
      <c r="D32" s="22">
        <v>1316426</v>
      </c>
      <c r="E32" s="22" t="s">
        <v>222</v>
      </c>
      <c r="F32" s="22" t="s">
        <v>222</v>
      </c>
      <c r="G32" s="22" t="s">
        <v>222</v>
      </c>
      <c r="H32" s="22" t="s">
        <v>222</v>
      </c>
      <c r="I32" s="22">
        <v>1956</v>
      </c>
      <c r="J32" s="22" t="s">
        <v>222</v>
      </c>
      <c r="K32" s="22" t="s">
        <v>222</v>
      </c>
      <c r="L32" s="22" t="s">
        <v>222</v>
      </c>
      <c r="M32" s="22" t="s">
        <v>222</v>
      </c>
      <c r="N32" s="22">
        <v>1314470</v>
      </c>
    </row>
    <row r="33" spans="2:14" ht="15" customHeight="1">
      <c r="B33" s="7" t="s">
        <v>245</v>
      </c>
      <c r="C33" s="25"/>
      <c r="D33" s="22" t="s">
        <v>222</v>
      </c>
      <c r="E33" s="22" t="s">
        <v>222</v>
      </c>
      <c r="F33" s="22" t="s">
        <v>222</v>
      </c>
      <c r="G33" s="22" t="s">
        <v>222</v>
      </c>
      <c r="H33" s="22" t="s">
        <v>222</v>
      </c>
      <c r="I33" s="22" t="s">
        <v>222</v>
      </c>
      <c r="J33" s="22" t="s">
        <v>222</v>
      </c>
      <c r="K33" s="22" t="s">
        <v>222</v>
      </c>
      <c r="L33" s="22" t="s">
        <v>222</v>
      </c>
      <c r="M33" s="22" t="s">
        <v>222</v>
      </c>
      <c r="N33" s="22" t="s">
        <v>222</v>
      </c>
    </row>
    <row r="34" spans="2:14" ht="15" customHeight="1">
      <c r="B34" s="7" t="s">
        <v>246</v>
      </c>
      <c r="C34" s="25"/>
      <c r="D34" s="22">
        <v>41230</v>
      </c>
      <c r="E34" s="22" t="s">
        <v>222</v>
      </c>
      <c r="F34" s="22" t="s">
        <v>222</v>
      </c>
      <c r="G34" s="22" t="s">
        <v>222</v>
      </c>
      <c r="H34" s="22">
        <v>41230</v>
      </c>
      <c r="I34" s="22" t="s">
        <v>222</v>
      </c>
      <c r="J34" s="22" t="s">
        <v>222</v>
      </c>
      <c r="K34" s="22" t="s">
        <v>222</v>
      </c>
      <c r="L34" s="22" t="s">
        <v>222</v>
      </c>
      <c r="M34" s="22" t="s">
        <v>222</v>
      </c>
      <c r="N34" s="22" t="s">
        <v>222</v>
      </c>
    </row>
    <row r="35" spans="2:14" ht="15" customHeight="1">
      <c r="B35" s="7" t="s">
        <v>247</v>
      </c>
      <c r="C35" s="25"/>
      <c r="D35" s="22">
        <v>137</v>
      </c>
      <c r="E35" s="22" t="s">
        <v>222</v>
      </c>
      <c r="F35" s="22" t="s">
        <v>222</v>
      </c>
      <c r="G35" s="22" t="s">
        <v>222</v>
      </c>
      <c r="H35" s="22" t="s">
        <v>222</v>
      </c>
      <c r="I35" s="22">
        <v>137</v>
      </c>
      <c r="J35" s="22" t="s">
        <v>222</v>
      </c>
      <c r="K35" s="22" t="s">
        <v>222</v>
      </c>
      <c r="L35" s="22" t="s">
        <v>222</v>
      </c>
      <c r="M35" s="22" t="s">
        <v>222</v>
      </c>
      <c r="N35" s="22" t="s">
        <v>222</v>
      </c>
    </row>
    <row r="36" spans="2:14" ht="15" customHeight="1">
      <c r="B36" s="7" t="s">
        <v>248</v>
      </c>
      <c r="C36" s="25"/>
      <c r="D36" s="22">
        <v>2865866</v>
      </c>
      <c r="E36" s="22" t="s">
        <v>222</v>
      </c>
      <c r="F36" s="22" t="s">
        <v>222</v>
      </c>
      <c r="G36" s="22">
        <v>1500</v>
      </c>
      <c r="H36" s="22">
        <v>9638</v>
      </c>
      <c r="I36" s="22">
        <v>2820694</v>
      </c>
      <c r="J36" s="22">
        <v>34034</v>
      </c>
      <c r="K36" s="22" t="s">
        <v>222</v>
      </c>
      <c r="L36" s="22" t="s">
        <v>222</v>
      </c>
      <c r="M36" s="22" t="s">
        <v>222</v>
      </c>
      <c r="N36" s="22" t="s">
        <v>222</v>
      </c>
    </row>
    <row r="37" spans="2:14" ht="15" customHeight="1">
      <c r="B37" s="7" t="s">
        <v>249</v>
      </c>
      <c r="C37" s="25"/>
      <c r="D37" s="22" t="s">
        <v>222</v>
      </c>
      <c r="E37" s="22" t="s">
        <v>222</v>
      </c>
      <c r="F37" s="22" t="s">
        <v>222</v>
      </c>
      <c r="G37" s="22" t="s">
        <v>222</v>
      </c>
      <c r="H37" s="22" t="s">
        <v>222</v>
      </c>
      <c r="I37" s="22" t="s">
        <v>222</v>
      </c>
      <c r="J37" s="22" t="s">
        <v>222</v>
      </c>
      <c r="K37" s="22" t="s">
        <v>222</v>
      </c>
      <c r="L37" s="22" t="s">
        <v>222</v>
      </c>
      <c r="M37" s="22" t="s">
        <v>222</v>
      </c>
      <c r="N37" s="22" t="s">
        <v>222</v>
      </c>
    </row>
    <row r="38" spans="2:14" ht="15" customHeight="1">
      <c r="B38" s="7" t="s">
        <v>659</v>
      </c>
      <c r="C38" s="25"/>
      <c r="D38" s="22">
        <v>50232</v>
      </c>
      <c r="E38" s="22" t="s">
        <v>222</v>
      </c>
      <c r="F38" s="22" t="s">
        <v>222</v>
      </c>
      <c r="G38" s="22" t="s">
        <v>222</v>
      </c>
      <c r="H38" s="22">
        <v>917</v>
      </c>
      <c r="I38" s="22">
        <v>47640</v>
      </c>
      <c r="J38" s="22" t="s">
        <v>222</v>
      </c>
      <c r="K38" s="22">
        <v>13</v>
      </c>
      <c r="L38" s="22">
        <v>1613</v>
      </c>
      <c r="M38" s="22">
        <v>49</v>
      </c>
      <c r="N38" s="22" t="s">
        <v>222</v>
      </c>
    </row>
    <row r="39" spans="2:14" ht="15" customHeight="1">
      <c r="B39" s="7"/>
      <c r="C39" s="25" t="s">
        <v>271</v>
      </c>
      <c r="D39" s="22">
        <v>49731</v>
      </c>
      <c r="E39" s="22" t="s">
        <v>222</v>
      </c>
      <c r="F39" s="22" t="s">
        <v>222</v>
      </c>
      <c r="G39" s="22" t="s">
        <v>222</v>
      </c>
      <c r="H39" s="22">
        <v>478</v>
      </c>
      <c r="I39" s="22">
        <v>47640</v>
      </c>
      <c r="J39" s="22" t="s">
        <v>222</v>
      </c>
      <c r="K39" s="22" t="s">
        <v>222</v>
      </c>
      <c r="L39" s="22">
        <v>1613</v>
      </c>
      <c r="M39" s="22" t="s">
        <v>222</v>
      </c>
      <c r="N39" s="22" t="s">
        <v>222</v>
      </c>
    </row>
    <row r="40" spans="2:14" ht="15" customHeight="1">
      <c r="B40" s="7"/>
      <c r="C40" s="25" t="s">
        <v>272</v>
      </c>
      <c r="D40" s="22">
        <v>501</v>
      </c>
      <c r="E40" s="22" t="s">
        <v>222</v>
      </c>
      <c r="F40" s="22" t="s">
        <v>222</v>
      </c>
      <c r="G40" s="22" t="s">
        <v>222</v>
      </c>
      <c r="H40" s="22">
        <v>439</v>
      </c>
      <c r="I40" s="22" t="s">
        <v>222</v>
      </c>
      <c r="J40" s="22" t="s">
        <v>222</v>
      </c>
      <c r="K40" s="22">
        <v>13</v>
      </c>
      <c r="L40" s="22" t="s">
        <v>222</v>
      </c>
      <c r="M40" s="22">
        <v>49</v>
      </c>
      <c r="N40" s="22" t="s">
        <v>222</v>
      </c>
    </row>
    <row r="41" spans="2:14" ht="15" customHeight="1">
      <c r="B41" s="7" t="s">
        <v>250</v>
      </c>
      <c r="C41" s="25"/>
      <c r="D41" s="22">
        <v>1152097</v>
      </c>
      <c r="E41" s="22" t="s">
        <v>222</v>
      </c>
      <c r="F41" s="22" t="s">
        <v>222</v>
      </c>
      <c r="G41" s="22" t="s">
        <v>222</v>
      </c>
      <c r="H41" s="22">
        <v>2</v>
      </c>
      <c r="I41" s="22" t="s">
        <v>222</v>
      </c>
      <c r="J41" s="22" t="s">
        <v>222</v>
      </c>
      <c r="K41" s="22" t="s">
        <v>222</v>
      </c>
      <c r="L41" s="22" t="s">
        <v>222</v>
      </c>
      <c r="M41" s="22" t="s">
        <v>222</v>
      </c>
      <c r="N41" s="22">
        <v>1152095</v>
      </c>
    </row>
    <row r="42" spans="2:14" ht="15" customHeight="1">
      <c r="B42" s="7" t="s">
        <v>750</v>
      </c>
      <c r="C42" s="25"/>
      <c r="D42" s="22" t="s">
        <v>222</v>
      </c>
      <c r="E42" s="22" t="s">
        <v>222</v>
      </c>
      <c r="F42" s="22" t="s">
        <v>222</v>
      </c>
      <c r="G42" s="22" t="s">
        <v>222</v>
      </c>
      <c r="H42" s="22" t="s">
        <v>222</v>
      </c>
      <c r="I42" s="22" t="s">
        <v>222</v>
      </c>
      <c r="J42" s="22" t="s">
        <v>222</v>
      </c>
      <c r="K42" s="22" t="s">
        <v>222</v>
      </c>
      <c r="L42" s="22" t="s">
        <v>222</v>
      </c>
      <c r="M42" s="22" t="s">
        <v>222</v>
      </c>
      <c r="N42" s="22" t="s">
        <v>222</v>
      </c>
    </row>
    <row r="43" spans="2:14" ht="15" customHeight="1">
      <c r="B43" s="7" t="s">
        <v>251</v>
      </c>
      <c r="C43" s="25"/>
      <c r="D43" s="22" t="s">
        <v>222</v>
      </c>
      <c r="E43" s="22" t="s">
        <v>222</v>
      </c>
      <c r="F43" s="22" t="s">
        <v>222</v>
      </c>
      <c r="G43" s="22" t="s">
        <v>222</v>
      </c>
      <c r="H43" s="22" t="s">
        <v>222</v>
      </c>
      <c r="I43" s="22" t="s">
        <v>222</v>
      </c>
      <c r="J43" s="22" t="s">
        <v>222</v>
      </c>
      <c r="K43" s="22" t="s">
        <v>222</v>
      </c>
      <c r="L43" s="22" t="s">
        <v>222</v>
      </c>
      <c r="M43" s="22" t="s">
        <v>222</v>
      </c>
      <c r="N43" s="22" t="s">
        <v>222</v>
      </c>
    </row>
    <row r="44" spans="2:14" ht="15" customHeight="1">
      <c r="B44" s="7" t="s">
        <v>252</v>
      </c>
      <c r="C44" s="25"/>
      <c r="D44" s="22">
        <v>6910</v>
      </c>
      <c r="E44" s="22" t="s">
        <v>222</v>
      </c>
      <c r="F44" s="22" t="s">
        <v>222</v>
      </c>
      <c r="G44" s="22" t="s">
        <v>222</v>
      </c>
      <c r="H44" s="22" t="s">
        <v>222</v>
      </c>
      <c r="I44" s="22" t="s">
        <v>222</v>
      </c>
      <c r="J44" s="22" t="s">
        <v>222</v>
      </c>
      <c r="K44" s="22" t="s">
        <v>222</v>
      </c>
      <c r="L44" s="22">
        <v>6910</v>
      </c>
      <c r="M44" s="22" t="s">
        <v>222</v>
      </c>
      <c r="N44" s="22" t="s">
        <v>222</v>
      </c>
    </row>
    <row r="45" spans="2:14" ht="15" customHeight="1">
      <c r="B45" s="7"/>
      <c r="C45" s="25" t="s">
        <v>238</v>
      </c>
      <c r="D45" s="22" t="s">
        <v>222</v>
      </c>
      <c r="E45" s="22" t="s">
        <v>222</v>
      </c>
      <c r="F45" s="22" t="s">
        <v>222</v>
      </c>
      <c r="G45" s="22" t="s">
        <v>222</v>
      </c>
      <c r="H45" s="22" t="s">
        <v>222</v>
      </c>
      <c r="I45" s="22" t="s">
        <v>222</v>
      </c>
      <c r="J45" s="22" t="s">
        <v>222</v>
      </c>
      <c r="K45" s="22" t="s">
        <v>222</v>
      </c>
      <c r="L45" s="22" t="s">
        <v>222</v>
      </c>
      <c r="M45" s="22" t="s">
        <v>222</v>
      </c>
      <c r="N45" s="22" t="s">
        <v>222</v>
      </c>
    </row>
    <row r="46" spans="2:14" ht="15" customHeight="1">
      <c r="B46" s="7"/>
      <c r="C46" s="25" t="s">
        <v>239</v>
      </c>
      <c r="D46" s="22">
        <v>6910</v>
      </c>
      <c r="E46" s="22" t="s">
        <v>222</v>
      </c>
      <c r="F46" s="22" t="s">
        <v>222</v>
      </c>
      <c r="G46" s="22" t="s">
        <v>222</v>
      </c>
      <c r="H46" s="22" t="s">
        <v>222</v>
      </c>
      <c r="I46" s="22" t="s">
        <v>222</v>
      </c>
      <c r="J46" s="22" t="s">
        <v>222</v>
      </c>
      <c r="K46" s="22" t="s">
        <v>222</v>
      </c>
      <c r="L46" s="22">
        <v>6910</v>
      </c>
      <c r="M46" s="22" t="s">
        <v>222</v>
      </c>
      <c r="N46" s="22" t="s">
        <v>222</v>
      </c>
    </row>
    <row r="47" spans="2:14" ht="15" customHeight="1">
      <c r="B47" s="7"/>
      <c r="C47" s="25" t="s">
        <v>240</v>
      </c>
      <c r="D47" s="22" t="s">
        <v>222</v>
      </c>
      <c r="E47" s="22" t="s">
        <v>222</v>
      </c>
      <c r="F47" s="22" t="s">
        <v>222</v>
      </c>
      <c r="G47" s="22" t="s">
        <v>222</v>
      </c>
      <c r="H47" s="22" t="s">
        <v>222</v>
      </c>
      <c r="I47" s="22" t="s">
        <v>222</v>
      </c>
      <c r="J47" s="22" t="s">
        <v>222</v>
      </c>
      <c r="K47" s="22" t="s">
        <v>222</v>
      </c>
      <c r="L47" s="22" t="s">
        <v>222</v>
      </c>
      <c r="M47" s="22" t="s">
        <v>222</v>
      </c>
      <c r="N47" s="22" t="s">
        <v>222</v>
      </c>
    </row>
    <row r="48" spans="2:14" ht="15" customHeight="1">
      <c r="B48" s="7" t="s">
        <v>253</v>
      </c>
      <c r="C48" s="25"/>
      <c r="D48" s="22">
        <v>79</v>
      </c>
      <c r="E48" s="22" t="s">
        <v>222</v>
      </c>
      <c r="F48" s="22" t="s">
        <v>222</v>
      </c>
      <c r="G48" s="22" t="s">
        <v>222</v>
      </c>
      <c r="H48" s="22" t="s">
        <v>222</v>
      </c>
      <c r="I48" s="22" t="s">
        <v>222</v>
      </c>
      <c r="J48" s="22" t="s">
        <v>222</v>
      </c>
      <c r="K48" s="22">
        <v>79</v>
      </c>
      <c r="L48" s="22" t="s">
        <v>222</v>
      </c>
      <c r="M48" s="22" t="s">
        <v>222</v>
      </c>
      <c r="N48" s="22" t="s">
        <v>222</v>
      </c>
    </row>
    <row r="49" spans="2:14" ht="15" customHeight="1">
      <c r="B49" s="7" t="s">
        <v>254</v>
      </c>
      <c r="C49" s="25"/>
      <c r="D49" s="22" t="s">
        <v>222</v>
      </c>
      <c r="E49" s="22" t="s">
        <v>222</v>
      </c>
      <c r="F49" s="22" t="s">
        <v>222</v>
      </c>
      <c r="G49" s="22" t="s">
        <v>222</v>
      </c>
      <c r="H49" s="22" t="s">
        <v>222</v>
      </c>
      <c r="I49" s="22" t="s">
        <v>222</v>
      </c>
      <c r="J49" s="22" t="s">
        <v>222</v>
      </c>
      <c r="K49" s="22" t="s">
        <v>222</v>
      </c>
      <c r="L49" s="22" t="s">
        <v>222</v>
      </c>
      <c r="M49" s="22" t="s">
        <v>222</v>
      </c>
      <c r="N49" s="22" t="s">
        <v>222</v>
      </c>
    </row>
    <row r="50" spans="2:14" ht="15" customHeight="1">
      <c r="B50" s="7" t="s">
        <v>255</v>
      </c>
      <c r="C50" s="25"/>
      <c r="D50" s="22" t="s">
        <v>222</v>
      </c>
      <c r="E50" s="22" t="s">
        <v>222</v>
      </c>
      <c r="F50" s="22" t="s">
        <v>222</v>
      </c>
      <c r="G50" s="22" t="s">
        <v>222</v>
      </c>
      <c r="H50" s="22" t="s">
        <v>222</v>
      </c>
      <c r="I50" s="22" t="s">
        <v>222</v>
      </c>
      <c r="J50" s="22" t="s">
        <v>222</v>
      </c>
      <c r="K50" s="22" t="s">
        <v>222</v>
      </c>
      <c r="L50" s="22" t="s">
        <v>222</v>
      </c>
      <c r="M50" s="22" t="s">
        <v>222</v>
      </c>
      <c r="N50" s="22" t="s">
        <v>222</v>
      </c>
    </row>
    <row r="51" spans="2:14" ht="15" customHeight="1">
      <c r="B51" s="7" t="s">
        <v>256</v>
      </c>
      <c r="C51" s="25"/>
      <c r="D51" s="22">
        <v>1120</v>
      </c>
      <c r="E51" s="22" t="s">
        <v>222</v>
      </c>
      <c r="F51" s="22" t="s">
        <v>222</v>
      </c>
      <c r="G51" s="22">
        <v>1000</v>
      </c>
      <c r="H51" s="22" t="s">
        <v>222</v>
      </c>
      <c r="I51" s="22" t="s">
        <v>222</v>
      </c>
      <c r="J51" s="22" t="s">
        <v>222</v>
      </c>
      <c r="K51" s="22" t="s">
        <v>222</v>
      </c>
      <c r="L51" s="22">
        <v>120</v>
      </c>
      <c r="M51" s="22" t="s">
        <v>222</v>
      </c>
      <c r="N51" s="22" t="s">
        <v>222</v>
      </c>
    </row>
    <row r="52" spans="2:14" ht="15" customHeight="1">
      <c r="B52" s="7" t="s">
        <v>257</v>
      </c>
      <c r="C52" s="25"/>
      <c r="D52" s="22" t="s">
        <v>222</v>
      </c>
      <c r="E52" s="22" t="s">
        <v>222</v>
      </c>
      <c r="F52" s="22" t="s">
        <v>222</v>
      </c>
      <c r="G52" s="22" t="s">
        <v>222</v>
      </c>
      <c r="H52" s="22" t="s">
        <v>222</v>
      </c>
      <c r="I52" s="22" t="s">
        <v>222</v>
      </c>
      <c r="J52" s="22" t="s">
        <v>222</v>
      </c>
      <c r="K52" s="22" t="s">
        <v>222</v>
      </c>
      <c r="L52" s="22" t="s">
        <v>222</v>
      </c>
      <c r="M52" s="22" t="s">
        <v>222</v>
      </c>
      <c r="N52" s="22" t="s">
        <v>222</v>
      </c>
    </row>
    <row r="53" spans="2:14" ht="15" customHeight="1">
      <c r="B53" s="7" t="s">
        <v>258</v>
      </c>
      <c r="C53" s="25"/>
      <c r="D53" s="22">
        <v>9263</v>
      </c>
      <c r="E53" s="22" t="s">
        <v>222</v>
      </c>
      <c r="F53" s="22" t="s">
        <v>222</v>
      </c>
      <c r="G53" s="22">
        <v>8010</v>
      </c>
      <c r="H53" s="22" t="s">
        <v>222</v>
      </c>
      <c r="I53" s="22">
        <v>1253</v>
      </c>
      <c r="J53" s="22" t="s">
        <v>222</v>
      </c>
      <c r="K53" s="22" t="s">
        <v>222</v>
      </c>
      <c r="L53" s="22" t="s">
        <v>222</v>
      </c>
      <c r="M53" s="22" t="s">
        <v>222</v>
      </c>
      <c r="N53" s="22" t="s">
        <v>222</v>
      </c>
    </row>
    <row r="54" spans="2:14" ht="15" customHeight="1">
      <c r="B54" s="7" t="s">
        <v>259</v>
      </c>
      <c r="C54" s="25"/>
      <c r="D54" s="22" t="s">
        <v>222</v>
      </c>
      <c r="E54" s="22" t="s">
        <v>222</v>
      </c>
      <c r="F54" s="22" t="s">
        <v>222</v>
      </c>
      <c r="G54" s="22" t="s">
        <v>222</v>
      </c>
      <c r="H54" s="22" t="s">
        <v>222</v>
      </c>
      <c r="I54" s="22" t="s">
        <v>222</v>
      </c>
      <c r="J54" s="22" t="s">
        <v>222</v>
      </c>
      <c r="K54" s="22" t="s">
        <v>222</v>
      </c>
      <c r="L54" s="22" t="s">
        <v>222</v>
      </c>
      <c r="M54" s="22" t="s">
        <v>222</v>
      </c>
      <c r="N54" s="22" t="s">
        <v>222</v>
      </c>
    </row>
    <row r="55" spans="2:14" ht="15" customHeight="1">
      <c r="B55" s="7" t="s">
        <v>260</v>
      </c>
      <c r="C55" s="25"/>
      <c r="D55" s="22" t="s">
        <v>222</v>
      </c>
      <c r="E55" s="22" t="s">
        <v>222</v>
      </c>
      <c r="F55" s="22" t="s">
        <v>222</v>
      </c>
      <c r="G55" s="22" t="s">
        <v>222</v>
      </c>
      <c r="H55" s="22" t="s">
        <v>222</v>
      </c>
      <c r="I55" s="22" t="s">
        <v>222</v>
      </c>
      <c r="J55" s="22" t="s">
        <v>222</v>
      </c>
      <c r="K55" s="22" t="s">
        <v>222</v>
      </c>
      <c r="L55" s="22" t="s">
        <v>222</v>
      </c>
      <c r="M55" s="22" t="s">
        <v>222</v>
      </c>
      <c r="N55" s="22" t="s">
        <v>222</v>
      </c>
    </row>
    <row r="56" spans="2:14" ht="15" customHeight="1">
      <c r="B56" s="7" t="s">
        <v>261</v>
      </c>
      <c r="C56" s="25"/>
      <c r="D56" s="22" t="s">
        <v>222</v>
      </c>
      <c r="E56" s="22" t="s">
        <v>222</v>
      </c>
      <c r="F56" s="22" t="s">
        <v>222</v>
      </c>
      <c r="G56" s="22" t="s">
        <v>222</v>
      </c>
      <c r="H56" s="22" t="s">
        <v>222</v>
      </c>
      <c r="I56" s="22" t="s">
        <v>222</v>
      </c>
      <c r="J56" s="22" t="s">
        <v>222</v>
      </c>
      <c r="K56" s="22" t="s">
        <v>222</v>
      </c>
      <c r="L56" s="22" t="s">
        <v>222</v>
      </c>
      <c r="M56" s="22" t="s">
        <v>222</v>
      </c>
      <c r="N56" s="22" t="s">
        <v>222</v>
      </c>
    </row>
    <row r="57" spans="2:14" ht="15" customHeight="1">
      <c r="B57" s="7" t="s">
        <v>262</v>
      </c>
      <c r="C57" s="25"/>
      <c r="D57" s="22" t="s">
        <v>222</v>
      </c>
      <c r="E57" s="22" t="s">
        <v>222</v>
      </c>
      <c r="F57" s="22" t="s">
        <v>222</v>
      </c>
      <c r="G57" s="22" t="s">
        <v>222</v>
      </c>
      <c r="H57" s="22" t="s">
        <v>222</v>
      </c>
      <c r="I57" s="22" t="s">
        <v>222</v>
      </c>
      <c r="J57" s="22" t="s">
        <v>222</v>
      </c>
      <c r="K57" s="22" t="s">
        <v>222</v>
      </c>
      <c r="L57" s="22" t="s">
        <v>222</v>
      </c>
      <c r="M57" s="22" t="s">
        <v>222</v>
      </c>
      <c r="N57" s="22" t="s">
        <v>222</v>
      </c>
    </row>
    <row r="58" spans="2:14" ht="15" customHeight="1">
      <c r="B58" s="7" t="s">
        <v>263</v>
      </c>
      <c r="C58" s="25"/>
      <c r="D58" s="22" t="s">
        <v>222</v>
      </c>
      <c r="E58" s="22" t="s">
        <v>222</v>
      </c>
      <c r="F58" s="22" t="s">
        <v>222</v>
      </c>
      <c r="G58" s="22" t="s">
        <v>222</v>
      </c>
      <c r="H58" s="22" t="s">
        <v>222</v>
      </c>
      <c r="I58" s="22" t="s">
        <v>222</v>
      </c>
      <c r="J58" s="22" t="s">
        <v>222</v>
      </c>
      <c r="K58" s="22" t="s">
        <v>222</v>
      </c>
      <c r="L58" s="22" t="s">
        <v>222</v>
      </c>
      <c r="M58" s="22" t="s">
        <v>222</v>
      </c>
      <c r="N58" s="22" t="s">
        <v>222</v>
      </c>
    </row>
    <row r="59" spans="2:14" ht="15" customHeight="1">
      <c r="B59" s="7" t="s">
        <v>226</v>
      </c>
      <c r="C59" s="25"/>
      <c r="D59" s="22" t="s">
        <v>222</v>
      </c>
      <c r="E59" s="22" t="s">
        <v>222</v>
      </c>
      <c r="F59" s="22" t="s">
        <v>222</v>
      </c>
      <c r="G59" s="22" t="s">
        <v>222</v>
      </c>
      <c r="H59" s="22" t="s">
        <v>222</v>
      </c>
      <c r="I59" s="22" t="s">
        <v>222</v>
      </c>
      <c r="J59" s="22" t="s">
        <v>222</v>
      </c>
      <c r="K59" s="22" t="s">
        <v>222</v>
      </c>
      <c r="L59" s="22" t="s">
        <v>222</v>
      </c>
      <c r="M59" s="22" t="s">
        <v>222</v>
      </c>
      <c r="N59" s="22" t="s">
        <v>222</v>
      </c>
    </row>
    <row r="60" spans="2:14" ht="15" customHeight="1">
      <c r="B60" s="7" t="s">
        <v>264</v>
      </c>
      <c r="C60" s="25"/>
      <c r="D60" s="22">
        <v>5993</v>
      </c>
      <c r="E60" s="22" t="s">
        <v>222</v>
      </c>
      <c r="F60" s="22" t="s">
        <v>222</v>
      </c>
      <c r="G60" s="22" t="s">
        <v>222</v>
      </c>
      <c r="H60" s="22" t="s">
        <v>222</v>
      </c>
      <c r="I60" s="22">
        <v>2376</v>
      </c>
      <c r="J60" s="22">
        <v>3617</v>
      </c>
      <c r="K60" s="22" t="s">
        <v>222</v>
      </c>
      <c r="L60" s="22" t="s">
        <v>222</v>
      </c>
      <c r="M60" s="22" t="s">
        <v>222</v>
      </c>
      <c r="N60" s="22" t="s">
        <v>222</v>
      </c>
    </row>
    <row r="61" spans="2:14" ht="15" customHeight="1">
      <c r="B61" s="7" t="s">
        <v>265</v>
      </c>
      <c r="C61" s="25"/>
      <c r="D61" s="22">
        <v>913</v>
      </c>
      <c r="E61" s="22" t="s">
        <v>222</v>
      </c>
      <c r="F61" s="22" t="s">
        <v>222</v>
      </c>
      <c r="G61" s="22" t="s">
        <v>222</v>
      </c>
      <c r="H61" s="22" t="s">
        <v>222</v>
      </c>
      <c r="I61" s="22">
        <v>137</v>
      </c>
      <c r="J61" s="22">
        <v>661</v>
      </c>
      <c r="K61" s="22">
        <v>115</v>
      </c>
      <c r="L61" s="22" t="s">
        <v>222</v>
      </c>
      <c r="M61" s="22" t="s">
        <v>222</v>
      </c>
      <c r="N61" s="22" t="s">
        <v>222</v>
      </c>
    </row>
    <row r="62" spans="2:14" ht="15" customHeight="1">
      <c r="B62" s="7" t="s">
        <v>266</v>
      </c>
      <c r="C62" s="25"/>
      <c r="D62" s="22">
        <v>5726</v>
      </c>
      <c r="E62" s="22">
        <v>14</v>
      </c>
      <c r="F62" s="22" t="s">
        <v>222</v>
      </c>
      <c r="G62" s="22" t="s">
        <v>222</v>
      </c>
      <c r="H62" s="22" t="s">
        <v>222</v>
      </c>
      <c r="I62" s="22">
        <v>3603</v>
      </c>
      <c r="J62" s="22">
        <v>2109</v>
      </c>
      <c r="K62" s="22" t="s">
        <v>222</v>
      </c>
      <c r="L62" s="22" t="s">
        <v>222</v>
      </c>
      <c r="M62" s="22" t="s">
        <v>222</v>
      </c>
      <c r="N62" s="22" t="s">
        <v>222</v>
      </c>
    </row>
    <row r="63" spans="1:14" ht="3.75" customHeight="1">
      <c r="A63" s="35"/>
      <c r="B63" s="35"/>
      <c r="C63" s="68"/>
      <c r="D63" s="24"/>
      <c r="E63" s="24"/>
      <c r="F63" s="24"/>
      <c r="G63" s="24"/>
      <c r="H63" s="24"/>
      <c r="I63" s="24"/>
      <c r="J63" s="24"/>
      <c r="K63" s="24"/>
      <c r="L63" s="24"/>
      <c r="M63" s="24"/>
      <c r="N63" s="24"/>
    </row>
    <row r="64" spans="1:14" ht="11.25">
      <c r="A64" s="69" t="s">
        <v>368</v>
      </c>
      <c r="C64" s="70"/>
      <c r="D64" s="38"/>
      <c r="E64" s="38"/>
      <c r="F64" s="38"/>
      <c r="G64" s="38"/>
      <c r="H64" s="38"/>
      <c r="I64" s="38"/>
      <c r="J64" s="38"/>
      <c r="K64" s="38"/>
      <c r="L64" s="38"/>
      <c r="M64" s="38"/>
      <c r="N64" s="38"/>
    </row>
    <row r="65" spans="1:14" ht="11.25">
      <c r="A65" s="14" t="s">
        <v>891</v>
      </c>
      <c r="D65" s="16"/>
      <c r="E65" s="16"/>
      <c r="F65" s="16"/>
      <c r="G65" s="16"/>
      <c r="H65" s="16"/>
      <c r="I65" s="16"/>
      <c r="J65" s="16"/>
      <c r="K65" s="16"/>
      <c r="L65" s="16"/>
      <c r="M65" s="16"/>
      <c r="N65" s="16"/>
    </row>
    <row r="66" ht="11.25">
      <c r="C66" s="65"/>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3.xml><?xml version="1.0" encoding="utf-8"?>
<worksheet xmlns="http://schemas.openxmlformats.org/spreadsheetml/2006/main" xmlns:r="http://schemas.openxmlformats.org/officeDocument/2006/relationships">
  <sheetPr>
    <pageSetUpPr fitToPage="1"/>
  </sheetPr>
  <dimension ref="A1:N66"/>
  <sheetViews>
    <sheetView zoomScalePageLayoutView="0" workbookViewId="0" topLeftCell="A1">
      <pane ySplit="4" topLeftCell="A5" activePane="bottomLeft" state="frozen"/>
      <selection pane="topLeft" activeCell="A1" sqref="A1"/>
      <selection pane="bottomLeft" activeCell="D2" sqref="D2"/>
    </sheetView>
  </sheetViews>
  <sheetFormatPr defaultColWidth="8.875" defaultRowHeight="12.75"/>
  <cols>
    <col min="1" max="2" width="2.125" style="32" customWidth="1"/>
    <col min="3" max="3" width="12.125" style="32" customWidth="1"/>
    <col min="4" max="14" width="10.00390625" style="32" customWidth="1"/>
    <col min="15" max="16384" width="8.875" style="32" customWidth="1"/>
  </cols>
  <sheetData>
    <row r="1" spans="1:4" s="63" customFormat="1" ht="17.25">
      <c r="A1" s="5" t="s">
        <v>830</v>
      </c>
      <c r="D1" s="13"/>
    </row>
    <row r="2" spans="1:14" s="61" customFormat="1" ht="14.25">
      <c r="A2" s="71" t="s">
        <v>831</v>
      </c>
      <c r="C2" s="59"/>
      <c r="D2" s="59"/>
      <c r="E2" s="59"/>
      <c r="F2" s="59"/>
      <c r="G2" s="59"/>
      <c r="H2" s="59"/>
      <c r="I2" s="59"/>
      <c r="J2" s="59"/>
      <c r="K2" s="59"/>
      <c r="L2" s="59"/>
      <c r="M2" s="71"/>
      <c r="N2" s="60"/>
    </row>
    <row r="3" spans="2:14" ht="11.25">
      <c r="B3" s="72"/>
      <c r="C3" s="35"/>
      <c r="D3" s="35"/>
      <c r="E3" s="7"/>
      <c r="F3" s="7"/>
      <c r="G3" s="7"/>
      <c r="H3" s="7"/>
      <c r="I3" s="7"/>
      <c r="J3" s="7"/>
      <c r="K3" s="7"/>
      <c r="L3" s="7"/>
      <c r="M3" s="8"/>
      <c r="N3" s="38" t="s">
        <v>633</v>
      </c>
    </row>
    <row r="4" spans="1:14" ht="22.5">
      <c r="A4" s="295" t="s">
        <v>634</v>
      </c>
      <c r="B4" s="295"/>
      <c r="C4" s="296"/>
      <c r="D4" s="66" t="s">
        <v>681</v>
      </c>
      <c r="E4" s="66" t="s">
        <v>96</v>
      </c>
      <c r="F4" s="66" t="s">
        <v>97</v>
      </c>
      <c r="G4" s="66" t="s">
        <v>98</v>
      </c>
      <c r="H4" s="73" t="s">
        <v>682</v>
      </c>
      <c r="I4" s="66" t="s">
        <v>99</v>
      </c>
      <c r="J4" s="66" t="s">
        <v>100</v>
      </c>
      <c r="K4" s="66" t="s">
        <v>101</v>
      </c>
      <c r="L4" s="66" t="s">
        <v>102</v>
      </c>
      <c r="M4" s="53" t="s">
        <v>683</v>
      </c>
      <c r="N4" s="67" t="s">
        <v>684</v>
      </c>
    </row>
    <row r="5" spans="2:14" ht="18.75" customHeight="1">
      <c r="B5" s="7"/>
      <c r="C5" s="51" t="s">
        <v>1009</v>
      </c>
      <c r="D5" s="22">
        <v>60485645</v>
      </c>
      <c r="E5" s="22">
        <v>6199408</v>
      </c>
      <c r="F5" s="22">
        <v>1175916</v>
      </c>
      <c r="G5" s="22">
        <v>24913941</v>
      </c>
      <c r="H5" s="22">
        <v>3355248</v>
      </c>
      <c r="I5" s="22">
        <v>15505249</v>
      </c>
      <c r="J5" s="22">
        <v>3406951</v>
      </c>
      <c r="K5" s="22">
        <v>4196184</v>
      </c>
      <c r="L5" s="22">
        <v>1732748</v>
      </c>
      <c r="M5" s="22" t="s">
        <v>312</v>
      </c>
      <c r="N5" s="22" t="s">
        <v>312</v>
      </c>
    </row>
    <row r="6" spans="2:14" ht="15" customHeight="1">
      <c r="B6" s="7"/>
      <c r="C6" s="28" t="s">
        <v>1010</v>
      </c>
      <c r="D6" s="22">
        <v>61107935</v>
      </c>
      <c r="E6" s="22">
        <v>5777229</v>
      </c>
      <c r="F6" s="22">
        <v>1136535</v>
      </c>
      <c r="G6" s="22">
        <v>26398234</v>
      </c>
      <c r="H6" s="22">
        <v>3466817</v>
      </c>
      <c r="I6" s="22">
        <v>15246410</v>
      </c>
      <c r="J6" s="22">
        <v>3166797</v>
      </c>
      <c r="K6" s="22">
        <v>4300656</v>
      </c>
      <c r="L6" s="22">
        <v>1615257</v>
      </c>
      <c r="M6" s="22" t="s">
        <v>312</v>
      </c>
      <c r="N6" s="22" t="s">
        <v>312</v>
      </c>
    </row>
    <row r="7" spans="2:14" ht="15" customHeight="1">
      <c r="B7" s="7"/>
      <c r="C7" s="28" t="s">
        <v>1011</v>
      </c>
      <c r="D7" s="22">
        <v>63037084</v>
      </c>
      <c r="E7" s="22">
        <v>5942798</v>
      </c>
      <c r="F7" s="22">
        <v>1096780</v>
      </c>
      <c r="G7" s="22">
        <v>27245001</v>
      </c>
      <c r="H7" s="22">
        <v>3479987</v>
      </c>
      <c r="I7" s="22">
        <v>16403771</v>
      </c>
      <c r="J7" s="22">
        <v>3001239</v>
      </c>
      <c r="K7" s="22">
        <v>4267978</v>
      </c>
      <c r="L7" s="22">
        <v>1599530</v>
      </c>
      <c r="M7" s="22" t="s">
        <v>312</v>
      </c>
      <c r="N7" s="22" t="s">
        <v>312</v>
      </c>
    </row>
    <row r="8" spans="2:14" ht="15" customHeight="1">
      <c r="B8" s="7"/>
      <c r="C8" s="28" t="s">
        <v>1012</v>
      </c>
      <c r="D8" s="22">
        <v>54640179</v>
      </c>
      <c r="E8" s="22">
        <v>5537658</v>
      </c>
      <c r="F8" s="22">
        <v>1210429</v>
      </c>
      <c r="G8" s="22">
        <v>22303766</v>
      </c>
      <c r="H8" s="22">
        <v>2568778</v>
      </c>
      <c r="I8" s="22">
        <v>14702142</v>
      </c>
      <c r="J8" s="22">
        <v>2862689</v>
      </c>
      <c r="K8" s="22">
        <v>3979131</v>
      </c>
      <c r="L8" s="22">
        <v>1475586</v>
      </c>
      <c r="M8" s="22" t="s">
        <v>312</v>
      </c>
      <c r="N8" s="22" t="s">
        <v>312</v>
      </c>
    </row>
    <row r="9" spans="2:14" ht="15" customHeight="1">
      <c r="B9" s="7"/>
      <c r="C9" s="28" t="s">
        <v>1013</v>
      </c>
      <c r="D9" s="22">
        <v>60768184</v>
      </c>
      <c r="E9" s="22">
        <v>5845294</v>
      </c>
      <c r="F9" s="22">
        <v>1609915</v>
      </c>
      <c r="G9" s="22">
        <v>25766660</v>
      </c>
      <c r="H9" s="22">
        <v>3060285</v>
      </c>
      <c r="I9" s="22">
        <v>15925918</v>
      </c>
      <c r="J9" s="22">
        <v>3101342</v>
      </c>
      <c r="K9" s="22">
        <v>3805964</v>
      </c>
      <c r="L9" s="22">
        <v>1652806</v>
      </c>
      <c r="M9" s="22" t="s">
        <v>312</v>
      </c>
      <c r="N9" s="22" t="s">
        <v>312</v>
      </c>
    </row>
    <row r="10" spans="2:14" ht="12" customHeight="1">
      <c r="B10" s="7"/>
      <c r="C10" s="25"/>
      <c r="D10" s="22"/>
      <c r="E10" s="22"/>
      <c r="F10" s="22"/>
      <c r="G10" s="22"/>
      <c r="H10" s="22"/>
      <c r="I10" s="22"/>
      <c r="J10" s="22"/>
      <c r="K10" s="22"/>
      <c r="L10" s="22"/>
      <c r="M10" s="22"/>
      <c r="N10" s="22"/>
    </row>
    <row r="11" spans="1:14" ht="15" customHeight="1">
      <c r="A11" s="32" t="s">
        <v>371</v>
      </c>
      <c r="B11" s="7"/>
      <c r="C11" s="25"/>
      <c r="D11" s="22">
        <v>41177703</v>
      </c>
      <c r="E11" s="22">
        <v>5845294</v>
      </c>
      <c r="F11" s="22">
        <v>1609915</v>
      </c>
      <c r="G11" s="22">
        <v>6382697</v>
      </c>
      <c r="H11" s="22">
        <v>3022226</v>
      </c>
      <c r="I11" s="22">
        <v>15803061</v>
      </c>
      <c r="J11" s="22">
        <v>3090001</v>
      </c>
      <c r="K11" s="22">
        <v>3805964</v>
      </c>
      <c r="L11" s="22">
        <v>1618545</v>
      </c>
      <c r="M11" s="22" t="s">
        <v>1045</v>
      </c>
      <c r="N11" s="22" t="s">
        <v>1045</v>
      </c>
    </row>
    <row r="12" spans="2:14" ht="15" customHeight="1">
      <c r="B12" s="7" t="s">
        <v>242</v>
      </c>
      <c r="C12" s="25"/>
      <c r="D12" s="22">
        <v>25389254</v>
      </c>
      <c r="E12" s="22">
        <v>5795713</v>
      </c>
      <c r="F12" s="22">
        <v>1118517</v>
      </c>
      <c r="G12" s="22">
        <v>3827599</v>
      </c>
      <c r="H12" s="22">
        <v>2958358</v>
      </c>
      <c r="I12" s="22">
        <v>3279825</v>
      </c>
      <c r="J12" s="22">
        <v>3090001</v>
      </c>
      <c r="K12" s="22">
        <v>3805964</v>
      </c>
      <c r="L12" s="22">
        <v>1513277</v>
      </c>
      <c r="M12" s="22" t="s">
        <v>222</v>
      </c>
      <c r="N12" s="22" t="s">
        <v>222</v>
      </c>
    </row>
    <row r="13" spans="2:14" ht="15" customHeight="1">
      <c r="B13" s="7" t="s">
        <v>241</v>
      </c>
      <c r="C13" s="25"/>
      <c r="D13" s="22">
        <v>15788449</v>
      </c>
      <c r="E13" s="22">
        <v>49581</v>
      </c>
      <c r="F13" s="22">
        <v>491398</v>
      </c>
      <c r="G13" s="22">
        <v>2555098</v>
      </c>
      <c r="H13" s="22">
        <v>63868</v>
      </c>
      <c r="I13" s="22">
        <v>12523236</v>
      </c>
      <c r="J13" s="22" t="s">
        <v>222</v>
      </c>
      <c r="K13" s="22" t="s">
        <v>222</v>
      </c>
      <c r="L13" s="22">
        <v>105268</v>
      </c>
      <c r="M13" s="22" t="s">
        <v>222</v>
      </c>
      <c r="N13" s="22" t="s">
        <v>222</v>
      </c>
    </row>
    <row r="14" spans="2:14" ht="15" customHeight="1">
      <c r="B14" s="7"/>
      <c r="C14" s="25" t="s">
        <v>223</v>
      </c>
      <c r="D14" s="22">
        <v>12047516</v>
      </c>
      <c r="E14" s="22" t="s">
        <v>222</v>
      </c>
      <c r="F14" s="22" t="s">
        <v>222</v>
      </c>
      <c r="G14" s="22" t="s">
        <v>222</v>
      </c>
      <c r="H14" s="22" t="s">
        <v>222</v>
      </c>
      <c r="I14" s="22">
        <v>12047516</v>
      </c>
      <c r="J14" s="22" t="s">
        <v>222</v>
      </c>
      <c r="K14" s="22" t="s">
        <v>222</v>
      </c>
      <c r="L14" s="22" t="s">
        <v>222</v>
      </c>
      <c r="M14" s="22" t="s">
        <v>222</v>
      </c>
      <c r="N14" s="22" t="s">
        <v>222</v>
      </c>
    </row>
    <row r="15" spans="2:14" ht="15" customHeight="1">
      <c r="B15" s="7"/>
      <c r="C15" s="25" t="s">
        <v>227</v>
      </c>
      <c r="D15" s="22">
        <v>1071007</v>
      </c>
      <c r="E15" s="22">
        <v>49581</v>
      </c>
      <c r="F15" s="22">
        <v>491398</v>
      </c>
      <c r="G15" s="22">
        <v>303793</v>
      </c>
      <c r="H15" s="22">
        <v>48115</v>
      </c>
      <c r="I15" s="22">
        <v>72852</v>
      </c>
      <c r="J15" s="22" t="s">
        <v>222</v>
      </c>
      <c r="K15" s="22" t="s">
        <v>222</v>
      </c>
      <c r="L15" s="22">
        <v>105268</v>
      </c>
      <c r="M15" s="22" t="s">
        <v>222</v>
      </c>
      <c r="N15" s="22" t="s">
        <v>222</v>
      </c>
    </row>
    <row r="16" spans="2:14" ht="15" customHeight="1">
      <c r="B16" s="7"/>
      <c r="C16" s="25" t="s">
        <v>228</v>
      </c>
      <c r="D16" s="22">
        <v>2637681</v>
      </c>
      <c r="E16" s="22" t="s">
        <v>222</v>
      </c>
      <c r="F16" s="22" t="s">
        <v>222</v>
      </c>
      <c r="G16" s="22">
        <v>2238656</v>
      </c>
      <c r="H16" s="22">
        <v>15753</v>
      </c>
      <c r="I16" s="22">
        <v>383272</v>
      </c>
      <c r="J16" s="22" t="s">
        <v>222</v>
      </c>
      <c r="K16" s="22" t="s">
        <v>222</v>
      </c>
      <c r="L16" s="22" t="s">
        <v>222</v>
      </c>
      <c r="M16" s="22" t="s">
        <v>222</v>
      </c>
      <c r="N16" s="22" t="s">
        <v>222</v>
      </c>
    </row>
    <row r="17" spans="2:14" ht="15" customHeight="1">
      <c r="B17" s="7"/>
      <c r="C17" s="25" t="s">
        <v>229</v>
      </c>
      <c r="D17" s="22">
        <v>0</v>
      </c>
      <c r="E17" s="22" t="s">
        <v>222</v>
      </c>
      <c r="F17" s="22" t="s">
        <v>222</v>
      </c>
      <c r="G17" s="22" t="s">
        <v>222</v>
      </c>
      <c r="H17" s="22" t="s">
        <v>222</v>
      </c>
      <c r="I17" s="22" t="s">
        <v>222</v>
      </c>
      <c r="J17" s="22" t="s">
        <v>222</v>
      </c>
      <c r="K17" s="22" t="s">
        <v>222</v>
      </c>
      <c r="L17" s="22" t="s">
        <v>222</v>
      </c>
      <c r="M17" s="22" t="s">
        <v>222</v>
      </c>
      <c r="N17" s="22" t="s">
        <v>222</v>
      </c>
    </row>
    <row r="18" spans="2:14" ht="15" customHeight="1">
      <c r="B18" s="7"/>
      <c r="C18" s="25" t="s">
        <v>224</v>
      </c>
      <c r="D18" s="22">
        <v>32245</v>
      </c>
      <c r="E18" s="22" t="s">
        <v>222</v>
      </c>
      <c r="F18" s="22" t="s">
        <v>222</v>
      </c>
      <c r="G18" s="22">
        <v>12649</v>
      </c>
      <c r="H18" s="22" t="s">
        <v>222</v>
      </c>
      <c r="I18" s="22">
        <v>19596</v>
      </c>
      <c r="J18" s="22" t="s">
        <v>222</v>
      </c>
      <c r="K18" s="22" t="s">
        <v>222</v>
      </c>
      <c r="L18" s="22" t="s">
        <v>222</v>
      </c>
      <c r="M18" s="22" t="s">
        <v>222</v>
      </c>
      <c r="N18" s="22" t="s">
        <v>222</v>
      </c>
    </row>
    <row r="19" spans="1:14" ht="15" customHeight="1">
      <c r="A19" s="32" t="s">
        <v>372</v>
      </c>
      <c r="B19" s="7"/>
      <c r="C19" s="25"/>
      <c r="D19" s="22">
        <v>19070396</v>
      </c>
      <c r="E19" s="22" t="s">
        <v>222</v>
      </c>
      <c r="F19" s="22" t="s">
        <v>222</v>
      </c>
      <c r="G19" s="22">
        <v>18875219</v>
      </c>
      <c r="H19" s="22">
        <v>38059</v>
      </c>
      <c r="I19" s="22">
        <v>122857</v>
      </c>
      <c r="J19" s="22" t="s">
        <v>222</v>
      </c>
      <c r="K19" s="22" t="s">
        <v>222</v>
      </c>
      <c r="L19" s="22">
        <v>34261</v>
      </c>
      <c r="M19" s="22" t="s">
        <v>222</v>
      </c>
      <c r="N19" s="22" t="s">
        <v>222</v>
      </c>
    </row>
    <row r="20" spans="2:14" ht="15" customHeight="1">
      <c r="B20" s="7" t="s">
        <v>95</v>
      </c>
      <c r="C20" s="25"/>
      <c r="D20" s="22">
        <v>114220</v>
      </c>
      <c r="E20" s="22" t="s">
        <v>222</v>
      </c>
      <c r="F20" s="22" t="s">
        <v>222</v>
      </c>
      <c r="G20" s="22">
        <v>36640</v>
      </c>
      <c r="H20" s="22">
        <v>14600</v>
      </c>
      <c r="I20" s="22">
        <v>28719</v>
      </c>
      <c r="J20" s="22" t="s">
        <v>222</v>
      </c>
      <c r="K20" s="22" t="s">
        <v>222</v>
      </c>
      <c r="L20" s="22">
        <v>34261</v>
      </c>
      <c r="M20" s="22" t="s">
        <v>222</v>
      </c>
      <c r="N20" s="22" t="s">
        <v>222</v>
      </c>
    </row>
    <row r="21" spans="2:14" ht="15" customHeight="1">
      <c r="B21" s="7"/>
      <c r="C21" s="25" t="s">
        <v>230</v>
      </c>
      <c r="D21" s="22">
        <v>114220</v>
      </c>
      <c r="E21" s="22" t="s">
        <v>222</v>
      </c>
      <c r="F21" s="22" t="s">
        <v>222</v>
      </c>
      <c r="G21" s="22">
        <v>36640</v>
      </c>
      <c r="H21" s="22">
        <v>14600</v>
      </c>
      <c r="I21" s="22">
        <v>28719</v>
      </c>
      <c r="J21" s="22" t="s">
        <v>222</v>
      </c>
      <c r="K21" s="22" t="s">
        <v>222</v>
      </c>
      <c r="L21" s="22">
        <v>34261</v>
      </c>
      <c r="M21" s="22" t="s">
        <v>222</v>
      </c>
      <c r="N21" s="22" t="s">
        <v>222</v>
      </c>
    </row>
    <row r="22" spans="2:14" ht="15" customHeight="1">
      <c r="B22" s="7"/>
      <c r="C22" s="25" t="s">
        <v>231</v>
      </c>
      <c r="D22" s="22" t="s">
        <v>222</v>
      </c>
      <c r="E22" s="22" t="s">
        <v>222</v>
      </c>
      <c r="F22" s="22" t="s">
        <v>222</v>
      </c>
      <c r="G22" s="22" t="s">
        <v>222</v>
      </c>
      <c r="H22" s="22" t="s">
        <v>222</v>
      </c>
      <c r="I22" s="22" t="s">
        <v>222</v>
      </c>
      <c r="J22" s="22" t="s">
        <v>222</v>
      </c>
      <c r="K22" s="22" t="s">
        <v>222</v>
      </c>
      <c r="L22" s="22" t="s">
        <v>222</v>
      </c>
      <c r="M22" s="22" t="s">
        <v>222</v>
      </c>
      <c r="N22" s="22" t="s">
        <v>222</v>
      </c>
    </row>
    <row r="23" spans="2:14" ht="15" customHeight="1">
      <c r="B23" s="7"/>
      <c r="C23" s="25" t="s">
        <v>232</v>
      </c>
      <c r="D23" s="22" t="s">
        <v>222</v>
      </c>
      <c r="E23" s="22" t="s">
        <v>222</v>
      </c>
      <c r="F23" s="22" t="s">
        <v>222</v>
      </c>
      <c r="G23" s="22" t="s">
        <v>222</v>
      </c>
      <c r="H23" s="22" t="s">
        <v>222</v>
      </c>
      <c r="I23" s="22" t="s">
        <v>222</v>
      </c>
      <c r="J23" s="22" t="s">
        <v>222</v>
      </c>
      <c r="K23" s="22" t="s">
        <v>222</v>
      </c>
      <c r="L23" s="22" t="s">
        <v>222</v>
      </c>
      <c r="M23" s="22" t="s">
        <v>222</v>
      </c>
      <c r="N23" s="22" t="s">
        <v>222</v>
      </c>
    </row>
    <row r="24" spans="2:14" ht="15" customHeight="1">
      <c r="B24" s="7" t="s">
        <v>243</v>
      </c>
      <c r="C24" s="25"/>
      <c r="D24" s="22">
        <v>18956176</v>
      </c>
      <c r="E24" s="22" t="s">
        <v>222</v>
      </c>
      <c r="F24" s="22" t="s">
        <v>222</v>
      </c>
      <c r="G24" s="22">
        <v>18838579</v>
      </c>
      <c r="H24" s="22">
        <v>23459</v>
      </c>
      <c r="I24" s="22">
        <v>94138</v>
      </c>
      <c r="J24" s="22" t="s">
        <v>222</v>
      </c>
      <c r="K24" s="22" t="s">
        <v>222</v>
      </c>
      <c r="L24" s="22" t="s">
        <v>222</v>
      </c>
      <c r="M24" s="22" t="s">
        <v>222</v>
      </c>
      <c r="N24" s="22" t="s">
        <v>222</v>
      </c>
    </row>
    <row r="25" spans="2:14" ht="15" customHeight="1">
      <c r="B25" s="7"/>
      <c r="C25" s="25" t="s">
        <v>233</v>
      </c>
      <c r="D25" s="22" t="s">
        <v>222</v>
      </c>
      <c r="E25" s="22" t="s">
        <v>222</v>
      </c>
      <c r="F25" s="22" t="s">
        <v>222</v>
      </c>
      <c r="G25" s="22" t="s">
        <v>222</v>
      </c>
      <c r="H25" s="22" t="s">
        <v>222</v>
      </c>
      <c r="I25" s="22" t="s">
        <v>222</v>
      </c>
      <c r="J25" s="22" t="s">
        <v>222</v>
      </c>
      <c r="K25" s="22" t="s">
        <v>222</v>
      </c>
      <c r="L25" s="22" t="s">
        <v>222</v>
      </c>
      <c r="M25" s="22" t="s">
        <v>222</v>
      </c>
      <c r="N25" s="22" t="s">
        <v>222</v>
      </c>
    </row>
    <row r="26" spans="2:14" ht="15" customHeight="1">
      <c r="B26" s="7"/>
      <c r="C26" s="25" t="s">
        <v>234</v>
      </c>
      <c r="D26" s="22">
        <v>18869668</v>
      </c>
      <c r="E26" s="22" t="s">
        <v>222</v>
      </c>
      <c r="F26" s="22" t="s">
        <v>222</v>
      </c>
      <c r="G26" s="22">
        <v>18831113</v>
      </c>
      <c r="H26" s="22">
        <v>23365</v>
      </c>
      <c r="I26" s="22">
        <v>15190</v>
      </c>
      <c r="J26" s="22" t="s">
        <v>222</v>
      </c>
      <c r="K26" s="22" t="s">
        <v>222</v>
      </c>
      <c r="L26" s="22" t="s">
        <v>222</v>
      </c>
      <c r="M26" s="22" t="s">
        <v>222</v>
      </c>
      <c r="N26" s="22" t="s">
        <v>222</v>
      </c>
    </row>
    <row r="27" spans="2:14" ht="15" customHeight="1">
      <c r="B27" s="7"/>
      <c r="C27" s="25" t="s">
        <v>225</v>
      </c>
      <c r="D27" s="22">
        <v>94</v>
      </c>
      <c r="E27" s="22" t="s">
        <v>222</v>
      </c>
      <c r="F27" s="22" t="s">
        <v>222</v>
      </c>
      <c r="G27" s="22" t="s">
        <v>222</v>
      </c>
      <c r="H27" s="22">
        <v>94</v>
      </c>
      <c r="I27" s="22" t="s">
        <v>222</v>
      </c>
      <c r="J27" s="22" t="s">
        <v>222</v>
      </c>
      <c r="K27" s="22" t="s">
        <v>222</v>
      </c>
      <c r="L27" s="22" t="s">
        <v>222</v>
      </c>
      <c r="M27" s="22" t="s">
        <v>222</v>
      </c>
      <c r="N27" s="22" t="s">
        <v>222</v>
      </c>
    </row>
    <row r="28" spans="2:14" ht="15" customHeight="1">
      <c r="B28" s="7"/>
      <c r="C28" s="25" t="s">
        <v>235</v>
      </c>
      <c r="D28" s="22">
        <v>78128</v>
      </c>
      <c r="E28" s="22" t="s">
        <v>222</v>
      </c>
      <c r="F28" s="22" t="s">
        <v>222</v>
      </c>
      <c r="G28" s="22" t="s">
        <v>222</v>
      </c>
      <c r="H28" s="22" t="s">
        <v>222</v>
      </c>
      <c r="I28" s="22">
        <v>78128</v>
      </c>
      <c r="J28" s="22" t="s">
        <v>222</v>
      </c>
      <c r="K28" s="22" t="s">
        <v>222</v>
      </c>
      <c r="L28" s="22" t="s">
        <v>222</v>
      </c>
      <c r="M28" s="22" t="s">
        <v>222</v>
      </c>
      <c r="N28" s="22" t="s">
        <v>222</v>
      </c>
    </row>
    <row r="29" spans="2:14" ht="15" customHeight="1">
      <c r="B29" s="7"/>
      <c r="C29" s="25" t="s">
        <v>236</v>
      </c>
      <c r="D29" s="22">
        <v>8286</v>
      </c>
      <c r="E29" s="22" t="s">
        <v>222</v>
      </c>
      <c r="F29" s="22" t="s">
        <v>222</v>
      </c>
      <c r="G29" s="22">
        <v>7466</v>
      </c>
      <c r="H29" s="22" t="s">
        <v>222</v>
      </c>
      <c r="I29" s="22">
        <v>820</v>
      </c>
      <c r="J29" s="22" t="s">
        <v>222</v>
      </c>
      <c r="K29" s="22" t="s">
        <v>222</v>
      </c>
      <c r="L29" s="22" t="s">
        <v>222</v>
      </c>
      <c r="M29" s="22" t="s">
        <v>222</v>
      </c>
      <c r="N29" s="22" t="s">
        <v>222</v>
      </c>
    </row>
    <row r="30" spans="2:14" ht="15" customHeight="1">
      <c r="B30" s="7"/>
      <c r="C30" s="25" t="s">
        <v>237</v>
      </c>
      <c r="D30" s="22" t="s">
        <v>222</v>
      </c>
      <c r="E30" s="22" t="s">
        <v>222</v>
      </c>
      <c r="F30" s="22" t="s">
        <v>222</v>
      </c>
      <c r="G30" s="22" t="s">
        <v>222</v>
      </c>
      <c r="H30" s="22" t="s">
        <v>222</v>
      </c>
      <c r="I30" s="22" t="s">
        <v>222</v>
      </c>
      <c r="J30" s="22" t="s">
        <v>222</v>
      </c>
      <c r="K30" s="22" t="s">
        <v>222</v>
      </c>
      <c r="L30" s="22" t="s">
        <v>222</v>
      </c>
      <c r="M30" s="22" t="s">
        <v>222</v>
      </c>
      <c r="N30" s="22" t="s">
        <v>222</v>
      </c>
    </row>
    <row r="31" spans="1:14" ht="15" customHeight="1">
      <c r="A31" s="32" t="s">
        <v>373</v>
      </c>
      <c r="B31" s="7"/>
      <c r="C31" s="25"/>
      <c r="D31" s="22">
        <v>520085</v>
      </c>
      <c r="E31" s="22" t="s">
        <v>222</v>
      </c>
      <c r="F31" s="22" t="s">
        <v>222</v>
      </c>
      <c r="G31" s="22">
        <v>508744</v>
      </c>
      <c r="H31" s="22" t="s">
        <v>222</v>
      </c>
      <c r="I31" s="22" t="s">
        <v>222</v>
      </c>
      <c r="J31" s="22">
        <v>11341</v>
      </c>
      <c r="K31" s="22" t="s">
        <v>222</v>
      </c>
      <c r="L31" s="22" t="s">
        <v>222</v>
      </c>
      <c r="M31" s="22" t="s">
        <v>222</v>
      </c>
      <c r="N31" s="22" t="s">
        <v>222</v>
      </c>
    </row>
    <row r="32" spans="2:14" ht="15" customHeight="1">
      <c r="B32" s="7" t="s">
        <v>244</v>
      </c>
      <c r="C32" s="25"/>
      <c r="D32" s="22" t="s">
        <v>222</v>
      </c>
      <c r="E32" s="22" t="s">
        <v>222</v>
      </c>
      <c r="F32" s="22" t="s">
        <v>222</v>
      </c>
      <c r="G32" s="22" t="s">
        <v>222</v>
      </c>
      <c r="H32" s="22" t="s">
        <v>222</v>
      </c>
      <c r="I32" s="22" t="s">
        <v>222</v>
      </c>
      <c r="J32" s="22" t="s">
        <v>222</v>
      </c>
      <c r="K32" s="22" t="s">
        <v>222</v>
      </c>
      <c r="L32" s="22" t="s">
        <v>222</v>
      </c>
      <c r="M32" s="22" t="s">
        <v>222</v>
      </c>
      <c r="N32" s="22" t="s">
        <v>222</v>
      </c>
    </row>
    <row r="33" spans="2:14" ht="15" customHeight="1">
      <c r="B33" s="7" t="s">
        <v>245</v>
      </c>
      <c r="C33" s="25"/>
      <c r="D33" s="22" t="s">
        <v>222</v>
      </c>
      <c r="E33" s="22" t="s">
        <v>222</v>
      </c>
      <c r="F33" s="22" t="s">
        <v>222</v>
      </c>
      <c r="G33" s="22" t="s">
        <v>222</v>
      </c>
      <c r="H33" s="22" t="s">
        <v>222</v>
      </c>
      <c r="I33" s="22" t="s">
        <v>222</v>
      </c>
      <c r="J33" s="22" t="s">
        <v>222</v>
      </c>
      <c r="K33" s="22" t="s">
        <v>222</v>
      </c>
      <c r="L33" s="22" t="s">
        <v>222</v>
      </c>
      <c r="M33" s="22" t="s">
        <v>222</v>
      </c>
      <c r="N33" s="22" t="s">
        <v>222</v>
      </c>
    </row>
    <row r="34" spans="2:14" ht="15" customHeight="1">
      <c r="B34" s="7" t="s">
        <v>246</v>
      </c>
      <c r="C34" s="25"/>
      <c r="D34" s="22">
        <v>11341</v>
      </c>
      <c r="E34" s="22" t="s">
        <v>222</v>
      </c>
      <c r="F34" s="22" t="s">
        <v>222</v>
      </c>
      <c r="G34" s="22" t="s">
        <v>222</v>
      </c>
      <c r="H34" s="22" t="s">
        <v>222</v>
      </c>
      <c r="I34" s="22" t="s">
        <v>222</v>
      </c>
      <c r="J34" s="22">
        <v>11341</v>
      </c>
      <c r="K34" s="22" t="s">
        <v>222</v>
      </c>
      <c r="L34" s="22" t="s">
        <v>222</v>
      </c>
      <c r="M34" s="22" t="s">
        <v>222</v>
      </c>
      <c r="N34" s="22" t="s">
        <v>222</v>
      </c>
    </row>
    <row r="35" spans="2:14" ht="15" customHeight="1">
      <c r="B35" s="7" t="s">
        <v>247</v>
      </c>
      <c r="C35" s="25"/>
      <c r="D35" s="22" t="s">
        <v>222</v>
      </c>
      <c r="E35" s="22" t="s">
        <v>222</v>
      </c>
      <c r="F35" s="22" t="s">
        <v>222</v>
      </c>
      <c r="G35" s="22" t="s">
        <v>222</v>
      </c>
      <c r="H35" s="22" t="s">
        <v>222</v>
      </c>
      <c r="I35" s="22" t="s">
        <v>222</v>
      </c>
      <c r="J35" s="22" t="s">
        <v>222</v>
      </c>
      <c r="K35" s="22" t="s">
        <v>222</v>
      </c>
      <c r="L35" s="22" t="s">
        <v>222</v>
      </c>
      <c r="M35" s="22" t="s">
        <v>222</v>
      </c>
      <c r="N35" s="22" t="s">
        <v>222</v>
      </c>
    </row>
    <row r="36" spans="2:14" ht="15" customHeight="1">
      <c r="B36" s="7" t="s">
        <v>248</v>
      </c>
      <c r="C36" s="25"/>
      <c r="D36" s="22">
        <v>508744</v>
      </c>
      <c r="E36" s="22" t="s">
        <v>222</v>
      </c>
      <c r="F36" s="22" t="s">
        <v>222</v>
      </c>
      <c r="G36" s="22">
        <v>508744</v>
      </c>
      <c r="H36" s="22" t="s">
        <v>222</v>
      </c>
      <c r="I36" s="22" t="s">
        <v>222</v>
      </c>
      <c r="J36" s="22" t="s">
        <v>222</v>
      </c>
      <c r="K36" s="22" t="s">
        <v>222</v>
      </c>
      <c r="L36" s="22" t="s">
        <v>222</v>
      </c>
      <c r="M36" s="22" t="s">
        <v>222</v>
      </c>
      <c r="N36" s="22" t="s">
        <v>222</v>
      </c>
    </row>
    <row r="37" spans="2:14" ht="15" customHeight="1">
      <c r="B37" s="7" t="s">
        <v>249</v>
      </c>
      <c r="C37" s="25"/>
      <c r="D37" s="22" t="s">
        <v>222</v>
      </c>
      <c r="E37" s="22" t="s">
        <v>222</v>
      </c>
      <c r="F37" s="22" t="s">
        <v>222</v>
      </c>
      <c r="G37" s="22" t="s">
        <v>222</v>
      </c>
      <c r="H37" s="22" t="s">
        <v>222</v>
      </c>
      <c r="I37" s="22" t="s">
        <v>222</v>
      </c>
      <c r="J37" s="22" t="s">
        <v>222</v>
      </c>
      <c r="K37" s="22" t="s">
        <v>222</v>
      </c>
      <c r="L37" s="22" t="s">
        <v>222</v>
      </c>
      <c r="M37" s="22" t="s">
        <v>222</v>
      </c>
      <c r="N37" s="22" t="s">
        <v>222</v>
      </c>
    </row>
    <row r="38" spans="2:14" ht="15" customHeight="1">
      <c r="B38" s="7" t="s">
        <v>659</v>
      </c>
      <c r="C38" s="25"/>
      <c r="D38" s="22" t="s">
        <v>222</v>
      </c>
      <c r="E38" s="22" t="s">
        <v>222</v>
      </c>
      <c r="F38" s="22" t="s">
        <v>222</v>
      </c>
      <c r="G38" s="22" t="s">
        <v>222</v>
      </c>
      <c r="H38" s="22" t="s">
        <v>222</v>
      </c>
      <c r="I38" s="22" t="s">
        <v>222</v>
      </c>
      <c r="J38" s="22" t="s">
        <v>222</v>
      </c>
      <c r="K38" s="22" t="s">
        <v>222</v>
      </c>
      <c r="L38" s="22" t="s">
        <v>222</v>
      </c>
      <c r="M38" s="22" t="s">
        <v>222</v>
      </c>
      <c r="N38" s="22" t="s">
        <v>222</v>
      </c>
    </row>
    <row r="39" spans="2:14" ht="15" customHeight="1">
      <c r="B39" s="7"/>
      <c r="C39" s="25" t="s">
        <v>271</v>
      </c>
      <c r="D39" s="22" t="s">
        <v>222</v>
      </c>
      <c r="E39" s="22" t="s">
        <v>222</v>
      </c>
      <c r="F39" s="22" t="s">
        <v>222</v>
      </c>
      <c r="G39" s="22" t="s">
        <v>222</v>
      </c>
      <c r="H39" s="22" t="s">
        <v>222</v>
      </c>
      <c r="I39" s="22" t="s">
        <v>222</v>
      </c>
      <c r="J39" s="22" t="s">
        <v>222</v>
      </c>
      <c r="K39" s="22" t="s">
        <v>222</v>
      </c>
      <c r="L39" s="22" t="s">
        <v>222</v>
      </c>
      <c r="M39" s="22" t="s">
        <v>222</v>
      </c>
      <c r="N39" s="22" t="s">
        <v>222</v>
      </c>
    </row>
    <row r="40" spans="2:14" ht="15" customHeight="1">
      <c r="B40" s="7"/>
      <c r="C40" s="25" t="s">
        <v>272</v>
      </c>
      <c r="D40" s="22" t="s">
        <v>222</v>
      </c>
      <c r="E40" s="22" t="s">
        <v>222</v>
      </c>
      <c r="F40" s="22" t="s">
        <v>222</v>
      </c>
      <c r="G40" s="22" t="s">
        <v>222</v>
      </c>
      <c r="H40" s="22" t="s">
        <v>222</v>
      </c>
      <c r="I40" s="22" t="s">
        <v>222</v>
      </c>
      <c r="J40" s="22" t="s">
        <v>222</v>
      </c>
      <c r="K40" s="22" t="s">
        <v>222</v>
      </c>
      <c r="L40" s="22" t="s">
        <v>222</v>
      </c>
      <c r="M40" s="22" t="s">
        <v>222</v>
      </c>
      <c r="N40" s="22" t="s">
        <v>222</v>
      </c>
    </row>
    <row r="41" spans="2:14" ht="15" customHeight="1">
      <c r="B41" s="7" t="s">
        <v>250</v>
      </c>
      <c r="C41" s="25"/>
      <c r="D41" s="22" t="s">
        <v>222</v>
      </c>
      <c r="E41" s="22" t="s">
        <v>222</v>
      </c>
      <c r="F41" s="22" t="s">
        <v>222</v>
      </c>
      <c r="G41" s="22" t="s">
        <v>222</v>
      </c>
      <c r="H41" s="22" t="s">
        <v>222</v>
      </c>
      <c r="I41" s="22" t="s">
        <v>222</v>
      </c>
      <c r="J41" s="22" t="s">
        <v>222</v>
      </c>
      <c r="K41" s="22" t="s">
        <v>222</v>
      </c>
      <c r="L41" s="22" t="s">
        <v>222</v>
      </c>
      <c r="M41" s="22" t="s">
        <v>222</v>
      </c>
      <c r="N41" s="22" t="s">
        <v>222</v>
      </c>
    </row>
    <row r="42" spans="2:14" ht="15" customHeight="1">
      <c r="B42" s="7" t="s">
        <v>750</v>
      </c>
      <c r="C42" s="25"/>
      <c r="D42" s="22" t="s">
        <v>222</v>
      </c>
      <c r="E42" s="22" t="s">
        <v>222</v>
      </c>
      <c r="F42" s="22" t="s">
        <v>222</v>
      </c>
      <c r="G42" s="22" t="s">
        <v>222</v>
      </c>
      <c r="H42" s="22" t="s">
        <v>222</v>
      </c>
      <c r="I42" s="22" t="s">
        <v>222</v>
      </c>
      <c r="J42" s="22" t="s">
        <v>222</v>
      </c>
      <c r="K42" s="22" t="s">
        <v>222</v>
      </c>
      <c r="L42" s="22" t="s">
        <v>222</v>
      </c>
      <c r="M42" s="22" t="s">
        <v>222</v>
      </c>
      <c r="N42" s="22" t="s">
        <v>222</v>
      </c>
    </row>
    <row r="43" spans="2:14" ht="15" customHeight="1">
      <c r="B43" s="7" t="s">
        <v>251</v>
      </c>
      <c r="C43" s="25"/>
      <c r="D43" s="22" t="s">
        <v>222</v>
      </c>
      <c r="E43" s="22" t="s">
        <v>222</v>
      </c>
      <c r="F43" s="22" t="s">
        <v>222</v>
      </c>
      <c r="G43" s="22" t="s">
        <v>222</v>
      </c>
      <c r="H43" s="22" t="s">
        <v>222</v>
      </c>
      <c r="I43" s="22" t="s">
        <v>222</v>
      </c>
      <c r="J43" s="22" t="s">
        <v>222</v>
      </c>
      <c r="K43" s="22" t="s">
        <v>222</v>
      </c>
      <c r="L43" s="22" t="s">
        <v>222</v>
      </c>
      <c r="M43" s="22" t="s">
        <v>222</v>
      </c>
      <c r="N43" s="22" t="s">
        <v>222</v>
      </c>
    </row>
    <row r="44" spans="2:14" ht="15" customHeight="1">
      <c r="B44" s="7" t="s">
        <v>252</v>
      </c>
      <c r="C44" s="25"/>
      <c r="D44" s="22" t="s">
        <v>222</v>
      </c>
      <c r="E44" s="22" t="s">
        <v>222</v>
      </c>
      <c r="F44" s="22" t="s">
        <v>222</v>
      </c>
      <c r="G44" s="22" t="s">
        <v>222</v>
      </c>
      <c r="H44" s="22" t="s">
        <v>222</v>
      </c>
      <c r="I44" s="22" t="s">
        <v>222</v>
      </c>
      <c r="J44" s="22" t="s">
        <v>222</v>
      </c>
      <c r="K44" s="22" t="s">
        <v>222</v>
      </c>
      <c r="L44" s="22" t="s">
        <v>222</v>
      </c>
      <c r="M44" s="22" t="s">
        <v>222</v>
      </c>
      <c r="N44" s="22" t="s">
        <v>222</v>
      </c>
    </row>
    <row r="45" spans="2:14" ht="15" customHeight="1">
      <c r="B45" s="7"/>
      <c r="C45" s="25" t="s">
        <v>238</v>
      </c>
      <c r="D45" s="22" t="s">
        <v>222</v>
      </c>
      <c r="E45" s="22" t="s">
        <v>222</v>
      </c>
      <c r="F45" s="22" t="s">
        <v>222</v>
      </c>
      <c r="G45" s="22" t="s">
        <v>222</v>
      </c>
      <c r="H45" s="22" t="s">
        <v>222</v>
      </c>
      <c r="I45" s="22" t="s">
        <v>222</v>
      </c>
      <c r="J45" s="22" t="s">
        <v>222</v>
      </c>
      <c r="K45" s="22" t="s">
        <v>222</v>
      </c>
      <c r="L45" s="22" t="s">
        <v>222</v>
      </c>
      <c r="M45" s="22" t="s">
        <v>222</v>
      </c>
      <c r="N45" s="22" t="s">
        <v>222</v>
      </c>
    </row>
    <row r="46" spans="2:14" ht="15" customHeight="1">
      <c r="B46" s="7"/>
      <c r="C46" s="25" t="s">
        <v>239</v>
      </c>
      <c r="D46" s="22" t="s">
        <v>222</v>
      </c>
      <c r="E46" s="22" t="s">
        <v>222</v>
      </c>
      <c r="F46" s="22" t="s">
        <v>222</v>
      </c>
      <c r="G46" s="22" t="s">
        <v>222</v>
      </c>
      <c r="H46" s="22" t="s">
        <v>222</v>
      </c>
      <c r="I46" s="22" t="s">
        <v>222</v>
      </c>
      <c r="J46" s="22" t="s">
        <v>222</v>
      </c>
      <c r="K46" s="22" t="s">
        <v>222</v>
      </c>
      <c r="L46" s="22" t="s">
        <v>222</v>
      </c>
      <c r="M46" s="22" t="s">
        <v>222</v>
      </c>
      <c r="N46" s="22" t="s">
        <v>222</v>
      </c>
    </row>
    <row r="47" spans="2:14" ht="15" customHeight="1">
      <c r="B47" s="7"/>
      <c r="C47" s="25" t="s">
        <v>240</v>
      </c>
      <c r="D47" s="22" t="s">
        <v>222</v>
      </c>
      <c r="E47" s="22" t="s">
        <v>222</v>
      </c>
      <c r="F47" s="22" t="s">
        <v>222</v>
      </c>
      <c r="G47" s="22" t="s">
        <v>222</v>
      </c>
      <c r="H47" s="22" t="s">
        <v>222</v>
      </c>
      <c r="I47" s="22" t="s">
        <v>222</v>
      </c>
      <c r="J47" s="22" t="s">
        <v>222</v>
      </c>
      <c r="K47" s="22" t="s">
        <v>222</v>
      </c>
      <c r="L47" s="22" t="s">
        <v>222</v>
      </c>
      <c r="M47" s="22" t="s">
        <v>222</v>
      </c>
      <c r="N47" s="22" t="s">
        <v>222</v>
      </c>
    </row>
    <row r="48" spans="2:14" ht="15" customHeight="1">
      <c r="B48" s="7" t="s">
        <v>253</v>
      </c>
      <c r="C48" s="25"/>
      <c r="D48" s="22" t="s">
        <v>222</v>
      </c>
      <c r="E48" s="22" t="s">
        <v>222</v>
      </c>
      <c r="F48" s="22" t="s">
        <v>222</v>
      </c>
      <c r="G48" s="22" t="s">
        <v>222</v>
      </c>
      <c r="H48" s="22" t="s">
        <v>222</v>
      </c>
      <c r="I48" s="22" t="s">
        <v>222</v>
      </c>
      <c r="J48" s="22" t="s">
        <v>222</v>
      </c>
      <c r="K48" s="22" t="s">
        <v>222</v>
      </c>
      <c r="L48" s="22" t="s">
        <v>222</v>
      </c>
      <c r="M48" s="22" t="s">
        <v>222</v>
      </c>
      <c r="N48" s="22" t="s">
        <v>222</v>
      </c>
    </row>
    <row r="49" spans="2:14" ht="15" customHeight="1">
      <c r="B49" s="7" t="s">
        <v>254</v>
      </c>
      <c r="C49" s="25"/>
      <c r="D49" s="22" t="s">
        <v>222</v>
      </c>
      <c r="E49" s="22" t="s">
        <v>222</v>
      </c>
      <c r="F49" s="22" t="s">
        <v>222</v>
      </c>
      <c r="G49" s="22" t="s">
        <v>222</v>
      </c>
      <c r="H49" s="22" t="s">
        <v>222</v>
      </c>
      <c r="I49" s="22" t="s">
        <v>222</v>
      </c>
      <c r="J49" s="22" t="s">
        <v>222</v>
      </c>
      <c r="K49" s="22" t="s">
        <v>222</v>
      </c>
      <c r="L49" s="22" t="s">
        <v>222</v>
      </c>
      <c r="M49" s="22" t="s">
        <v>222</v>
      </c>
      <c r="N49" s="22" t="s">
        <v>222</v>
      </c>
    </row>
    <row r="50" spans="2:14" ht="15" customHeight="1">
      <c r="B50" s="7" t="s">
        <v>255</v>
      </c>
      <c r="C50" s="25"/>
      <c r="D50" s="22" t="s">
        <v>222</v>
      </c>
      <c r="E50" s="22" t="s">
        <v>222</v>
      </c>
      <c r="F50" s="22" t="s">
        <v>222</v>
      </c>
      <c r="G50" s="22" t="s">
        <v>222</v>
      </c>
      <c r="H50" s="22" t="s">
        <v>222</v>
      </c>
      <c r="I50" s="22" t="s">
        <v>222</v>
      </c>
      <c r="J50" s="22" t="s">
        <v>222</v>
      </c>
      <c r="K50" s="22" t="s">
        <v>222</v>
      </c>
      <c r="L50" s="22" t="s">
        <v>222</v>
      </c>
      <c r="M50" s="22" t="s">
        <v>222</v>
      </c>
      <c r="N50" s="22" t="s">
        <v>222</v>
      </c>
    </row>
    <row r="51" spans="2:14" ht="15" customHeight="1">
      <c r="B51" s="7" t="s">
        <v>256</v>
      </c>
      <c r="C51" s="25"/>
      <c r="D51" s="22" t="s">
        <v>222</v>
      </c>
      <c r="E51" s="22" t="s">
        <v>222</v>
      </c>
      <c r="F51" s="22" t="s">
        <v>222</v>
      </c>
      <c r="G51" s="22" t="s">
        <v>222</v>
      </c>
      <c r="H51" s="22" t="s">
        <v>222</v>
      </c>
      <c r="I51" s="22" t="s">
        <v>222</v>
      </c>
      <c r="J51" s="22" t="s">
        <v>222</v>
      </c>
      <c r="K51" s="22" t="s">
        <v>222</v>
      </c>
      <c r="L51" s="22" t="s">
        <v>222</v>
      </c>
      <c r="M51" s="22" t="s">
        <v>222</v>
      </c>
      <c r="N51" s="22" t="s">
        <v>222</v>
      </c>
    </row>
    <row r="52" spans="2:14" ht="15" customHeight="1">
      <c r="B52" s="7" t="s">
        <v>257</v>
      </c>
      <c r="C52" s="25"/>
      <c r="D52" s="22" t="s">
        <v>222</v>
      </c>
      <c r="E52" s="22" t="s">
        <v>222</v>
      </c>
      <c r="F52" s="22" t="s">
        <v>222</v>
      </c>
      <c r="G52" s="22" t="s">
        <v>222</v>
      </c>
      <c r="H52" s="22" t="s">
        <v>222</v>
      </c>
      <c r="I52" s="22" t="s">
        <v>222</v>
      </c>
      <c r="J52" s="22" t="s">
        <v>222</v>
      </c>
      <c r="K52" s="22" t="s">
        <v>222</v>
      </c>
      <c r="L52" s="22" t="s">
        <v>222</v>
      </c>
      <c r="M52" s="22" t="s">
        <v>222</v>
      </c>
      <c r="N52" s="22" t="s">
        <v>222</v>
      </c>
    </row>
    <row r="53" spans="2:14" ht="15" customHeight="1">
      <c r="B53" s="7" t="s">
        <v>258</v>
      </c>
      <c r="C53" s="25"/>
      <c r="D53" s="22" t="s">
        <v>222</v>
      </c>
      <c r="E53" s="22" t="s">
        <v>222</v>
      </c>
      <c r="F53" s="22" t="s">
        <v>222</v>
      </c>
      <c r="G53" s="22" t="s">
        <v>222</v>
      </c>
      <c r="H53" s="22" t="s">
        <v>222</v>
      </c>
      <c r="I53" s="22" t="s">
        <v>222</v>
      </c>
      <c r="J53" s="22" t="s">
        <v>222</v>
      </c>
      <c r="K53" s="22" t="s">
        <v>222</v>
      </c>
      <c r="L53" s="22" t="s">
        <v>222</v>
      </c>
      <c r="M53" s="22" t="s">
        <v>222</v>
      </c>
      <c r="N53" s="22" t="s">
        <v>222</v>
      </c>
    </row>
    <row r="54" spans="2:14" ht="15" customHeight="1">
      <c r="B54" s="7" t="s">
        <v>259</v>
      </c>
      <c r="C54" s="25"/>
      <c r="D54" s="22" t="s">
        <v>222</v>
      </c>
      <c r="E54" s="22" t="s">
        <v>222</v>
      </c>
      <c r="F54" s="22" t="s">
        <v>222</v>
      </c>
      <c r="G54" s="22" t="s">
        <v>222</v>
      </c>
      <c r="H54" s="22" t="s">
        <v>222</v>
      </c>
      <c r="I54" s="22" t="s">
        <v>222</v>
      </c>
      <c r="J54" s="22" t="s">
        <v>222</v>
      </c>
      <c r="K54" s="22" t="s">
        <v>222</v>
      </c>
      <c r="L54" s="22" t="s">
        <v>222</v>
      </c>
      <c r="M54" s="22" t="s">
        <v>222</v>
      </c>
      <c r="N54" s="22" t="s">
        <v>222</v>
      </c>
    </row>
    <row r="55" spans="2:14" ht="15" customHeight="1">
      <c r="B55" s="7" t="s">
        <v>260</v>
      </c>
      <c r="C55" s="25"/>
      <c r="D55" s="22" t="s">
        <v>222</v>
      </c>
      <c r="E55" s="22" t="s">
        <v>222</v>
      </c>
      <c r="F55" s="22" t="s">
        <v>222</v>
      </c>
      <c r="G55" s="22" t="s">
        <v>222</v>
      </c>
      <c r="H55" s="22" t="s">
        <v>222</v>
      </c>
      <c r="I55" s="22" t="s">
        <v>222</v>
      </c>
      <c r="J55" s="22" t="s">
        <v>222</v>
      </c>
      <c r="K55" s="22" t="s">
        <v>222</v>
      </c>
      <c r="L55" s="22" t="s">
        <v>222</v>
      </c>
      <c r="M55" s="22" t="s">
        <v>222</v>
      </c>
      <c r="N55" s="22" t="s">
        <v>222</v>
      </c>
    </row>
    <row r="56" spans="2:14" ht="15" customHeight="1">
      <c r="B56" s="7" t="s">
        <v>261</v>
      </c>
      <c r="C56" s="25"/>
      <c r="D56" s="22" t="s">
        <v>222</v>
      </c>
      <c r="E56" s="22" t="s">
        <v>222</v>
      </c>
      <c r="F56" s="22" t="s">
        <v>222</v>
      </c>
      <c r="G56" s="22" t="s">
        <v>222</v>
      </c>
      <c r="H56" s="22" t="s">
        <v>222</v>
      </c>
      <c r="I56" s="22" t="s">
        <v>222</v>
      </c>
      <c r="J56" s="22" t="s">
        <v>222</v>
      </c>
      <c r="K56" s="22" t="s">
        <v>222</v>
      </c>
      <c r="L56" s="22" t="s">
        <v>222</v>
      </c>
      <c r="M56" s="22" t="s">
        <v>222</v>
      </c>
      <c r="N56" s="22" t="s">
        <v>222</v>
      </c>
    </row>
    <row r="57" spans="2:14" ht="15" customHeight="1">
      <c r="B57" s="7" t="s">
        <v>262</v>
      </c>
      <c r="C57" s="25"/>
      <c r="D57" s="22" t="s">
        <v>222</v>
      </c>
      <c r="E57" s="22" t="s">
        <v>222</v>
      </c>
      <c r="F57" s="22" t="s">
        <v>222</v>
      </c>
      <c r="G57" s="22" t="s">
        <v>222</v>
      </c>
      <c r="H57" s="22" t="s">
        <v>222</v>
      </c>
      <c r="I57" s="22" t="s">
        <v>222</v>
      </c>
      <c r="J57" s="22" t="s">
        <v>222</v>
      </c>
      <c r="K57" s="22" t="s">
        <v>222</v>
      </c>
      <c r="L57" s="22" t="s">
        <v>222</v>
      </c>
      <c r="M57" s="22" t="s">
        <v>222</v>
      </c>
      <c r="N57" s="22" t="s">
        <v>222</v>
      </c>
    </row>
    <row r="58" spans="2:14" ht="15" customHeight="1">
      <c r="B58" s="7" t="s">
        <v>263</v>
      </c>
      <c r="C58" s="25"/>
      <c r="D58" s="22" t="s">
        <v>222</v>
      </c>
      <c r="E58" s="22" t="s">
        <v>222</v>
      </c>
      <c r="F58" s="22" t="s">
        <v>222</v>
      </c>
      <c r="G58" s="22" t="s">
        <v>222</v>
      </c>
      <c r="H58" s="22" t="s">
        <v>222</v>
      </c>
      <c r="I58" s="22" t="s">
        <v>222</v>
      </c>
      <c r="J58" s="22" t="s">
        <v>222</v>
      </c>
      <c r="K58" s="22" t="s">
        <v>222</v>
      </c>
      <c r="L58" s="22" t="s">
        <v>222</v>
      </c>
      <c r="M58" s="22" t="s">
        <v>222</v>
      </c>
      <c r="N58" s="22" t="s">
        <v>222</v>
      </c>
    </row>
    <row r="59" spans="2:14" ht="15" customHeight="1">
      <c r="B59" s="7" t="s">
        <v>226</v>
      </c>
      <c r="C59" s="25"/>
      <c r="D59" s="22" t="s">
        <v>222</v>
      </c>
      <c r="E59" s="22" t="s">
        <v>222</v>
      </c>
      <c r="F59" s="22" t="s">
        <v>222</v>
      </c>
      <c r="G59" s="22" t="s">
        <v>222</v>
      </c>
      <c r="H59" s="22" t="s">
        <v>222</v>
      </c>
      <c r="I59" s="22" t="s">
        <v>222</v>
      </c>
      <c r="J59" s="22" t="s">
        <v>222</v>
      </c>
      <c r="K59" s="22" t="s">
        <v>222</v>
      </c>
      <c r="L59" s="22" t="s">
        <v>222</v>
      </c>
      <c r="M59" s="22" t="s">
        <v>222</v>
      </c>
      <c r="N59" s="22" t="s">
        <v>222</v>
      </c>
    </row>
    <row r="60" spans="2:14" ht="15" customHeight="1">
      <c r="B60" s="7" t="s">
        <v>264</v>
      </c>
      <c r="C60" s="25"/>
      <c r="D60" s="22" t="s">
        <v>222</v>
      </c>
      <c r="E60" s="22" t="s">
        <v>222</v>
      </c>
      <c r="F60" s="22" t="s">
        <v>222</v>
      </c>
      <c r="G60" s="22" t="s">
        <v>222</v>
      </c>
      <c r="H60" s="22" t="s">
        <v>222</v>
      </c>
      <c r="I60" s="22" t="s">
        <v>222</v>
      </c>
      <c r="J60" s="22" t="s">
        <v>222</v>
      </c>
      <c r="K60" s="22" t="s">
        <v>222</v>
      </c>
      <c r="L60" s="22" t="s">
        <v>222</v>
      </c>
      <c r="M60" s="22" t="s">
        <v>222</v>
      </c>
      <c r="N60" s="22" t="s">
        <v>222</v>
      </c>
    </row>
    <row r="61" spans="2:14" ht="15" customHeight="1">
      <c r="B61" s="7" t="s">
        <v>265</v>
      </c>
      <c r="C61" s="25"/>
      <c r="D61" s="22" t="s">
        <v>222</v>
      </c>
      <c r="E61" s="22" t="s">
        <v>222</v>
      </c>
      <c r="F61" s="22" t="s">
        <v>222</v>
      </c>
      <c r="G61" s="22" t="s">
        <v>222</v>
      </c>
      <c r="H61" s="22" t="s">
        <v>222</v>
      </c>
      <c r="I61" s="22" t="s">
        <v>222</v>
      </c>
      <c r="J61" s="22" t="s">
        <v>222</v>
      </c>
      <c r="K61" s="22" t="s">
        <v>222</v>
      </c>
      <c r="L61" s="22" t="s">
        <v>222</v>
      </c>
      <c r="M61" s="22" t="s">
        <v>222</v>
      </c>
      <c r="N61" s="22" t="s">
        <v>222</v>
      </c>
    </row>
    <row r="62" spans="2:14" ht="15" customHeight="1">
      <c r="B62" s="7" t="s">
        <v>266</v>
      </c>
      <c r="C62" s="25"/>
      <c r="D62" s="22" t="s">
        <v>222</v>
      </c>
      <c r="E62" s="22" t="s">
        <v>222</v>
      </c>
      <c r="F62" s="22" t="s">
        <v>222</v>
      </c>
      <c r="G62" s="22" t="s">
        <v>222</v>
      </c>
      <c r="H62" s="22" t="s">
        <v>222</v>
      </c>
      <c r="I62" s="22" t="s">
        <v>222</v>
      </c>
      <c r="J62" s="22" t="s">
        <v>222</v>
      </c>
      <c r="K62" s="22" t="s">
        <v>222</v>
      </c>
      <c r="L62" s="22" t="s">
        <v>222</v>
      </c>
      <c r="M62" s="22" t="s">
        <v>222</v>
      </c>
      <c r="N62" s="22" t="s">
        <v>222</v>
      </c>
    </row>
    <row r="63" spans="1:14" ht="3.75" customHeight="1">
      <c r="A63" s="35"/>
      <c r="B63" s="35"/>
      <c r="C63" s="68"/>
      <c r="D63" s="24"/>
      <c r="E63" s="24"/>
      <c r="F63" s="24"/>
      <c r="G63" s="24"/>
      <c r="H63" s="24"/>
      <c r="I63" s="24"/>
      <c r="J63" s="24"/>
      <c r="K63" s="24"/>
      <c r="L63" s="24"/>
      <c r="M63" s="24"/>
      <c r="N63" s="24"/>
    </row>
    <row r="64" spans="1:14" ht="11.25">
      <c r="A64" s="69" t="s">
        <v>368</v>
      </c>
      <c r="C64" s="70"/>
      <c r="D64" s="38"/>
      <c r="E64" s="38"/>
      <c r="F64" s="38"/>
      <c r="G64" s="38"/>
      <c r="H64" s="38"/>
      <c r="I64" s="38"/>
      <c r="J64" s="38"/>
      <c r="K64" s="38"/>
      <c r="L64" s="38"/>
      <c r="M64" s="38"/>
      <c r="N64" s="38"/>
    </row>
    <row r="65" spans="1:14" ht="11.25">
      <c r="A65" s="14" t="s">
        <v>891</v>
      </c>
      <c r="D65" s="16"/>
      <c r="E65" s="16"/>
      <c r="F65" s="16"/>
      <c r="G65" s="16"/>
      <c r="H65" s="16"/>
      <c r="I65" s="16"/>
      <c r="J65" s="16"/>
      <c r="K65" s="16"/>
      <c r="L65" s="16"/>
      <c r="M65" s="16"/>
      <c r="N65" s="16"/>
    </row>
    <row r="66" ht="11.25">
      <c r="C66" s="65"/>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pageSetUpPr fitToPage="1"/>
  </sheetPr>
  <dimension ref="A2:N66"/>
  <sheetViews>
    <sheetView zoomScalePageLayoutView="0" workbookViewId="0" topLeftCell="A1">
      <selection activeCell="D2" sqref="D2"/>
    </sheetView>
  </sheetViews>
  <sheetFormatPr defaultColWidth="8.875" defaultRowHeight="12.75"/>
  <cols>
    <col min="1" max="2" width="2.125" style="32" customWidth="1"/>
    <col min="3" max="3" width="12.125" style="32" customWidth="1"/>
    <col min="4" max="14" width="10.00390625" style="32" customWidth="1"/>
    <col min="15" max="16384" width="8.875" style="32" customWidth="1"/>
  </cols>
  <sheetData>
    <row r="1" s="63" customFormat="1" ht="17.25" customHeight="1"/>
    <row r="2" spans="1:4" s="61" customFormat="1" ht="14.25">
      <c r="A2" s="206" t="s">
        <v>829</v>
      </c>
      <c r="D2" s="64"/>
    </row>
    <row r="3" spans="2:14" ht="11.25">
      <c r="B3" s="65"/>
      <c r="D3" s="6"/>
      <c r="N3" s="38" t="s">
        <v>633</v>
      </c>
    </row>
    <row r="4" spans="1:14" ht="22.5">
      <c r="A4" s="295" t="s">
        <v>634</v>
      </c>
      <c r="B4" s="295"/>
      <c r="C4" s="296"/>
      <c r="D4" s="66" t="s">
        <v>681</v>
      </c>
      <c r="E4" s="66" t="s">
        <v>96</v>
      </c>
      <c r="F4" s="66" t="s">
        <v>97</v>
      </c>
      <c r="G4" s="66" t="s">
        <v>98</v>
      </c>
      <c r="H4" s="53" t="s">
        <v>682</v>
      </c>
      <c r="I4" s="66" t="s">
        <v>99</v>
      </c>
      <c r="J4" s="66" t="s">
        <v>100</v>
      </c>
      <c r="K4" s="66" t="s">
        <v>101</v>
      </c>
      <c r="L4" s="66" t="s">
        <v>102</v>
      </c>
      <c r="M4" s="53" t="s">
        <v>683</v>
      </c>
      <c r="N4" s="67" t="s">
        <v>635</v>
      </c>
    </row>
    <row r="5" spans="2:14" ht="18.75" customHeight="1">
      <c r="B5" s="7"/>
      <c r="C5" s="51" t="s">
        <v>1009</v>
      </c>
      <c r="D5" s="22">
        <v>71491106</v>
      </c>
      <c r="E5" s="22">
        <v>320321</v>
      </c>
      <c r="F5" s="22">
        <v>30979</v>
      </c>
      <c r="G5" s="22">
        <v>21159602</v>
      </c>
      <c r="H5" s="22">
        <v>7796730</v>
      </c>
      <c r="I5" s="22">
        <v>11137079</v>
      </c>
      <c r="J5" s="22">
        <v>305688</v>
      </c>
      <c r="K5" s="22">
        <v>81254</v>
      </c>
      <c r="L5" s="22">
        <v>2697066</v>
      </c>
      <c r="M5" s="22">
        <v>3112</v>
      </c>
      <c r="N5" s="22">
        <v>27959275</v>
      </c>
    </row>
    <row r="6" spans="2:14" ht="15" customHeight="1">
      <c r="B6" s="7"/>
      <c r="C6" s="28" t="s">
        <v>1014</v>
      </c>
      <c r="D6" s="22">
        <v>69611392</v>
      </c>
      <c r="E6" s="22">
        <v>320956</v>
      </c>
      <c r="F6" s="22">
        <v>23489</v>
      </c>
      <c r="G6" s="22">
        <v>19704925</v>
      </c>
      <c r="H6" s="22">
        <v>8049000</v>
      </c>
      <c r="I6" s="22">
        <v>11192751</v>
      </c>
      <c r="J6" s="22">
        <v>301388</v>
      </c>
      <c r="K6" s="22">
        <v>76827</v>
      </c>
      <c r="L6" s="22">
        <v>3224521</v>
      </c>
      <c r="M6" s="22">
        <v>4150</v>
      </c>
      <c r="N6" s="22">
        <v>26713385</v>
      </c>
    </row>
    <row r="7" spans="2:14" ht="15" customHeight="1">
      <c r="B7" s="7"/>
      <c r="C7" s="28" t="s">
        <v>1015</v>
      </c>
      <c r="D7" s="22">
        <v>65607025</v>
      </c>
      <c r="E7" s="22">
        <v>294385</v>
      </c>
      <c r="F7" s="22">
        <v>18472</v>
      </c>
      <c r="G7" s="22">
        <v>19138332</v>
      </c>
      <c r="H7" s="22">
        <v>7692831</v>
      </c>
      <c r="I7" s="22">
        <v>11149259</v>
      </c>
      <c r="J7" s="22">
        <v>289962</v>
      </c>
      <c r="K7" s="22">
        <v>78775</v>
      </c>
      <c r="L7" s="22">
        <v>3342943</v>
      </c>
      <c r="M7" s="22">
        <v>3811</v>
      </c>
      <c r="N7" s="22">
        <v>23598255</v>
      </c>
    </row>
    <row r="8" spans="2:14" ht="15" customHeight="1">
      <c r="B8" s="7"/>
      <c r="C8" s="28" t="s">
        <v>1016</v>
      </c>
      <c r="D8" s="22">
        <v>47207314</v>
      </c>
      <c r="E8" s="22">
        <v>295768</v>
      </c>
      <c r="F8" s="22">
        <v>9056</v>
      </c>
      <c r="G8" s="22">
        <v>15264857</v>
      </c>
      <c r="H8" s="22">
        <v>5527254</v>
      </c>
      <c r="I8" s="22">
        <v>9423226</v>
      </c>
      <c r="J8" s="22">
        <v>236330</v>
      </c>
      <c r="K8" s="22">
        <v>75393</v>
      </c>
      <c r="L8" s="22">
        <v>2355775</v>
      </c>
      <c r="M8" s="22">
        <v>3395</v>
      </c>
      <c r="N8" s="22">
        <v>14016260</v>
      </c>
    </row>
    <row r="9" spans="2:14" ht="15" customHeight="1">
      <c r="B9" s="7"/>
      <c r="C9" s="28" t="s">
        <v>1017</v>
      </c>
      <c r="D9" s="22">
        <v>51513592</v>
      </c>
      <c r="E9" s="22">
        <v>344520</v>
      </c>
      <c r="F9" s="22">
        <v>32566</v>
      </c>
      <c r="G9" s="22">
        <v>17077093</v>
      </c>
      <c r="H9" s="22">
        <v>7396767</v>
      </c>
      <c r="I9" s="22">
        <v>9791671</v>
      </c>
      <c r="J9" s="22">
        <v>235514</v>
      </c>
      <c r="K9" s="22">
        <v>100884</v>
      </c>
      <c r="L9" s="22">
        <v>2963752</v>
      </c>
      <c r="M9" s="22">
        <v>425</v>
      </c>
      <c r="N9" s="22">
        <v>13570400</v>
      </c>
    </row>
    <row r="10" spans="2:14" ht="12" customHeight="1">
      <c r="B10" s="7"/>
      <c r="C10" s="25"/>
      <c r="D10" s="22"/>
      <c r="E10" s="22"/>
      <c r="F10" s="22"/>
      <c r="G10" s="22"/>
      <c r="H10" s="22"/>
      <c r="I10" s="22"/>
      <c r="J10" s="22"/>
      <c r="K10" s="22"/>
      <c r="L10" s="22"/>
      <c r="M10" s="22"/>
      <c r="N10" s="22"/>
    </row>
    <row r="11" spans="1:14" ht="15" customHeight="1">
      <c r="A11" s="32" t="s">
        <v>371</v>
      </c>
      <c r="B11" s="7"/>
      <c r="C11" s="25"/>
      <c r="D11" s="22">
        <v>30957262</v>
      </c>
      <c r="E11" s="22">
        <v>318680</v>
      </c>
      <c r="F11" s="22">
        <v>32451</v>
      </c>
      <c r="G11" s="22">
        <v>4601599</v>
      </c>
      <c r="H11" s="22">
        <v>5705213</v>
      </c>
      <c r="I11" s="22">
        <v>6261537</v>
      </c>
      <c r="J11" s="22">
        <v>171983</v>
      </c>
      <c r="K11" s="22">
        <v>100862</v>
      </c>
      <c r="L11" s="22">
        <v>2661102</v>
      </c>
      <c r="M11" s="22" t="s">
        <v>222</v>
      </c>
      <c r="N11" s="22">
        <v>11103835</v>
      </c>
    </row>
    <row r="12" spans="2:14" ht="15" customHeight="1">
      <c r="B12" s="7" t="s">
        <v>242</v>
      </c>
      <c r="C12" s="25"/>
      <c r="D12" s="22">
        <v>22703266</v>
      </c>
      <c r="E12" s="22">
        <v>136414</v>
      </c>
      <c r="F12" s="22">
        <v>3438</v>
      </c>
      <c r="G12" s="22">
        <v>3720733</v>
      </c>
      <c r="H12" s="22">
        <v>3323979</v>
      </c>
      <c r="I12" s="22">
        <v>3681343</v>
      </c>
      <c r="J12" s="22">
        <v>95854</v>
      </c>
      <c r="K12" s="22">
        <v>56331</v>
      </c>
      <c r="L12" s="22">
        <v>1266584</v>
      </c>
      <c r="M12" s="22" t="s">
        <v>222</v>
      </c>
      <c r="N12" s="22">
        <v>10418590</v>
      </c>
    </row>
    <row r="13" spans="2:14" ht="15" customHeight="1">
      <c r="B13" s="7" t="s">
        <v>241</v>
      </c>
      <c r="C13" s="25"/>
      <c r="D13" s="22">
        <v>8253996</v>
      </c>
      <c r="E13" s="22">
        <v>182266</v>
      </c>
      <c r="F13" s="22">
        <v>29013</v>
      </c>
      <c r="G13" s="22">
        <v>880866</v>
      </c>
      <c r="H13" s="22">
        <v>2381234</v>
      </c>
      <c r="I13" s="22">
        <v>2580194</v>
      </c>
      <c r="J13" s="22">
        <v>76129</v>
      </c>
      <c r="K13" s="22">
        <v>44531</v>
      </c>
      <c r="L13" s="22">
        <v>1394518</v>
      </c>
      <c r="M13" s="22" t="s">
        <v>222</v>
      </c>
      <c r="N13" s="22">
        <v>685245</v>
      </c>
    </row>
    <row r="14" spans="2:14" ht="15" customHeight="1">
      <c r="B14" s="7"/>
      <c r="C14" s="25" t="s">
        <v>223</v>
      </c>
      <c r="D14" s="22">
        <v>75604</v>
      </c>
      <c r="E14" s="22" t="s">
        <v>222</v>
      </c>
      <c r="F14" s="22" t="s">
        <v>222</v>
      </c>
      <c r="G14" s="22" t="s">
        <v>222</v>
      </c>
      <c r="H14" s="22">
        <v>498</v>
      </c>
      <c r="I14" s="22">
        <v>75106</v>
      </c>
      <c r="J14" s="22" t="s">
        <v>222</v>
      </c>
      <c r="K14" s="22" t="s">
        <v>222</v>
      </c>
      <c r="L14" s="22" t="s">
        <v>222</v>
      </c>
      <c r="M14" s="22" t="s">
        <v>222</v>
      </c>
      <c r="N14" s="22" t="s">
        <v>222</v>
      </c>
    </row>
    <row r="15" spans="2:14" ht="15" customHeight="1">
      <c r="B15" s="7"/>
      <c r="C15" s="25" t="s">
        <v>227</v>
      </c>
      <c r="D15" s="22">
        <v>3578920</v>
      </c>
      <c r="E15" s="22">
        <v>182037</v>
      </c>
      <c r="F15" s="22">
        <v>25387</v>
      </c>
      <c r="G15" s="22">
        <v>467905</v>
      </c>
      <c r="H15" s="22">
        <v>100319</v>
      </c>
      <c r="I15" s="22">
        <v>1327227</v>
      </c>
      <c r="J15" s="22" t="s">
        <v>222</v>
      </c>
      <c r="K15" s="22">
        <v>4800</v>
      </c>
      <c r="L15" s="22">
        <v>786000</v>
      </c>
      <c r="M15" s="22" t="s">
        <v>222</v>
      </c>
      <c r="N15" s="22">
        <v>685245</v>
      </c>
    </row>
    <row r="16" spans="2:14" ht="15" customHeight="1">
      <c r="B16" s="7"/>
      <c r="C16" s="25" t="s">
        <v>228</v>
      </c>
      <c r="D16" s="22">
        <v>3358044</v>
      </c>
      <c r="E16" s="22" t="s">
        <v>222</v>
      </c>
      <c r="F16" s="22" t="s">
        <v>222</v>
      </c>
      <c r="G16" s="22">
        <v>393261</v>
      </c>
      <c r="H16" s="22">
        <v>2280193</v>
      </c>
      <c r="I16" s="22">
        <v>288858</v>
      </c>
      <c r="J16" s="22" t="s">
        <v>222</v>
      </c>
      <c r="K16" s="22">
        <v>39731</v>
      </c>
      <c r="L16" s="22">
        <v>356001</v>
      </c>
      <c r="M16" s="22" t="s">
        <v>222</v>
      </c>
      <c r="N16" s="22" t="s">
        <v>222</v>
      </c>
    </row>
    <row r="17" spans="2:14" ht="15" customHeight="1">
      <c r="B17" s="7"/>
      <c r="C17" s="25" t="s">
        <v>229</v>
      </c>
      <c r="D17" s="22">
        <v>1233923</v>
      </c>
      <c r="E17" s="22">
        <v>229</v>
      </c>
      <c r="F17" s="22" t="s">
        <v>222</v>
      </c>
      <c r="G17" s="22">
        <v>19700</v>
      </c>
      <c r="H17" s="22">
        <v>224</v>
      </c>
      <c r="I17" s="22">
        <v>888003</v>
      </c>
      <c r="J17" s="22">
        <v>73250</v>
      </c>
      <c r="K17" s="22" t="s">
        <v>222</v>
      </c>
      <c r="L17" s="22">
        <v>252517</v>
      </c>
      <c r="M17" s="22" t="s">
        <v>222</v>
      </c>
      <c r="N17" s="22" t="s">
        <v>222</v>
      </c>
    </row>
    <row r="18" spans="2:14" ht="15" customHeight="1">
      <c r="B18" s="7"/>
      <c r="C18" s="25" t="s">
        <v>224</v>
      </c>
      <c r="D18" s="22">
        <v>7505</v>
      </c>
      <c r="E18" s="22" t="s">
        <v>222</v>
      </c>
      <c r="F18" s="22">
        <v>3626</v>
      </c>
      <c r="G18" s="22" t="s">
        <v>222</v>
      </c>
      <c r="H18" s="22" t="s">
        <v>222</v>
      </c>
      <c r="I18" s="22">
        <v>1000</v>
      </c>
      <c r="J18" s="22">
        <v>2879</v>
      </c>
      <c r="K18" s="22" t="s">
        <v>222</v>
      </c>
      <c r="L18" s="22" t="s">
        <v>222</v>
      </c>
      <c r="M18" s="22" t="s">
        <v>222</v>
      </c>
      <c r="N18" s="22" t="s">
        <v>222</v>
      </c>
    </row>
    <row r="19" spans="1:14" ht="15" customHeight="1">
      <c r="A19" s="32" t="s">
        <v>372</v>
      </c>
      <c r="B19" s="7"/>
      <c r="C19" s="25"/>
      <c r="D19" s="22">
        <v>11528430</v>
      </c>
      <c r="E19" s="22">
        <v>2920</v>
      </c>
      <c r="F19" s="22" t="s">
        <v>222</v>
      </c>
      <c r="G19" s="22">
        <v>6835159</v>
      </c>
      <c r="H19" s="22">
        <v>1687626</v>
      </c>
      <c r="I19" s="22">
        <v>2837227</v>
      </c>
      <c r="J19" s="22">
        <v>59196</v>
      </c>
      <c r="K19" s="22" t="s">
        <v>222</v>
      </c>
      <c r="L19" s="22">
        <v>106302</v>
      </c>
      <c r="M19" s="22" t="s">
        <v>222</v>
      </c>
      <c r="N19" s="22" t="s">
        <v>222</v>
      </c>
    </row>
    <row r="20" spans="2:14" ht="15" customHeight="1">
      <c r="B20" s="7" t="s">
        <v>95</v>
      </c>
      <c r="C20" s="25"/>
      <c r="D20" s="22">
        <v>3323509</v>
      </c>
      <c r="E20" s="22">
        <v>2440</v>
      </c>
      <c r="F20" s="22" t="s">
        <v>222</v>
      </c>
      <c r="G20" s="22">
        <v>865177</v>
      </c>
      <c r="H20" s="22">
        <v>1309544</v>
      </c>
      <c r="I20" s="22">
        <v>1047775</v>
      </c>
      <c r="J20" s="22">
        <v>1070</v>
      </c>
      <c r="K20" s="22" t="s">
        <v>222</v>
      </c>
      <c r="L20" s="22">
        <v>97503</v>
      </c>
      <c r="M20" s="22" t="s">
        <v>222</v>
      </c>
      <c r="N20" s="22" t="s">
        <v>222</v>
      </c>
    </row>
    <row r="21" spans="2:14" ht="15" customHeight="1">
      <c r="B21" s="7"/>
      <c r="C21" s="25" t="s">
        <v>230</v>
      </c>
      <c r="D21" s="22">
        <v>2883565</v>
      </c>
      <c r="E21" s="22" t="s">
        <v>222</v>
      </c>
      <c r="F21" s="22" t="s">
        <v>222</v>
      </c>
      <c r="G21" s="22">
        <v>462622</v>
      </c>
      <c r="H21" s="22">
        <v>1276245</v>
      </c>
      <c r="I21" s="22">
        <v>1047775</v>
      </c>
      <c r="J21" s="22" t="s">
        <v>222</v>
      </c>
      <c r="K21" s="22" t="s">
        <v>222</v>
      </c>
      <c r="L21" s="22">
        <v>96923</v>
      </c>
      <c r="M21" s="22" t="s">
        <v>222</v>
      </c>
      <c r="N21" s="22" t="s">
        <v>222</v>
      </c>
    </row>
    <row r="22" spans="2:14" ht="15" customHeight="1">
      <c r="B22" s="7"/>
      <c r="C22" s="25" t="s">
        <v>231</v>
      </c>
      <c r="D22" s="22">
        <v>439944</v>
      </c>
      <c r="E22" s="22">
        <v>2440</v>
      </c>
      <c r="F22" s="22" t="s">
        <v>222</v>
      </c>
      <c r="G22" s="22">
        <v>402555</v>
      </c>
      <c r="H22" s="22">
        <v>33299</v>
      </c>
      <c r="I22" s="22" t="s">
        <v>222</v>
      </c>
      <c r="J22" s="22">
        <v>1070</v>
      </c>
      <c r="K22" s="22" t="s">
        <v>222</v>
      </c>
      <c r="L22" s="22">
        <v>580</v>
      </c>
      <c r="M22" s="22" t="s">
        <v>222</v>
      </c>
      <c r="N22" s="22" t="s">
        <v>222</v>
      </c>
    </row>
    <row r="23" spans="2:14" ht="15" customHeight="1">
      <c r="B23" s="7"/>
      <c r="C23" s="25" t="s">
        <v>232</v>
      </c>
      <c r="D23" s="22" t="s">
        <v>222</v>
      </c>
      <c r="E23" s="22" t="s">
        <v>222</v>
      </c>
      <c r="F23" s="22" t="s">
        <v>222</v>
      </c>
      <c r="G23" s="22" t="s">
        <v>222</v>
      </c>
      <c r="H23" s="22" t="s">
        <v>222</v>
      </c>
      <c r="I23" s="22" t="s">
        <v>222</v>
      </c>
      <c r="J23" s="22" t="s">
        <v>222</v>
      </c>
      <c r="K23" s="22" t="s">
        <v>222</v>
      </c>
      <c r="L23" s="22" t="s">
        <v>222</v>
      </c>
      <c r="M23" s="22" t="s">
        <v>222</v>
      </c>
      <c r="N23" s="22" t="s">
        <v>222</v>
      </c>
    </row>
    <row r="24" spans="2:14" ht="15" customHeight="1">
      <c r="B24" s="7" t="s">
        <v>243</v>
      </c>
      <c r="C24" s="25"/>
      <c r="D24" s="22">
        <v>8204921</v>
      </c>
      <c r="E24" s="22">
        <v>480</v>
      </c>
      <c r="F24" s="22" t="s">
        <v>222</v>
      </c>
      <c r="G24" s="22">
        <v>5969982</v>
      </c>
      <c r="H24" s="22">
        <v>378082</v>
      </c>
      <c r="I24" s="22">
        <v>1789452</v>
      </c>
      <c r="J24" s="22">
        <v>58126</v>
      </c>
      <c r="K24" s="22" t="s">
        <v>222</v>
      </c>
      <c r="L24" s="22">
        <v>8799</v>
      </c>
      <c r="M24" s="22" t="s">
        <v>222</v>
      </c>
      <c r="N24" s="22" t="s">
        <v>222</v>
      </c>
    </row>
    <row r="25" spans="2:14" ht="15" customHeight="1">
      <c r="B25" s="7"/>
      <c r="C25" s="25" t="s">
        <v>233</v>
      </c>
      <c r="D25" s="22">
        <v>2371</v>
      </c>
      <c r="E25" s="22" t="s">
        <v>222</v>
      </c>
      <c r="F25" s="22" t="s">
        <v>222</v>
      </c>
      <c r="G25" s="22" t="s">
        <v>222</v>
      </c>
      <c r="H25" s="22">
        <v>2371</v>
      </c>
      <c r="I25" s="22" t="s">
        <v>222</v>
      </c>
      <c r="J25" s="22" t="s">
        <v>222</v>
      </c>
      <c r="K25" s="22" t="s">
        <v>222</v>
      </c>
      <c r="L25" s="22" t="s">
        <v>222</v>
      </c>
      <c r="M25" s="22" t="s">
        <v>222</v>
      </c>
      <c r="N25" s="22" t="s">
        <v>222</v>
      </c>
    </row>
    <row r="26" spans="2:14" ht="15" customHeight="1">
      <c r="B26" s="7"/>
      <c r="C26" s="25" t="s">
        <v>234</v>
      </c>
      <c r="D26" s="22">
        <v>3289970</v>
      </c>
      <c r="E26" s="22" t="s">
        <v>222</v>
      </c>
      <c r="F26" s="22" t="s">
        <v>222</v>
      </c>
      <c r="G26" s="22">
        <v>2494796</v>
      </c>
      <c r="H26" s="22">
        <v>158112</v>
      </c>
      <c r="I26" s="22">
        <v>605437</v>
      </c>
      <c r="J26" s="22">
        <v>22826</v>
      </c>
      <c r="K26" s="22" t="s">
        <v>222</v>
      </c>
      <c r="L26" s="22">
        <v>8799</v>
      </c>
      <c r="M26" s="22" t="s">
        <v>222</v>
      </c>
      <c r="N26" s="22" t="s">
        <v>222</v>
      </c>
    </row>
    <row r="27" spans="2:14" ht="15" customHeight="1">
      <c r="B27" s="7"/>
      <c r="C27" s="25" t="s">
        <v>225</v>
      </c>
      <c r="D27" s="22">
        <v>244550</v>
      </c>
      <c r="E27" s="22" t="s">
        <v>222</v>
      </c>
      <c r="F27" s="22" t="s">
        <v>222</v>
      </c>
      <c r="G27" s="22">
        <v>4028</v>
      </c>
      <c r="H27" s="22">
        <v>203728</v>
      </c>
      <c r="I27" s="22">
        <v>22494</v>
      </c>
      <c r="J27" s="22">
        <v>14300</v>
      </c>
      <c r="K27" s="22" t="s">
        <v>222</v>
      </c>
      <c r="L27" s="22" t="s">
        <v>222</v>
      </c>
      <c r="M27" s="22" t="s">
        <v>222</v>
      </c>
      <c r="N27" s="22" t="s">
        <v>222</v>
      </c>
    </row>
    <row r="28" spans="2:14" ht="15" customHeight="1">
      <c r="B28" s="7"/>
      <c r="C28" s="25" t="s">
        <v>235</v>
      </c>
      <c r="D28" s="22">
        <v>1801589</v>
      </c>
      <c r="E28" s="22">
        <v>101</v>
      </c>
      <c r="F28" s="22" t="s">
        <v>222</v>
      </c>
      <c r="G28" s="22">
        <v>1245620</v>
      </c>
      <c r="H28" s="22">
        <v>8201</v>
      </c>
      <c r="I28" s="22">
        <v>526667</v>
      </c>
      <c r="J28" s="22">
        <v>21000</v>
      </c>
      <c r="K28" s="22" t="s">
        <v>222</v>
      </c>
      <c r="L28" s="22" t="s">
        <v>222</v>
      </c>
      <c r="M28" s="22" t="s">
        <v>222</v>
      </c>
      <c r="N28" s="22" t="s">
        <v>222</v>
      </c>
    </row>
    <row r="29" spans="2:14" ht="15" customHeight="1">
      <c r="B29" s="7"/>
      <c r="C29" s="25" t="s">
        <v>236</v>
      </c>
      <c r="D29" s="22">
        <v>2090645</v>
      </c>
      <c r="E29" s="22">
        <v>379</v>
      </c>
      <c r="F29" s="22" t="s">
        <v>222</v>
      </c>
      <c r="G29" s="22">
        <v>1449742</v>
      </c>
      <c r="H29" s="22">
        <v>5670</v>
      </c>
      <c r="I29" s="22">
        <v>634854</v>
      </c>
      <c r="J29" s="22" t="s">
        <v>222</v>
      </c>
      <c r="K29" s="22" t="s">
        <v>222</v>
      </c>
      <c r="L29" s="22" t="s">
        <v>222</v>
      </c>
      <c r="M29" s="22" t="s">
        <v>222</v>
      </c>
      <c r="N29" s="22" t="s">
        <v>222</v>
      </c>
    </row>
    <row r="30" spans="2:14" ht="15" customHeight="1">
      <c r="B30" s="7"/>
      <c r="C30" s="25" t="s">
        <v>237</v>
      </c>
      <c r="D30" s="22">
        <v>775796</v>
      </c>
      <c r="E30" s="22" t="s">
        <v>222</v>
      </c>
      <c r="F30" s="22" t="s">
        <v>222</v>
      </c>
      <c r="G30" s="22">
        <v>775796</v>
      </c>
      <c r="H30" s="22" t="s">
        <v>222</v>
      </c>
      <c r="I30" s="22" t="s">
        <v>222</v>
      </c>
      <c r="J30" s="22" t="s">
        <v>222</v>
      </c>
      <c r="K30" s="22" t="s">
        <v>222</v>
      </c>
      <c r="L30" s="22" t="s">
        <v>222</v>
      </c>
      <c r="M30" s="22" t="s">
        <v>222</v>
      </c>
      <c r="N30" s="22" t="s">
        <v>222</v>
      </c>
    </row>
    <row r="31" spans="1:14" ht="15" customHeight="1">
      <c r="A31" s="32" t="s">
        <v>373</v>
      </c>
      <c r="B31" s="7"/>
      <c r="C31" s="25"/>
      <c r="D31" s="22">
        <v>9027900</v>
      </c>
      <c r="E31" s="22">
        <v>22920</v>
      </c>
      <c r="F31" s="22">
        <v>115</v>
      </c>
      <c r="G31" s="22">
        <v>5640335</v>
      </c>
      <c r="H31" s="22">
        <v>3928</v>
      </c>
      <c r="I31" s="22">
        <v>692907</v>
      </c>
      <c r="J31" s="22">
        <v>4335</v>
      </c>
      <c r="K31" s="22">
        <v>22</v>
      </c>
      <c r="L31" s="22">
        <v>196348</v>
      </c>
      <c r="M31" s="22">
        <v>425</v>
      </c>
      <c r="N31" s="22">
        <v>2466565</v>
      </c>
    </row>
    <row r="32" spans="2:14" ht="15" customHeight="1">
      <c r="B32" s="7" t="s">
        <v>244</v>
      </c>
      <c r="C32" s="25"/>
      <c r="D32" s="22">
        <v>1650719</v>
      </c>
      <c r="E32" s="22">
        <v>4986</v>
      </c>
      <c r="F32" s="22" t="s">
        <v>222</v>
      </c>
      <c r="G32" s="22">
        <v>493638</v>
      </c>
      <c r="H32" s="22" t="s">
        <v>222</v>
      </c>
      <c r="I32" s="22" t="s">
        <v>222</v>
      </c>
      <c r="J32" s="22" t="s">
        <v>222</v>
      </c>
      <c r="K32" s="22" t="s">
        <v>222</v>
      </c>
      <c r="L32" s="22" t="s">
        <v>222</v>
      </c>
      <c r="M32" s="22" t="s">
        <v>222</v>
      </c>
      <c r="N32" s="22">
        <v>1152095</v>
      </c>
    </row>
    <row r="33" spans="2:14" ht="15" customHeight="1">
      <c r="B33" s="7" t="s">
        <v>245</v>
      </c>
      <c r="C33" s="25"/>
      <c r="D33" s="22">
        <v>2207</v>
      </c>
      <c r="E33" s="22">
        <v>2207</v>
      </c>
      <c r="F33" s="22" t="s">
        <v>222</v>
      </c>
      <c r="G33" s="22" t="s">
        <v>222</v>
      </c>
      <c r="H33" s="22" t="s">
        <v>222</v>
      </c>
      <c r="I33" s="22" t="s">
        <v>222</v>
      </c>
      <c r="J33" s="22" t="s">
        <v>222</v>
      </c>
      <c r="K33" s="22" t="s">
        <v>222</v>
      </c>
      <c r="L33" s="22" t="s">
        <v>222</v>
      </c>
      <c r="M33" s="22" t="s">
        <v>222</v>
      </c>
      <c r="N33" s="22" t="s">
        <v>222</v>
      </c>
    </row>
    <row r="34" spans="2:14" ht="15" customHeight="1">
      <c r="B34" s="7" t="s">
        <v>246</v>
      </c>
      <c r="C34" s="25"/>
      <c r="D34" s="22">
        <v>115930</v>
      </c>
      <c r="E34" s="22" t="s">
        <v>222</v>
      </c>
      <c r="F34" s="22" t="s">
        <v>222</v>
      </c>
      <c r="G34" s="22">
        <v>105044</v>
      </c>
      <c r="H34" s="22">
        <v>404</v>
      </c>
      <c r="I34" s="22">
        <v>6999</v>
      </c>
      <c r="J34" s="22">
        <v>3483</v>
      </c>
      <c r="K34" s="22" t="s">
        <v>222</v>
      </c>
      <c r="L34" s="22" t="s">
        <v>222</v>
      </c>
      <c r="M34" s="22" t="s">
        <v>222</v>
      </c>
      <c r="N34" s="22" t="s">
        <v>222</v>
      </c>
    </row>
    <row r="35" spans="2:14" ht="15" customHeight="1">
      <c r="B35" s="7" t="s">
        <v>247</v>
      </c>
      <c r="C35" s="25"/>
      <c r="D35" s="22">
        <v>4518</v>
      </c>
      <c r="E35" s="22">
        <v>817</v>
      </c>
      <c r="F35" s="22" t="s">
        <v>222</v>
      </c>
      <c r="G35" s="22" t="s">
        <v>222</v>
      </c>
      <c r="H35" s="22" t="s">
        <v>222</v>
      </c>
      <c r="I35" s="22">
        <v>3701</v>
      </c>
      <c r="J35" s="22" t="s">
        <v>222</v>
      </c>
      <c r="K35" s="22" t="s">
        <v>222</v>
      </c>
      <c r="L35" s="22" t="s">
        <v>222</v>
      </c>
      <c r="M35" s="22" t="s">
        <v>222</v>
      </c>
      <c r="N35" s="22" t="s">
        <v>222</v>
      </c>
    </row>
    <row r="36" spans="2:14" ht="15" customHeight="1">
      <c r="B36" s="7" t="s">
        <v>248</v>
      </c>
      <c r="C36" s="25"/>
      <c r="D36" s="22">
        <v>5187806</v>
      </c>
      <c r="E36" s="22" t="s">
        <v>222</v>
      </c>
      <c r="F36" s="22" t="s">
        <v>222</v>
      </c>
      <c r="G36" s="22">
        <v>4689740</v>
      </c>
      <c r="H36" s="22">
        <v>687</v>
      </c>
      <c r="I36" s="22">
        <v>497379</v>
      </c>
      <c r="J36" s="22" t="s">
        <v>222</v>
      </c>
      <c r="K36" s="22" t="s">
        <v>222</v>
      </c>
      <c r="L36" s="22" t="s">
        <v>222</v>
      </c>
      <c r="M36" s="22" t="s">
        <v>222</v>
      </c>
      <c r="N36" s="22" t="s">
        <v>222</v>
      </c>
    </row>
    <row r="37" spans="2:14" ht="15" customHeight="1">
      <c r="B37" s="7" t="s">
        <v>249</v>
      </c>
      <c r="C37" s="25"/>
      <c r="D37" s="22">
        <v>43</v>
      </c>
      <c r="E37" s="22">
        <v>43</v>
      </c>
      <c r="F37" s="22" t="s">
        <v>222</v>
      </c>
      <c r="G37" s="22" t="s">
        <v>222</v>
      </c>
      <c r="H37" s="22" t="s">
        <v>222</v>
      </c>
      <c r="I37" s="22" t="s">
        <v>222</v>
      </c>
      <c r="J37" s="22" t="s">
        <v>222</v>
      </c>
      <c r="K37" s="22" t="s">
        <v>222</v>
      </c>
      <c r="L37" s="22" t="s">
        <v>222</v>
      </c>
      <c r="M37" s="22" t="s">
        <v>222</v>
      </c>
      <c r="N37" s="22" t="s">
        <v>222</v>
      </c>
    </row>
    <row r="38" spans="2:14" ht="15" customHeight="1">
      <c r="B38" s="7" t="s">
        <v>659</v>
      </c>
      <c r="C38" s="25"/>
      <c r="D38" s="22">
        <v>75554</v>
      </c>
      <c r="E38" s="22">
        <v>2669</v>
      </c>
      <c r="F38" s="22">
        <v>115</v>
      </c>
      <c r="G38" s="22">
        <v>4000</v>
      </c>
      <c r="H38" s="22">
        <v>2835</v>
      </c>
      <c r="I38" s="22">
        <v>59188</v>
      </c>
      <c r="J38" s="22">
        <v>852</v>
      </c>
      <c r="K38" s="22">
        <v>16</v>
      </c>
      <c r="L38" s="22">
        <v>5454</v>
      </c>
      <c r="M38" s="22">
        <v>425</v>
      </c>
      <c r="N38" s="22" t="s">
        <v>222</v>
      </c>
    </row>
    <row r="39" spans="2:14" ht="15" customHeight="1">
      <c r="B39" s="7"/>
      <c r="C39" s="25" t="s">
        <v>271</v>
      </c>
      <c r="D39" s="22">
        <v>60134</v>
      </c>
      <c r="E39" s="22" t="s">
        <v>222</v>
      </c>
      <c r="F39" s="22" t="s">
        <v>222</v>
      </c>
      <c r="G39" s="22" t="s">
        <v>222</v>
      </c>
      <c r="H39" s="22">
        <v>1244</v>
      </c>
      <c r="I39" s="22">
        <v>53766</v>
      </c>
      <c r="J39" s="22">
        <v>852</v>
      </c>
      <c r="K39" s="22" t="s">
        <v>222</v>
      </c>
      <c r="L39" s="22">
        <v>4272</v>
      </c>
      <c r="M39" s="22" t="s">
        <v>222</v>
      </c>
      <c r="N39" s="22" t="s">
        <v>222</v>
      </c>
    </row>
    <row r="40" spans="2:14" ht="15" customHeight="1">
      <c r="B40" s="7"/>
      <c r="C40" s="25" t="s">
        <v>272</v>
      </c>
      <c r="D40" s="22">
        <v>15420</v>
      </c>
      <c r="E40" s="22">
        <v>2669</v>
      </c>
      <c r="F40" s="22">
        <v>115</v>
      </c>
      <c r="G40" s="22">
        <v>4000</v>
      </c>
      <c r="H40" s="22">
        <v>1591</v>
      </c>
      <c r="I40" s="22">
        <v>5422</v>
      </c>
      <c r="J40" s="22" t="s">
        <v>222</v>
      </c>
      <c r="K40" s="22">
        <v>16</v>
      </c>
      <c r="L40" s="22">
        <v>1182</v>
      </c>
      <c r="M40" s="22">
        <v>425</v>
      </c>
      <c r="N40" s="22" t="s">
        <v>222</v>
      </c>
    </row>
    <row r="41" spans="2:14" ht="15" customHeight="1">
      <c r="B41" s="7" t="s">
        <v>250</v>
      </c>
      <c r="C41" s="25"/>
      <c r="D41" s="22">
        <v>1317919</v>
      </c>
      <c r="E41" s="22">
        <v>3447</v>
      </c>
      <c r="F41" s="22" t="s">
        <v>222</v>
      </c>
      <c r="G41" s="22" t="s">
        <v>222</v>
      </c>
      <c r="H41" s="22">
        <v>2</v>
      </c>
      <c r="I41" s="22" t="s">
        <v>222</v>
      </c>
      <c r="J41" s="22" t="s">
        <v>222</v>
      </c>
      <c r="K41" s="22" t="s">
        <v>222</v>
      </c>
      <c r="L41" s="22" t="s">
        <v>222</v>
      </c>
      <c r="M41" s="22" t="s">
        <v>222</v>
      </c>
      <c r="N41" s="22">
        <v>1314470</v>
      </c>
    </row>
    <row r="42" spans="2:14" ht="15" customHeight="1">
      <c r="B42" s="7" t="s">
        <v>750</v>
      </c>
      <c r="C42" s="25"/>
      <c r="D42" s="22" t="s">
        <v>222</v>
      </c>
      <c r="E42" s="22" t="s">
        <v>222</v>
      </c>
      <c r="F42" s="22" t="s">
        <v>222</v>
      </c>
      <c r="G42" s="22" t="s">
        <v>222</v>
      </c>
      <c r="H42" s="22" t="s">
        <v>222</v>
      </c>
      <c r="I42" s="22" t="s">
        <v>222</v>
      </c>
      <c r="J42" s="22" t="s">
        <v>222</v>
      </c>
      <c r="K42" s="22" t="s">
        <v>222</v>
      </c>
      <c r="L42" s="22" t="s">
        <v>222</v>
      </c>
      <c r="M42" s="22" t="s">
        <v>222</v>
      </c>
      <c r="N42" s="22" t="s">
        <v>222</v>
      </c>
    </row>
    <row r="43" spans="2:14" ht="15" customHeight="1">
      <c r="B43" s="7" t="s">
        <v>251</v>
      </c>
      <c r="C43" s="25"/>
      <c r="D43" s="22" t="s">
        <v>222</v>
      </c>
      <c r="E43" s="22" t="s">
        <v>222</v>
      </c>
      <c r="F43" s="22" t="s">
        <v>222</v>
      </c>
      <c r="G43" s="22" t="s">
        <v>222</v>
      </c>
      <c r="H43" s="22" t="s">
        <v>222</v>
      </c>
      <c r="I43" s="22" t="s">
        <v>222</v>
      </c>
      <c r="J43" s="22" t="s">
        <v>222</v>
      </c>
      <c r="K43" s="22" t="s">
        <v>222</v>
      </c>
      <c r="L43" s="22" t="s">
        <v>222</v>
      </c>
      <c r="M43" s="22" t="s">
        <v>222</v>
      </c>
      <c r="N43" s="22" t="s">
        <v>222</v>
      </c>
    </row>
    <row r="44" spans="2:14" ht="15" customHeight="1">
      <c r="B44" s="7" t="s">
        <v>252</v>
      </c>
      <c r="C44" s="25"/>
      <c r="D44" s="22">
        <v>117528</v>
      </c>
      <c r="E44" s="22">
        <v>1993</v>
      </c>
      <c r="F44" s="22" t="s">
        <v>222</v>
      </c>
      <c r="G44" s="22">
        <v>99471</v>
      </c>
      <c r="H44" s="22" t="s">
        <v>222</v>
      </c>
      <c r="I44" s="22">
        <v>5020</v>
      </c>
      <c r="J44" s="22" t="s">
        <v>222</v>
      </c>
      <c r="K44" s="22" t="s">
        <v>222</v>
      </c>
      <c r="L44" s="22">
        <v>11044</v>
      </c>
      <c r="M44" s="22" t="s">
        <v>222</v>
      </c>
      <c r="N44" s="22" t="s">
        <v>222</v>
      </c>
    </row>
    <row r="45" spans="2:14" ht="15" customHeight="1">
      <c r="B45" s="7"/>
      <c r="C45" s="25" t="s">
        <v>238</v>
      </c>
      <c r="D45" s="22">
        <v>822</v>
      </c>
      <c r="E45" s="22">
        <v>822</v>
      </c>
      <c r="F45" s="22" t="s">
        <v>222</v>
      </c>
      <c r="G45" s="22" t="s">
        <v>222</v>
      </c>
      <c r="H45" s="22" t="s">
        <v>222</v>
      </c>
      <c r="I45" s="22" t="s">
        <v>222</v>
      </c>
      <c r="J45" s="22" t="s">
        <v>222</v>
      </c>
      <c r="K45" s="22" t="s">
        <v>222</v>
      </c>
      <c r="L45" s="22" t="s">
        <v>222</v>
      </c>
      <c r="M45" s="22" t="s">
        <v>222</v>
      </c>
      <c r="N45" s="22" t="s">
        <v>222</v>
      </c>
    </row>
    <row r="46" spans="2:14" ht="15" customHeight="1">
      <c r="B46" s="7"/>
      <c r="C46" s="25" t="s">
        <v>239</v>
      </c>
      <c r="D46" s="22">
        <v>115535</v>
      </c>
      <c r="E46" s="22" t="s">
        <v>222</v>
      </c>
      <c r="F46" s="22" t="s">
        <v>222</v>
      </c>
      <c r="G46" s="22">
        <v>99471</v>
      </c>
      <c r="H46" s="22" t="s">
        <v>222</v>
      </c>
      <c r="I46" s="22">
        <v>5020</v>
      </c>
      <c r="J46" s="22" t="s">
        <v>222</v>
      </c>
      <c r="K46" s="22" t="s">
        <v>222</v>
      </c>
      <c r="L46" s="22">
        <v>11044</v>
      </c>
      <c r="M46" s="22" t="s">
        <v>222</v>
      </c>
      <c r="N46" s="22" t="s">
        <v>222</v>
      </c>
    </row>
    <row r="47" spans="2:14" ht="15" customHeight="1">
      <c r="B47" s="7"/>
      <c r="C47" s="25" t="s">
        <v>240</v>
      </c>
      <c r="D47" s="22">
        <v>1171</v>
      </c>
      <c r="E47" s="22">
        <v>1171</v>
      </c>
      <c r="F47" s="22" t="s">
        <v>222</v>
      </c>
      <c r="G47" s="22" t="s">
        <v>222</v>
      </c>
      <c r="H47" s="22" t="s">
        <v>222</v>
      </c>
      <c r="I47" s="22" t="s">
        <v>222</v>
      </c>
      <c r="J47" s="22" t="s">
        <v>222</v>
      </c>
      <c r="K47" s="22" t="s">
        <v>222</v>
      </c>
      <c r="L47" s="22" t="s">
        <v>222</v>
      </c>
      <c r="M47" s="22" t="s">
        <v>222</v>
      </c>
      <c r="N47" s="22" t="s">
        <v>222</v>
      </c>
    </row>
    <row r="48" spans="2:14" ht="15" customHeight="1">
      <c r="B48" s="7" t="s">
        <v>253</v>
      </c>
      <c r="C48" s="25"/>
      <c r="D48" s="22">
        <v>28141</v>
      </c>
      <c r="E48" s="22">
        <v>15</v>
      </c>
      <c r="F48" s="22" t="s">
        <v>222</v>
      </c>
      <c r="G48" s="22">
        <v>2650</v>
      </c>
      <c r="H48" s="22" t="s">
        <v>222</v>
      </c>
      <c r="I48" s="22">
        <v>25470</v>
      </c>
      <c r="J48" s="22" t="s">
        <v>222</v>
      </c>
      <c r="K48" s="22">
        <v>6</v>
      </c>
      <c r="L48" s="22" t="s">
        <v>222</v>
      </c>
      <c r="M48" s="22" t="s">
        <v>222</v>
      </c>
      <c r="N48" s="22" t="s">
        <v>222</v>
      </c>
    </row>
    <row r="49" spans="2:14" ht="15" customHeight="1">
      <c r="B49" s="7" t="s">
        <v>254</v>
      </c>
      <c r="C49" s="25"/>
      <c r="D49" s="22">
        <v>17345</v>
      </c>
      <c r="E49" s="22">
        <v>1334</v>
      </c>
      <c r="F49" s="22" t="s">
        <v>222</v>
      </c>
      <c r="G49" s="22" t="s">
        <v>222</v>
      </c>
      <c r="H49" s="22" t="s">
        <v>222</v>
      </c>
      <c r="I49" s="22">
        <v>16011</v>
      </c>
      <c r="J49" s="22" t="s">
        <v>222</v>
      </c>
      <c r="K49" s="22" t="s">
        <v>222</v>
      </c>
      <c r="L49" s="22" t="s">
        <v>222</v>
      </c>
      <c r="M49" s="22" t="s">
        <v>222</v>
      </c>
      <c r="N49" s="22" t="s">
        <v>222</v>
      </c>
    </row>
    <row r="50" spans="2:14" ht="15" customHeight="1">
      <c r="B50" s="7" t="s">
        <v>255</v>
      </c>
      <c r="C50" s="25"/>
      <c r="D50" s="22">
        <v>74</v>
      </c>
      <c r="E50" s="22">
        <v>74</v>
      </c>
      <c r="F50" s="22" t="s">
        <v>222</v>
      </c>
      <c r="G50" s="22" t="s">
        <v>222</v>
      </c>
      <c r="H50" s="22" t="s">
        <v>222</v>
      </c>
      <c r="I50" s="22" t="s">
        <v>222</v>
      </c>
      <c r="J50" s="22" t="s">
        <v>222</v>
      </c>
      <c r="K50" s="22" t="s">
        <v>222</v>
      </c>
      <c r="L50" s="22" t="s">
        <v>222</v>
      </c>
      <c r="M50" s="22" t="s">
        <v>222</v>
      </c>
      <c r="N50" s="22" t="s">
        <v>222</v>
      </c>
    </row>
    <row r="51" spans="2:14" ht="15" customHeight="1">
      <c r="B51" s="7" t="s">
        <v>256</v>
      </c>
      <c r="C51" s="25"/>
      <c r="D51" s="22">
        <v>150127</v>
      </c>
      <c r="E51" s="22" t="s">
        <v>222</v>
      </c>
      <c r="F51" s="22" t="s">
        <v>222</v>
      </c>
      <c r="G51" s="22">
        <v>104955</v>
      </c>
      <c r="H51" s="22" t="s">
        <v>222</v>
      </c>
      <c r="I51" s="22">
        <v>40552</v>
      </c>
      <c r="J51" s="22" t="s">
        <v>222</v>
      </c>
      <c r="K51" s="22" t="s">
        <v>222</v>
      </c>
      <c r="L51" s="22">
        <v>4620</v>
      </c>
      <c r="M51" s="22" t="s">
        <v>222</v>
      </c>
      <c r="N51" s="22" t="s">
        <v>222</v>
      </c>
    </row>
    <row r="52" spans="2:14" ht="15" customHeight="1">
      <c r="B52" s="7" t="s">
        <v>257</v>
      </c>
      <c r="C52" s="25"/>
      <c r="D52" s="22" t="s">
        <v>222</v>
      </c>
      <c r="E52" s="22" t="s">
        <v>222</v>
      </c>
      <c r="F52" s="22" t="s">
        <v>222</v>
      </c>
      <c r="G52" s="22" t="s">
        <v>222</v>
      </c>
      <c r="H52" s="22" t="s">
        <v>222</v>
      </c>
      <c r="I52" s="22" t="s">
        <v>222</v>
      </c>
      <c r="J52" s="22" t="s">
        <v>222</v>
      </c>
      <c r="K52" s="22" t="s">
        <v>222</v>
      </c>
      <c r="L52" s="22" t="s">
        <v>222</v>
      </c>
      <c r="M52" s="22" t="s">
        <v>222</v>
      </c>
      <c r="N52" s="22" t="s">
        <v>222</v>
      </c>
    </row>
    <row r="53" spans="2:14" ht="15" customHeight="1">
      <c r="B53" s="7" t="s">
        <v>258</v>
      </c>
      <c r="C53" s="25"/>
      <c r="D53" s="22">
        <v>330328</v>
      </c>
      <c r="E53" s="22">
        <v>226</v>
      </c>
      <c r="F53" s="22" t="s">
        <v>222</v>
      </c>
      <c r="G53" s="22">
        <v>116285</v>
      </c>
      <c r="H53" s="22" t="s">
        <v>222</v>
      </c>
      <c r="I53" s="22">
        <v>38587</v>
      </c>
      <c r="J53" s="22" t="s">
        <v>222</v>
      </c>
      <c r="K53" s="22" t="s">
        <v>222</v>
      </c>
      <c r="L53" s="22">
        <v>175230</v>
      </c>
      <c r="M53" s="22" t="s">
        <v>222</v>
      </c>
      <c r="N53" s="22" t="s">
        <v>222</v>
      </c>
    </row>
    <row r="54" spans="2:14" ht="15" customHeight="1">
      <c r="B54" s="7" t="s">
        <v>259</v>
      </c>
      <c r="C54" s="25"/>
      <c r="D54" s="22">
        <v>9221</v>
      </c>
      <c r="E54" s="22">
        <v>269</v>
      </c>
      <c r="F54" s="22" t="s">
        <v>222</v>
      </c>
      <c r="G54" s="22">
        <v>8952</v>
      </c>
      <c r="H54" s="22" t="s">
        <v>222</v>
      </c>
      <c r="I54" s="22" t="s">
        <v>222</v>
      </c>
      <c r="J54" s="22" t="s">
        <v>222</v>
      </c>
      <c r="K54" s="22" t="s">
        <v>222</v>
      </c>
      <c r="L54" s="22" t="s">
        <v>222</v>
      </c>
      <c r="M54" s="22" t="s">
        <v>222</v>
      </c>
      <c r="N54" s="22" t="s">
        <v>222</v>
      </c>
    </row>
    <row r="55" spans="2:14" ht="15" customHeight="1">
      <c r="B55" s="7" t="s">
        <v>260</v>
      </c>
      <c r="C55" s="25"/>
      <c r="D55" s="22">
        <v>40</v>
      </c>
      <c r="E55" s="22">
        <v>40</v>
      </c>
      <c r="F55" s="22" t="s">
        <v>222</v>
      </c>
      <c r="G55" s="22" t="s">
        <v>222</v>
      </c>
      <c r="H55" s="22" t="s">
        <v>222</v>
      </c>
      <c r="I55" s="22" t="s">
        <v>222</v>
      </c>
      <c r="J55" s="22" t="s">
        <v>222</v>
      </c>
      <c r="K55" s="22" t="s">
        <v>222</v>
      </c>
      <c r="L55" s="22" t="s">
        <v>222</v>
      </c>
      <c r="M55" s="22" t="s">
        <v>222</v>
      </c>
      <c r="N55" s="22" t="s">
        <v>222</v>
      </c>
    </row>
    <row r="56" spans="2:14" ht="15" customHeight="1">
      <c r="B56" s="7" t="s">
        <v>261</v>
      </c>
      <c r="C56" s="25"/>
      <c r="D56" s="22">
        <v>338</v>
      </c>
      <c r="E56" s="22">
        <v>338</v>
      </c>
      <c r="F56" s="22" t="s">
        <v>222</v>
      </c>
      <c r="G56" s="22" t="s">
        <v>222</v>
      </c>
      <c r="H56" s="22" t="s">
        <v>222</v>
      </c>
      <c r="I56" s="22" t="s">
        <v>222</v>
      </c>
      <c r="J56" s="22" t="s">
        <v>222</v>
      </c>
      <c r="K56" s="22" t="s">
        <v>222</v>
      </c>
      <c r="L56" s="22" t="s">
        <v>222</v>
      </c>
      <c r="M56" s="22" t="s">
        <v>222</v>
      </c>
      <c r="N56" s="22" t="s">
        <v>222</v>
      </c>
    </row>
    <row r="57" spans="2:14" ht="15" customHeight="1">
      <c r="B57" s="7" t="s">
        <v>262</v>
      </c>
      <c r="C57" s="25"/>
      <c r="D57" s="22">
        <v>16135</v>
      </c>
      <c r="E57" s="22">
        <v>535</v>
      </c>
      <c r="F57" s="22" t="s">
        <v>222</v>
      </c>
      <c r="G57" s="22">
        <v>15600</v>
      </c>
      <c r="H57" s="22" t="s">
        <v>222</v>
      </c>
      <c r="I57" s="22" t="s">
        <v>222</v>
      </c>
      <c r="J57" s="22" t="s">
        <v>222</v>
      </c>
      <c r="K57" s="22" t="s">
        <v>222</v>
      </c>
      <c r="L57" s="22" t="s">
        <v>222</v>
      </c>
      <c r="M57" s="22" t="s">
        <v>222</v>
      </c>
      <c r="N57" s="22" t="s">
        <v>222</v>
      </c>
    </row>
    <row r="58" spans="2:14" ht="15" customHeight="1">
      <c r="B58" s="7" t="s">
        <v>263</v>
      </c>
      <c r="C58" s="25"/>
      <c r="D58" s="22">
        <v>42</v>
      </c>
      <c r="E58" s="22">
        <v>42</v>
      </c>
      <c r="F58" s="22" t="s">
        <v>222</v>
      </c>
      <c r="G58" s="22" t="s">
        <v>222</v>
      </c>
      <c r="H58" s="22" t="s">
        <v>222</v>
      </c>
      <c r="I58" s="22" t="s">
        <v>222</v>
      </c>
      <c r="J58" s="22" t="s">
        <v>222</v>
      </c>
      <c r="K58" s="22" t="s">
        <v>222</v>
      </c>
      <c r="L58" s="22" t="s">
        <v>222</v>
      </c>
      <c r="M58" s="22" t="s">
        <v>222</v>
      </c>
      <c r="N58" s="22" t="s">
        <v>222</v>
      </c>
    </row>
    <row r="59" spans="2:14" ht="15" customHeight="1">
      <c r="B59" s="7" t="s">
        <v>226</v>
      </c>
      <c r="C59" s="25"/>
      <c r="D59" s="22" t="s">
        <v>222</v>
      </c>
      <c r="E59" s="22" t="s">
        <v>222</v>
      </c>
      <c r="F59" s="22" t="s">
        <v>222</v>
      </c>
      <c r="G59" s="22" t="s">
        <v>222</v>
      </c>
      <c r="H59" s="22" t="s">
        <v>222</v>
      </c>
      <c r="I59" s="22" t="s">
        <v>222</v>
      </c>
      <c r="J59" s="22" t="s">
        <v>222</v>
      </c>
      <c r="K59" s="22" t="s">
        <v>222</v>
      </c>
      <c r="L59" s="22" t="s">
        <v>222</v>
      </c>
      <c r="M59" s="22" t="s">
        <v>222</v>
      </c>
      <c r="N59" s="22" t="s">
        <v>222</v>
      </c>
    </row>
    <row r="60" spans="2:14" ht="15" customHeight="1">
      <c r="B60" s="7" t="s">
        <v>264</v>
      </c>
      <c r="C60" s="25"/>
      <c r="D60" s="22">
        <v>1770</v>
      </c>
      <c r="E60" s="22">
        <v>1770</v>
      </c>
      <c r="F60" s="22" t="s">
        <v>222</v>
      </c>
      <c r="G60" s="22" t="s">
        <v>222</v>
      </c>
      <c r="H60" s="22" t="s">
        <v>222</v>
      </c>
      <c r="I60" s="22" t="s">
        <v>222</v>
      </c>
      <c r="J60" s="22" t="s">
        <v>222</v>
      </c>
      <c r="K60" s="22" t="s">
        <v>222</v>
      </c>
      <c r="L60" s="22" t="s">
        <v>222</v>
      </c>
      <c r="M60" s="22" t="s">
        <v>222</v>
      </c>
      <c r="N60" s="22" t="s">
        <v>222</v>
      </c>
    </row>
    <row r="61" spans="2:14" ht="15" customHeight="1">
      <c r="B61" s="7" t="s">
        <v>265</v>
      </c>
      <c r="C61" s="25"/>
      <c r="D61" s="22">
        <v>378</v>
      </c>
      <c r="E61" s="22">
        <v>378</v>
      </c>
      <c r="F61" s="22" t="s">
        <v>222</v>
      </c>
      <c r="G61" s="22" t="s">
        <v>222</v>
      </c>
      <c r="H61" s="22" t="s">
        <v>222</v>
      </c>
      <c r="I61" s="22" t="s">
        <v>222</v>
      </c>
      <c r="J61" s="22" t="s">
        <v>222</v>
      </c>
      <c r="K61" s="22" t="s">
        <v>222</v>
      </c>
      <c r="L61" s="22" t="s">
        <v>222</v>
      </c>
      <c r="M61" s="22" t="s">
        <v>222</v>
      </c>
      <c r="N61" s="22" t="s">
        <v>222</v>
      </c>
    </row>
    <row r="62" spans="2:14" ht="15" customHeight="1">
      <c r="B62" s="7" t="s">
        <v>266</v>
      </c>
      <c r="C62" s="25"/>
      <c r="D62" s="22">
        <v>1737</v>
      </c>
      <c r="E62" s="22">
        <v>1737</v>
      </c>
      <c r="F62" s="22" t="s">
        <v>222</v>
      </c>
      <c r="G62" s="22" t="s">
        <v>222</v>
      </c>
      <c r="H62" s="22" t="s">
        <v>222</v>
      </c>
      <c r="I62" s="22" t="s">
        <v>222</v>
      </c>
      <c r="J62" s="22" t="s">
        <v>222</v>
      </c>
      <c r="K62" s="22" t="s">
        <v>222</v>
      </c>
      <c r="L62" s="22" t="s">
        <v>222</v>
      </c>
      <c r="M62" s="22" t="s">
        <v>222</v>
      </c>
      <c r="N62" s="22" t="s">
        <v>222</v>
      </c>
    </row>
    <row r="63" spans="1:14" ht="3.75" customHeight="1">
      <c r="A63" s="35"/>
      <c r="B63" s="35"/>
      <c r="C63" s="68"/>
      <c r="D63" s="24"/>
      <c r="E63" s="24"/>
      <c r="F63" s="24"/>
      <c r="G63" s="24"/>
      <c r="H63" s="24"/>
      <c r="I63" s="24"/>
      <c r="J63" s="24"/>
      <c r="K63" s="24"/>
      <c r="L63" s="24"/>
      <c r="M63" s="24"/>
      <c r="N63" s="24"/>
    </row>
    <row r="64" spans="1:14" ht="11.25">
      <c r="A64" s="69" t="s">
        <v>368</v>
      </c>
      <c r="C64" s="70"/>
      <c r="D64" s="38"/>
      <c r="E64" s="38"/>
      <c r="F64" s="38"/>
      <c r="G64" s="38"/>
      <c r="H64" s="38"/>
      <c r="I64" s="38"/>
      <c r="J64" s="38"/>
      <c r="K64" s="38"/>
      <c r="L64" s="38"/>
      <c r="M64" s="38"/>
      <c r="N64" s="38"/>
    </row>
    <row r="65" spans="1:14" ht="11.25">
      <c r="A65" s="14" t="s">
        <v>891</v>
      </c>
      <c r="D65" s="16"/>
      <c r="E65" s="16"/>
      <c r="F65" s="16"/>
      <c r="G65" s="16"/>
      <c r="H65" s="16"/>
      <c r="I65" s="16"/>
      <c r="J65" s="16"/>
      <c r="K65" s="16"/>
      <c r="L65" s="16"/>
      <c r="M65" s="16"/>
      <c r="N65" s="16"/>
    </row>
    <row r="66" ht="11.25">
      <c r="C66" s="65"/>
    </row>
  </sheetData>
  <sheetProtection/>
  <mergeCells count="1">
    <mergeCell ref="A4:C4"/>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worksheet>
</file>

<file path=xl/worksheets/sheet25.xml><?xml version="1.0" encoding="utf-8"?>
<worksheet xmlns="http://schemas.openxmlformats.org/spreadsheetml/2006/main" xmlns:r="http://schemas.openxmlformats.org/officeDocument/2006/relationships">
  <sheetPr>
    <pageSetUpPr fitToPage="1"/>
  </sheetPr>
  <dimension ref="A1:AE82"/>
  <sheetViews>
    <sheetView zoomScalePageLayoutView="0" workbookViewId="0" topLeftCell="A1">
      <selection activeCell="E1" sqref="E1"/>
    </sheetView>
  </sheetViews>
  <sheetFormatPr defaultColWidth="10.125" defaultRowHeight="12.75"/>
  <cols>
    <col min="1" max="1" width="8.25390625" style="216" customWidth="1"/>
    <col min="2" max="13" width="8.625" style="216" customWidth="1"/>
    <col min="14" max="17" width="7.75390625" style="216" customWidth="1"/>
    <col min="18" max="25" width="10.75390625" style="216" customWidth="1"/>
    <col min="26" max="26" width="5.75390625" style="216" customWidth="1"/>
    <col min="27" max="16384" width="10.125" style="216" customWidth="1"/>
  </cols>
  <sheetData>
    <row r="1" spans="1:2" s="209" customFormat="1" ht="17.25">
      <c r="A1" s="207" t="s">
        <v>833</v>
      </c>
      <c r="B1" s="208"/>
    </row>
    <row r="2" spans="1:24" s="212" customFormat="1" ht="14.25">
      <c r="A2" s="210" t="s">
        <v>834</v>
      </c>
      <c r="B2" s="211"/>
      <c r="C2" s="211"/>
      <c r="D2" s="211"/>
      <c r="E2" s="211"/>
      <c r="F2" s="211"/>
      <c r="G2" s="211"/>
      <c r="H2" s="211"/>
      <c r="I2" s="211"/>
      <c r="J2" s="211"/>
      <c r="K2" s="211"/>
      <c r="L2" s="211"/>
      <c r="M2" s="211"/>
      <c r="N2" s="211"/>
      <c r="O2" s="211"/>
      <c r="P2" s="211"/>
      <c r="Q2" s="211"/>
      <c r="R2" s="211"/>
      <c r="S2" s="211"/>
      <c r="T2" s="211"/>
      <c r="U2" s="211"/>
      <c r="V2" s="211"/>
      <c r="W2" s="211"/>
      <c r="X2" s="211"/>
    </row>
    <row r="3" spans="1:24" ht="11.25">
      <c r="A3" s="213"/>
      <c r="B3" s="214"/>
      <c r="C3" s="214"/>
      <c r="D3" s="214"/>
      <c r="E3" s="214"/>
      <c r="F3" s="214"/>
      <c r="G3" s="214"/>
      <c r="H3" s="214"/>
      <c r="I3" s="214"/>
      <c r="J3" s="214"/>
      <c r="K3" s="215" t="s">
        <v>773</v>
      </c>
      <c r="L3" s="214"/>
      <c r="M3" s="214"/>
      <c r="N3" s="214"/>
      <c r="O3" s="214"/>
      <c r="P3" s="214"/>
      <c r="Q3" s="214"/>
      <c r="R3" s="214"/>
      <c r="S3" s="214"/>
      <c r="T3" s="214"/>
      <c r="U3" s="214"/>
      <c r="V3" s="214"/>
      <c r="W3" s="214"/>
      <c r="X3" s="214"/>
    </row>
    <row r="4" spans="1:11" s="214" customFormat="1" ht="12" customHeight="1">
      <c r="A4" s="302" t="s">
        <v>335</v>
      </c>
      <c r="B4" s="304" t="s">
        <v>690</v>
      </c>
      <c r="C4" s="306"/>
      <c r="D4" s="304" t="s">
        <v>686</v>
      </c>
      <c r="E4" s="306"/>
      <c r="F4" s="304" t="s">
        <v>687</v>
      </c>
      <c r="G4" s="306"/>
      <c r="H4" s="304" t="s">
        <v>688</v>
      </c>
      <c r="I4" s="306"/>
      <c r="J4" s="304" t="s">
        <v>689</v>
      </c>
      <c r="K4" s="305"/>
    </row>
    <row r="5" spans="1:31" ht="12" customHeight="1">
      <c r="A5" s="303"/>
      <c r="B5" s="217" t="s">
        <v>771</v>
      </c>
      <c r="C5" s="217" t="s">
        <v>772</v>
      </c>
      <c r="D5" s="217" t="s">
        <v>771</v>
      </c>
      <c r="E5" s="217" t="s">
        <v>772</v>
      </c>
      <c r="F5" s="217" t="s">
        <v>771</v>
      </c>
      <c r="G5" s="217" t="s">
        <v>772</v>
      </c>
      <c r="H5" s="217" t="s">
        <v>771</v>
      </c>
      <c r="I5" s="217" t="s">
        <v>772</v>
      </c>
      <c r="J5" s="217" t="s">
        <v>771</v>
      </c>
      <c r="K5" s="218" t="s">
        <v>772</v>
      </c>
      <c r="L5" s="214"/>
      <c r="M5" s="214"/>
      <c r="N5" s="214"/>
      <c r="O5" s="214"/>
      <c r="P5" s="214"/>
      <c r="Q5" s="214"/>
      <c r="R5" s="214"/>
      <c r="S5" s="214"/>
      <c r="T5" s="214"/>
      <c r="U5" s="214"/>
      <c r="V5" s="214"/>
      <c r="W5" s="214"/>
      <c r="X5" s="214"/>
      <c r="Y5" s="214"/>
      <c r="Z5" s="214"/>
      <c r="AA5" s="214"/>
      <c r="AB5" s="214"/>
      <c r="AC5" s="214"/>
      <c r="AD5" s="214"/>
      <c r="AE5" s="214"/>
    </row>
    <row r="6" spans="1:11" ht="15.75" customHeight="1">
      <c r="A6" s="219" t="s">
        <v>1052</v>
      </c>
      <c r="B6" s="27">
        <v>11820</v>
      </c>
      <c r="C6" s="27">
        <v>1503</v>
      </c>
      <c r="D6" s="27">
        <v>8226</v>
      </c>
      <c r="E6" s="27">
        <v>1017</v>
      </c>
      <c r="F6" s="27">
        <v>780</v>
      </c>
      <c r="G6" s="27">
        <v>92</v>
      </c>
      <c r="H6" s="27">
        <v>465</v>
      </c>
      <c r="I6" s="27">
        <v>36</v>
      </c>
      <c r="J6" s="27">
        <v>2349</v>
      </c>
      <c r="K6" s="27">
        <v>358</v>
      </c>
    </row>
    <row r="7" spans="1:11" ht="12" customHeight="1">
      <c r="A7" s="219" t="s">
        <v>1018</v>
      </c>
      <c r="B7" s="27">
        <v>12254</v>
      </c>
      <c r="C7" s="27">
        <v>1634</v>
      </c>
      <c r="D7" s="27">
        <v>7837</v>
      </c>
      <c r="E7" s="27">
        <v>1087</v>
      </c>
      <c r="F7" s="27">
        <v>738</v>
      </c>
      <c r="G7" s="27">
        <v>93</v>
      </c>
      <c r="H7" s="27">
        <v>1350</v>
      </c>
      <c r="I7" s="27">
        <v>77</v>
      </c>
      <c r="J7" s="27">
        <v>2329</v>
      </c>
      <c r="K7" s="27">
        <v>377</v>
      </c>
    </row>
    <row r="8" spans="1:11" ht="12" customHeight="1">
      <c r="A8" s="219" t="s">
        <v>1019</v>
      </c>
      <c r="B8" s="27">
        <v>14012</v>
      </c>
      <c r="C8" s="27">
        <v>1601</v>
      </c>
      <c r="D8" s="27">
        <v>8761</v>
      </c>
      <c r="E8" s="27">
        <v>1114</v>
      </c>
      <c r="F8" s="27">
        <v>763</v>
      </c>
      <c r="G8" s="27">
        <v>86</v>
      </c>
      <c r="H8" s="27">
        <v>2229</v>
      </c>
      <c r="I8" s="27">
        <v>98</v>
      </c>
      <c r="J8" s="27">
        <v>2259</v>
      </c>
      <c r="K8" s="27">
        <v>303</v>
      </c>
    </row>
    <row r="9" spans="1:11" ht="12" customHeight="1">
      <c r="A9" s="219" t="s">
        <v>1020</v>
      </c>
      <c r="B9" s="19">
        <v>14410</v>
      </c>
      <c r="C9" s="20">
        <v>1705</v>
      </c>
      <c r="D9" s="27">
        <v>9477</v>
      </c>
      <c r="E9" s="27">
        <v>1146</v>
      </c>
      <c r="F9" s="27">
        <v>756</v>
      </c>
      <c r="G9" s="27">
        <v>75</v>
      </c>
      <c r="H9" s="27">
        <v>1838</v>
      </c>
      <c r="I9" s="27">
        <v>84</v>
      </c>
      <c r="J9" s="27">
        <v>2339</v>
      </c>
      <c r="K9" s="27">
        <v>400</v>
      </c>
    </row>
    <row r="10" spans="1:11" ht="12" customHeight="1">
      <c r="A10" s="219" t="s">
        <v>1053</v>
      </c>
      <c r="B10" s="19">
        <f>SUM(B12:B23)</f>
        <v>12816</v>
      </c>
      <c r="C10" s="20">
        <f>C23</f>
        <v>1593</v>
      </c>
      <c r="D10" s="20">
        <f>SUM(D12:D23)</f>
        <v>8792</v>
      </c>
      <c r="E10" s="20">
        <f>E23</f>
        <v>1139</v>
      </c>
      <c r="F10" s="20">
        <f>SUM(F12:F23)</f>
        <v>812</v>
      </c>
      <c r="G10" s="20">
        <f>G23</f>
        <v>40</v>
      </c>
      <c r="H10" s="20">
        <f>SUM(H12:H23)</f>
        <v>1169</v>
      </c>
      <c r="I10" s="20">
        <f>I23</f>
        <v>71</v>
      </c>
      <c r="J10" s="20">
        <f>SUM(J12:J23)</f>
        <v>2043</v>
      </c>
      <c r="K10" s="20">
        <f>K23</f>
        <v>343</v>
      </c>
    </row>
    <row r="11" spans="1:11" ht="4.5" customHeight="1">
      <c r="A11" s="219"/>
      <c r="B11" s="27"/>
      <c r="C11" s="20"/>
      <c r="D11" s="27"/>
      <c r="E11" s="27"/>
      <c r="F11" s="20"/>
      <c r="G11" s="27"/>
      <c r="H11" s="20"/>
      <c r="I11" s="27"/>
      <c r="J11" s="20"/>
      <c r="K11" s="27"/>
    </row>
    <row r="12" spans="1:11" ht="12" customHeight="1">
      <c r="A12" s="220" t="s">
        <v>1054</v>
      </c>
      <c r="B12" s="19">
        <f>D12+F12+H12+J12</f>
        <v>909</v>
      </c>
      <c r="C12" s="20">
        <f>E12+G12+I12+K12</f>
        <v>1608</v>
      </c>
      <c r="D12" s="20">
        <v>718</v>
      </c>
      <c r="E12" s="20">
        <v>1154</v>
      </c>
      <c r="F12" s="20">
        <v>42</v>
      </c>
      <c r="G12" s="20">
        <v>71</v>
      </c>
      <c r="H12" s="20">
        <v>50</v>
      </c>
      <c r="I12" s="20">
        <v>50</v>
      </c>
      <c r="J12" s="20">
        <v>99</v>
      </c>
      <c r="K12" s="20">
        <v>333</v>
      </c>
    </row>
    <row r="13" spans="1:11" ht="12" customHeight="1">
      <c r="A13" s="219" t="s">
        <v>756</v>
      </c>
      <c r="B13" s="19">
        <f aca="true" t="shared" si="0" ref="B13:B23">D13+F13+H13+J13</f>
        <v>918</v>
      </c>
      <c r="C13" s="20">
        <f aca="true" t="shared" si="1" ref="C13:C23">E13+G13+I13+K13</f>
        <v>1615</v>
      </c>
      <c r="D13" s="20">
        <v>651</v>
      </c>
      <c r="E13" s="20">
        <v>1149</v>
      </c>
      <c r="F13" s="20">
        <v>54</v>
      </c>
      <c r="G13" s="20">
        <v>70</v>
      </c>
      <c r="H13" s="20">
        <v>49</v>
      </c>
      <c r="I13" s="20">
        <v>49</v>
      </c>
      <c r="J13" s="20">
        <v>164</v>
      </c>
      <c r="K13" s="20">
        <v>347</v>
      </c>
    </row>
    <row r="14" spans="1:11" ht="12" customHeight="1">
      <c r="A14" s="219" t="s">
        <v>757</v>
      </c>
      <c r="B14" s="19">
        <f t="shared" si="0"/>
        <v>1070</v>
      </c>
      <c r="C14" s="20">
        <f t="shared" si="1"/>
        <v>1629</v>
      </c>
      <c r="D14" s="20">
        <v>777</v>
      </c>
      <c r="E14" s="20">
        <v>1172</v>
      </c>
      <c r="F14" s="20">
        <v>63</v>
      </c>
      <c r="G14" s="20">
        <v>63</v>
      </c>
      <c r="H14" s="20">
        <v>50</v>
      </c>
      <c r="I14" s="20">
        <v>42</v>
      </c>
      <c r="J14" s="20">
        <v>180</v>
      </c>
      <c r="K14" s="20">
        <v>352</v>
      </c>
    </row>
    <row r="15" spans="1:11" ht="12" customHeight="1">
      <c r="A15" s="219" t="s">
        <v>758</v>
      </c>
      <c r="B15" s="19">
        <f t="shared" si="0"/>
        <v>1149</v>
      </c>
      <c r="C15" s="20">
        <f t="shared" si="1"/>
        <v>1736</v>
      </c>
      <c r="D15" s="20">
        <v>741</v>
      </c>
      <c r="E15" s="20">
        <v>1224</v>
      </c>
      <c r="F15" s="20">
        <v>113</v>
      </c>
      <c r="G15" s="20">
        <v>90</v>
      </c>
      <c r="H15" s="20">
        <v>86</v>
      </c>
      <c r="I15" s="20">
        <v>49</v>
      </c>
      <c r="J15" s="20">
        <v>209</v>
      </c>
      <c r="K15" s="20">
        <v>373</v>
      </c>
    </row>
    <row r="16" spans="1:11" ht="12" customHeight="1">
      <c r="A16" s="219" t="s">
        <v>759</v>
      </c>
      <c r="B16" s="19">
        <f t="shared" si="0"/>
        <v>1161</v>
      </c>
      <c r="C16" s="20">
        <f t="shared" si="1"/>
        <v>1795</v>
      </c>
      <c r="D16" s="20">
        <v>737</v>
      </c>
      <c r="E16" s="20">
        <v>1251</v>
      </c>
      <c r="F16" s="20">
        <v>115</v>
      </c>
      <c r="G16" s="20">
        <v>80</v>
      </c>
      <c r="H16" s="20">
        <v>90</v>
      </c>
      <c r="I16" s="20">
        <v>54</v>
      </c>
      <c r="J16" s="20">
        <v>219</v>
      </c>
      <c r="K16" s="20">
        <v>410</v>
      </c>
    </row>
    <row r="17" spans="1:11" ht="12" customHeight="1">
      <c r="A17" s="219" t="s">
        <v>760</v>
      </c>
      <c r="B17" s="19">
        <f t="shared" si="0"/>
        <v>1229</v>
      </c>
      <c r="C17" s="20">
        <f t="shared" si="1"/>
        <v>1817</v>
      </c>
      <c r="D17" s="20">
        <v>780</v>
      </c>
      <c r="E17" s="20">
        <v>1268</v>
      </c>
      <c r="F17" s="20">
        <v>124</v>
      </c>
      <c r="G17" s="20">
        <v>102</v>
      </c>
      <c r="H17" s="20">
        <v>150</v>
      </c>
      <c r="I17" s="20">
        <v>53</v>
      </c>
      <c r="J17" s="20">
        <v>175</v>
      </c>
      <c r="K17" s="20">
        <v>394</v>
      </c>
    </row>
    <row r="18" spans="1:11" ht="12" customHeight="1">
      <c r="A18" s="219" t="s">
        <v>761</v>
      </c>
      <c r="B18" s="19">
        <f t="shared" si="0"/>
        <v>1157</v>
      </c>
      <c r="C18" s="20">
        <f t="shared" si="1"/>
        <v>1593</v>
      </c>
      <c r="D18" s="20">
        <v>776</v>
      </c>
      <c r="E18" s="20">
        <v>1165</v>
      </c>
      <c r="F18" s="20">
        <v>66</v>
      </c>
      <c r="G18" s="20">
        <v>57</v>
      </c>
      <c r="H18" s="20">
        <v>159</v>
      </c>
      <c r="I18" s="20">
        <v>62</v>
      </c>
      <c r="J18" s="20">
        <v>156</v>
      </c>
      <c r="K18" s="20">
        <v>309</v>
      </c>
    </row>
    <row r="19" spans="1:11" ht="12" customHeight="1">
      <c r="A19" s="219" t="s">
        <v>762</v>
      </c>
      <c r="B19" s="19">
        <f t="shared" si="0"/>
        <v>956</v>
      </c>
      <c r="C19" s="20">
        <f t="shared" si="1"/>
        <v>1555</v>
      </c>
      <c r="D19" s="20">
        <v>648</v>
      </c>
      <c r="E19" s="20">
        <v>1144</v>
      </c>
      <c r="F19" s="20">
        <v>52</v>
      </c>
      <c r="G19" s="20">
        <v>55</v>
      </c>
      <c r="H19" s="20">
        <v>108</v>
      </c>
      <c r="I19" s="20">
        <v>64</v>
      </c>
      <c r="J19" s="20">
        <v>148</v>
      </c>
      <c r="K19" s="20">
        <v>292</v>
      </c>
    </row>
    <row r="20" spans="1:11" ht="12" customHeight="1">
      <c r="A20" s="219" t="s">
        <v>763</v>
      </c>
      <c r="B20" s="19">
        <f t="shared" si="0"/>
        <v>997</v>
      </c>
      <c r="C20" s="20">
        <f t="shared" si="1"/>
        <v>1512</v>
      </c>
      <c r="D20" s="20">
        <v>674</v>
      </c>
      <c r="E20" s="20">
        <v>1111</v>
      </c>
      <c r="F20" s="20">
        <v>51</v>
      </c>
      <c r="G20" s="20">
        <v>62</v>
      </c>
      <c r="H20" s="20">
        <v>112</v>
      </c>
      <c r="I20" s="20">
        <v>64</v>
      </c>
      <c r="J20" s="20">
        <v>160</v>
      </c>
      <c r="K20" s="20">
        <v>275</v>
      </c>
    </row>
    <row r="21" spans="1:11" ht="12" customHeight="1">
      <c r="A21" s="219" t="s">
        <v>764</v>
      </c>
      <c r="B21" s="19">
        <f t="shared" si="0"/>
        <v>1112</v>
      </c>
      <c r="C21" s="20">
        <f t="shared" si="1"/>
        <v>1710</v>
      </c>
      <c r="D21" s="20">
        <v>729</v>
      </c>
      <c r="E21" s="20">
        <v>1183</v>
      </c>
      <c r="F21" s="20">
        <v>53</v>
      </c>
      <c r="G21" s="20">
        <v>52</v>
      </c>
      <c r="H21" s="20">
        <v>100</v>
      </c>
      <c r="I21" s="20">
        <v>63</v>
      </c>
      <c r="J21" s="20">
        <v>230</v>
      </c>
      <c r="K21" s="20">
        <v>412</v>
      </c>
    </row>
    <row r="22" spans="1:11" ht="12" customHeight="1">
      <c r="A22" s="219" t="s">
        <v>765</v>
      </c>
      <c r="B22" s="19">
        <f t="shared" si="0"/>
        <v>1017</v>
      </c>
      <c r="C22" s="20">
        <f t="shared" si="1"/>
        <v>1613</v>
      </c>
      <c r="D22" s="20">
        <v>744</v>
      </c>
      <c r="E22" s="20">
        <v>1152</v>
      </c>
      <c r="F22" s="20">
        <v>51</v>
      </c>
      <c r="G22" s="20">
        <v>56</v>
      </c>
      <c r="H22" s="20">
        <v>109</v>
      </c>
      <c r="I22" s="20">
        <v>70</v>
      </c>
      <c r="J22" s="20">
        <v>113</v>
      </c>
      <c r="K22" s="20">
        <v>335</v>
      </c>
    </row>
    <row r="23" spans="1:11" ht="12" customHeight="1">
      <c r="A23" s="219" t="s">
        <v>755</v>
      </c>
      <c r="B23" s="19">
        <f t="shared" si="0"/>
        <v>1141</v>
      </c>
      <c r="C23" s="20">
        <f t="shared" si="1"/>
        <v>1593</v>
      </c>
      <c r="D23" s="20">
        <v>817</v>
      </c>
      <c r="E23" s="20">
        <v>1139</v>
      </c>
      <c r="F23" s="20">
        <v>28</v>
      </c>
      <c r="G23" s="20">
        <v>40</v>
      </c>
      <c r="H23" s="20">
        <v>106</v>
      </c>
      <c r="I23" s="20">
        <v>71</v>
      </c>
      <c r="J23" s="20">
        <v>190</v>
      </c>
      <c r="K23" s="20">
        <v>343</v>
      </c>
    </row>
    <row r="24" spans="1:11" ht="3.75" customHeight="1">
      <c r="A24" s="221"/>
      <c r="B24" s="23"/>
      <c r="C24" s="23"/>
      <c r="D24" s="23"/>
      <c r="E24" s="23"/>
      <c r="F24" s="23"/>
      <c r="G24" s="23"/>
      <c r="H24" s="23"/>
      <c r="I24" s="23"/>
      <c r="J24" s="23"/>
      <c r="K24" s="23"/>
    </row>
    <row r="25" spans="1:11" ht="11.25">
      <c r="A25" s="222" t="s">
        <v>766</v>
      </c>
      <c r="B25" s="214"/>
      <c r="C25" s="214"/>
      <c r="D25" s="214"/>
      <c r="E25" s="214"/>
      <c r="F25" s="214"/>
      <c r="G25" s="214"/>
      <c r="H25" s="214"/>
      <c r="I25" s="214"/>
      <c r="J25" s="214"/>
      <c r="K25" s="214"/>
    </row>
    <row r="26" spans="1:11" ht="11.25">
      <c r="A26" s="216" t="s">
        <v>774</v>
      </c>
      <c r="B26" s="214"/>
      <c r="C26" s="214"/>
      <c r="D26" s="214"/>
      <c r="E26" s="214"/>
      <c r="F26" s="214"/>
      <c r="G26" s="214"/>
      <c r="H26" s="214"/>
      <c r="I26" s="214"/>
      <c r="J26" s="214"/>
      <c r="K26" s="214"/>
    </row>
    <row r="27" spans="1:11" ht="11.25">
      <c r="A27" s="216" t="s">
        <v>775</v>
      </c>
      <c r="B27" s="214"/>
      <c r="C27" s="214"/>
      <c r="D27" s="214"/>
      <c r="E27" s="214"/>
      <c r="F27" s="214"/>
      <c r="G27" s="214"/>
      <c r="H27" s="214"/>
      <c r="I27" s="214"/>
      <c r="J27" s="214"/>
      <c r="K27" s="214"/>
    </row>
    <row r="28" spans="2:11" ht="11.25">
      <c r="B28" s="214"/>
      <c r="C28" s="214"/>
      <c r="D28" s="214"/>
      <c r="E28" s="214"/>
      <c r="F28" s="214"/>
      <c r="G28" s="214"/>
      <c r="H28" s="214"/>
      <c r="I28" s="214"/>
      <c r="J28" s="214"/>
      <c r="K28" s="214"/>
    </row>
    <row r="29" spans="1:11" ht="11.25">
      <c r="A29" s="223"/>
      <c r="B29" s="214"/>
      <c r="C29" s="214"/>
      <c r="D29" s="214"/>
      <c r="E29" s="214"/>
      <c r="F29" s="214"/>
      <c r="G29" s="214"/>
      <c r="H29" s="214"/>
      <c r="I29" s="214"/>
      <c r="J29" s="214"/>
      <c r="K29" s="214"/>
    </row>
    <row r="30" spans="1:11" s="212" customFormat="1" ht="14.25">
      <c r="A30" s="210" t="s">
        <v>835</v>
      </c>
      <c r="B30" s="211"/>
      <c r="C30" s="211"/>
      <c r="D30" s="211"/>
      <c r="E30" s="211"/>
      <c r="F30" s="211"/>
      <c r="G30" s="211"/>
      <c r="H30" s="211"/>
      <c r="I30" s="211"/>
      <c r="J30" s="211"/>
      <c r="K30" s="211"/>
    </row>
    <row r="31" spans="1:13" ht="11.25">
      <c r="A31" s="213"/>
      <c r="B31" s="214"/>
      <c r="C31" s="214"/>
      <c r="D31" s="214"/>
      <c r="E31" s="214"/>
      <c r="F31" s="214"/>
      <c r="G31" s="214"/>
      <c r="H31" s="214"/>
      <c r="I31" s="214"/>
      <c r="J31" s="214"/>
      <c r="K31" s="214"/>
      <c r="M31" s="215" t="s">
        <v>773</v>
      </c>
    </row>
    <row r="32" spans="1:17" ht="12" customHeight="1">
      <c r="A32" s="302" t="s">
        <v>335</v>
      </c>
      <c r="B32" s="297" t="s">
        <v>691</v>
      </c>
      <c r="C32" s="298"/>
      <c r="D32" s="297" t="s">
        <v>768</v>
      </c>
      <c r="E32" s="298"/>
      <c r="F32" s="297" t="s">
        <v>769</v>
      </c>
      <c r="G32" s="298"/>
      <c r="H32" s="297" t="s">
        <v>770</v>
      </c>
      <c r="I32" s="298"/>
      <c r="J32" s="297" t="s">
        <v>692</v>
      </c>
      <c r="K32" s="298"/>
      <c r="L32" s="297" t="s">
        <v>693</v>
      </c>
      <c r="M32" s="299"/>
      <c r="Q32" s="214"/>
    </row>
    <row r="33" spans="1:13" ht="12" customHeight="1">
      <c r="A33" s="303"/>
      <c r="B33" s="217" t="s">
        <v>771</v>
      </c>
      <c r="C33" s="217" t="s">
        <v>772</v>
      </c>
      <c r="D33" s="217" t="s">
        <v>771</v>
      </c>
      <c r="E33" s="217" t="s">
        <v>772</v>
      </c>
      <c r="F33" s="217" t="s">
        <v>771</v>
      </c>
      <c r="G33" s="217" t="s">
        <v>772</v>
      </c>
      <c r="H33" s="217" t="s">
        <v>771</v>
      </c>
      <c r="I33" s="217" t="s">
        <v>772</v>
      </c>
      <c r="J33" s="217" t="s">
        <v>771</v>
      </c>
      <c r="K33" s="217" t="s">
        <v>772</v>
      </c>
      <c r="L33" s="217" t="s">
        <v>771</v>
      </c>
      <c r="M33" s="218" t="s">
        <v>772</v>
      </c>
    </row>
    <row r="34" spans="1:13" ht="15.75" customHeight="1">
      <c r="A34" s="224" t="s">
        <v>1055</v>
      </c>
      <c r="B34" s="27">
        <v>1822</v>
      </c>
      <c r="C34" s="27">
        <v>245</v>
      </c>
      <c r="D34" s="27">
        <v>276</v>
      </c>
      <c r="E34" s="27">
        <v>66</v>
      </c>
      <c r="F34" s="27">
        <v>544</v>
      </c>
      <c r="G34" s="27">
        <v>78</v>
      </c>
      <c r="H34" s="27">
        <v>307</v>
      </c>
      <c r="I34" s="27">
        <v>59</v>
      </c>
      <c r="J34" s="27">
        <v>586</v>
      </c>
      <c r="K34" s="27">
        <v>38</v>
      </c>
      <c r="L34" s="27">
        <v>107</v>
      </c>
      <c r="M34" s="27">
        <v>5</v>
      </c>
    </row>
    <row r="35" spans="1:13" ht="12" customHeight="1">
      <c r="A35" s="224" t="s">
        <v>1018</v>
      </c>
      <c r="B35" s="27">
        <v>1704</v>
      </c>
      <c r="C35" s="27">
        <v>239</v>
      </c>
      <c r="D35" s="27">
        <v>266</v>
      </c>
      <c r="E35" s="27">
        <v>62</v>
      </c>
      <c r="F35" s="27">
        <v>493</v>
      </c>
      <c r="G35" s="27">
        <v>67</v>
      </c>
      <c r="H35" s="27">
        <v>283</v>
      </c>
      <c r="I35" s="27">
        <v>61</v>
      </c>
      <c r="J35" s="27">
        <v>598</v>
      </c>
      <c r="K35" s="27">
        <v>44</v>
      </c>
      <c r="L35" s="27">
        <v>63</v>
      </c>
      <c r="M35" s="27">
        <v>5</v>
      </c>
    </row>
    <row r="36" spans="1:13" ht="12" customHeight="1">
      <c r="A36" s="224" t="s">
        <v>1019</v>
      </c>
      <c r="B36" s="27">
        <v>1790</v>
      </c>
      <c r="C36" s="27">
        <v>254</v>
      </c>
      <c r="D36" s="27">
        <v>268</v>
      </c>
      <c r="E36" s="27">
        <v>63</v>
      </c>
      <c r="F36" s="27">
        <v>501</v>
      </c>
      <c r="G36" s="27">
        <v>66</v>
      </c>
      <c r="H36" s="27">
        <v>330</v>
      </c>
      <c r="I36" s="27">
        <v>61</v>
      </c>
      <c r="J36" s="27">
        <v>613</v>
      </c>
      <c r="K36" s="27">
        <v>53</v>
      </c>
      <c r="L36" s="27">
        <v>76</v>
      </c>
      <c r="M36" s="27">
        <v>9</v>
      </c>
    </row>
    <row r="37" spans="1:13" ht="12" customHeight="1">
      <c r="A37" s="224" t="s">
        <v>1020</v>
      </c>
      <c r="B37" s="19">
        <v>1753</v>
      </c>
      <c r="C37" s="20">
        <v>269</v>
      </c>
      <c r="D37" s="27">
        <v>236</v>
      </c>
      <c r="E37" s="27">
        <v>58</v>
      </c>
      <c r="F37" s="27">
        <v>535</v>
      </c>
      <c r="G37" s="27">
        <v>80</v>
      </c>
      <c r="H37" s="27">
        <v>309</v>
      </c>
      <c r="I37" s="27">
        <v>62</v>
      </c>
      <c r="J37" s="27">
        <v>606</v>
      </c>
      <c r="K37" s="27">
        <v>65</v>
      </c>
      <c r="L37" s="27">
        <v>68</v>
      </c>
      <c r="M37" s="27">
        <v>5</v>
      </c>
    </row>
    <row r="38" spans="1:13" ht="12" customHeight="1">
      <c r="A38" s="224" t="s">
        <v>1053</v>
      </c>
      <c r="B38" s="19">
        <f>SUM(B40:B51)</f>
        <v>1564</v>
      </c>
      <c r="C38" s="20">
        <f>C51</f>
        <v>247</v>
      </c>
      <c r="D38" s="20">
        <f>SUM(D40:D51)</f>
        <v>213</v>
      </c>
      <c r="E38" s="20">
        <f>E51</f>
        <v>54</v>
      </c>
      <c r="F38" s="20">
        <f>SUM(F40:F51)</f>
        <v>418</v>
      </c>
      <c r="G38" s="20">
        <f>G51</f>
        <v>56</v>
      </c>
      <c r="H38" s="20">
        <f>SUM(H40:H51)</f>
        <v>268</v>
      </c>
      <c r="I38" s="20">
        <f>I51</f>
        <v>62</v>
      </c>
      <c r="J38" s="20">
        <f>SUM(J40:J51)</f>
        <v>603</v>
      </c>
      <c r="K38" s="20">
        <f>K51</f>
        <v>73</v>
      </c>
      <c r="L38" s="20">
        <f>SUM(L40:L51)</f>
        <v>58</v>
      </c>
      <c r="M38" s="20">
        <f>M51</f>
        <v>4</v>
      </c>
    </row>
    <row r="39" spans="1:13" ht="4.5" customHeight="1">
      <c r="A39" s="224"/>
      <c r="B39" s="19"/>
      <c r="C39" s="20"/>
      <c r="D39" s="27"/>
      <c r="E39" s="20"/>
      <c r="F39" s="27"/>
      <c r="G39" s="20"/>
      <c r="H39" s="20"/>
      <c r="I39" s="20"/>
      <c r="J39" s="20"/>
      <c r="K39" s="20"/>
      <c r="L39" s="20"/>
      <c r="M39" s="27"/>
    </row>
    <row r="40" spans="1:13" ht="12" customHeight="1">
      <c r="A40" s="225" t="s">
        <v>1054</v>
      </c>
      <c r="B40" s="19">
        <v>127</v>
      </c>
      <c r="C40" s="20">
        <v>271</v>
      </c>
      <c r="D40" s="20">
        <v>17</v>
      </c>
      <c r="E40" s="20">
        <v>57</v>
      </c>
      <c r="F40" s="20">
        <v>37</v>
      </c>
      <c r="G40" s="20">
        <v>80</v>
      </c>
      <c r="H40" s="20">
        <v>25</v>
      </c>
      <c r="I40" s="20">
        <v>64</v>
      </c>
      <c r="J40" s="20">
        <v>45</v>
      </c>
      <c r="K40" s="20">
        <v>64</v>
      </c>
      <c r="L40" s="20">
        <v>4</v>
      </c>
      <c r="M40" s="20">
        <v>6</v>
      </c>
    </row>
    <row r="41" spans="1:13" ht="12" customHeight="1">
      <c r="A41" s="224" t="s">
        <v>989</v>
      </c>
      <c r="B41" s="19">
        <v>118</v>
      </c>
      <c r="C41" s="20">
        <v>265</v>
      </c>
      <c r="D41" s="20">
        <v>13</v>
      </c>
      <c r="E41" s="20">
        <v>54</v>
      </c>
      <c r="F41" s="20">
        <v>35</v>
      </c>
      <c r="G41" s="20">
        <v>78</v>
      </c>
      <c r="H41" s="20">
        <v>21</v>
      </c>
      <c r="I41" s="20">
        <v>65</v>
      </c>
      <c r="J41" s="20">
        <v>45</v>
      </c>
      <c r="K41" s="20">
        <v>63</v>
      </c>
      <c r="L41" s="20">
        <v>4</v>
      </c>
      <c r="M41" s="20">
        <v>6</v>
      </c>
    </row>
    <row r="42" spans="1:13" ht="12" customHeight="1">
      <c r="A42" s="224" t="s">
        <v>990</v>
      </c>
      <c r="B42" s="19">
        <v>135</v>
      </c>
      <c r="C42" s="20">
        <v>264</v>
      </c>
      <c r="D42" s="20">
        <v>16</v>
      </c>
      <c r="E42" s="20">
        <v>50</v>
      </c>
      <c r="F42" s="20">
        <v>38</v>
      </c>
      <c r="G42" s="20">
        <v>76</v>
      </c>
      <c r="H42" s="20">
        <v>24</v>
      </c>
      <c r="I42" s="20">
        <v>66</v>
      </c>
      <c r="J42" s="20">
        <v>51</v>
      </c>
      <c r="K42" s="20">
        <v>65</v>
      </c>
      <c r="L42" s="20">
        <v>4</v>
      </c>
      <c r="M42" s="20">
        <v>6</v>
      </c>
    </row>
    <row r="43" spans="1:13" ht="12" customHeight="1">
      <c r="A43" s="224" t="s">
        <v>1021</v>
      </c>
      <c r="B43" s="19">
        <v>136</v>
      </c>
      <c r="C43" s="20">
        <v>246</v>
      </c>
      <c r="D43" s="20">
        <v>18</v>
      </c>
      <c r="E43" s="20">
        <v>49</v>
      </c>
      <c r="F43" s="20">
        <v>35</v>
      </c>
      <c r="G43" s="20">
        <v>61</v>
      </c>
      <c r="H43" s="20">
        <v>25</v>
      </c>
      <c r="I43" s="20">
        <v>63</v>
      </c>
      <c r="J43" s="20">
        <v>52</v>
      </c>
      <c r="K43" s="20">
        <v>66</v>
      </c>
      <c r="L43" s="20">
        <v>5</v>
      </c>
      <c r="M43" s="20">
        <v>7</v>
      </c>
    </row>
    <row r="44" spans="1:13" ht="12" customHeight="1">
      <c r="A44" s="224" t="s">
        <v>988</v>
      </c>
      <c r="B44" s="19">
        <v>127</v>
      </c>
      <c r="C44" s="20">
        <v>252</v>
      </c>
      <c r="D44" s="20">
        <v>17</v>
      </c>
      <c r="E44" s="20">
        <v>49</v>
      </c>
      <c r="F44" s="20">
        <v>36</v>
      </c>
      <c r="G44" s="20">
        <v>65</v>
      </c>
      <c r="H44" s="20">
        <v>20</v>
      </c>
      <c r="I44" s="20">
        <v>63</v>
      </c>
      <c r="J44" s="20">
        <v>49</v>
      </c>
      <c r="K44" s="20">
        <v>67</v>
      </c>
      <c r="L44" s="20">
        <v>5</v>
      </c>
      <c r="M44" s="20">
        <v>7</v>
      </c>
    </row>
    <row r="45" spans="1:13" ht="12" customHeight="1">
      <c r="A45" s="224" t="s">
        <v>915</v>
      </c>
      <c r="B45" s="19">
        <v>135</v>
      </c>
      <c r="C45" s="20">
        <v>258</v>
      </c>
      <c r="D45" s="20">
        <v>17</v>
      </c>
      <c r="E45" s="20">
        <v>48</v>
      </c>
      <c r="F45" s="20">
        <v>37</v>
      </c>
      <c r="G45" s="20">
        <v>68</v>
      </c>
      <c r="H45" s="20">
        <v>24</v>
      </c>
      <c r="I45" s="20">
        <v>64</v>
      </c>
      <c r="J45" s="20">
        <v>52</v>
      </c>
      <c r="K45" s="20">
        <v>70</v>
      </c>
      <c r="L45" s="20">
        <v>6</v>
      </c>
      <c r="M45" s="20">
        <v>7</v>
      </c>
    </row>
    <row r="46" spans="1:13" ht="12" customHeight="1">
      <c r="A46" s="224" t="s">
        <v>916</v>
      </c>
      <c r="B46" s="19">
        <v>136</v>
      </c>
      <c r="C46" s="20">
        <v>258</v>
      </c>
      <c r="D46" s="20">
        <v>17</v>
      </c>
      <c r="E46" s="20">
        <v>47</v>
      </c>
      <c r="F46" s="20">
        <v>38</v>
      </c>
      <c r="G46" s="20">
        <v>69</v>
      </c>
      <c r="H46" s="20">
        <v>22</v>
      </c>
      <c r="I46" s="20">
        <v>65</v>
      </c>
      <c r="J46" s="20">
        <v>52</v>
      </c>
      <c r="K46" s="20">
        <v>71</v>
      </c>
      <c r="L46" s="20">
        <v>7</v>
      </c>
      <c r="M46" s="20">
        <v>7</v>
      </c>
    </row>
    <row r="47" spans="1:13" ht="12" customHeight="1">
      <c r="A47" s="224" t="s">
        <v>917</v>
      </c>
      <c r="B47" s="19">
        <v>125</v>
      </c>
      <c r="C47" s="20">
        <v>250</v>
      </c>
      <c r="D47" s="20">
        <v>18</v>
      </c>
      <c r="E47" s="20">
        <v>48</v>
      </c>
      <c r="F47" s="20">
        <v>32</v>
      </c>
      <c r="G47" s="20">
        <v>65</v>
      </c>
      <c r="H47" s="20">
        <v>18</v>
      </c>
      <c r="I47" s="20">
        <v>64</v>
      </c>
      <c r="J47" s="20">
        <v>51</v>
      </c>
      <c r="K47" s="20">
        <v>69</v>
      </c>
      <c r="L47" s="20">
        <v>6</v>
      </c>
      <c r="M47" s="20">
        <v>6</v>
      </c>
    </row>
    <row r="48" spans="1:13" ht="12" customHeight="1">
      <c r="A48" s="224" t="s">
        <v>918</v>
      </c>
      <c r="B48" s="19">
        <v>128</v>
      </c>
      <c r="C48" s="20">
        <v>246</v>
      </c>
      <c r="D48" s="20">
        <v>18</v>
      </c>
      <c r="E48" s="20">
        <v>48</v>
      </c>
      <c r="F48" s="20">
        <v>32</v>
      </c>
      <c r="G48" s="20">
        <v>63</v>
      </c>
      <c r="H48" s="20">
        <v>20</v>
      </c>
      <c r="I48" s="20">
        <v>60</v>
      </c>
      <c r="J48" s="20">
        <v>50</v>
      </c>
      <c r="K48" s="20">
        <v>67</v>
      </c>
      <c r="L48" s="20">
        <v>7</v>
      </c>
      <c r="M48" s="20">
        <v>6</v>
      </c>
    </row>
    <row r="49" spans="1:13" ht="12" customHeight="1">
      <c r="A49" s="224" t="s">
        <v>919</v>
      </c>
      <c r="B49" s="19">
        <v>132</v>
      </c>
      <c r="C49" s="20">
        <v>247</v>
      </c>
      <c r="D49" s="20">
        <v>18</v>
      </c>
      <c r="E49" s="20">
        <v>51</v>
      </c>
      <c r="F49" s="20">
        <v>31</v>
      </c>
      <c r="G49" s="20">
        <v>60</v>
      </c>
      <c r="H49" s="20">
        <v>23</v>
      </c>
      <c r="I49" s="20">
        <v>61</v>
      </c>
      <c r="J49" s="20">
        <v>53</v>
      </c>
      <c r="K49" s="20">
        <v>70</v>
      </c>
      <c r="L49" s="20">
        <v>5</v>
      </c>
      <c r="M49" s="20">
        <v>5</v>
      </c>
    </row>
    <row r="50" spans="1:13" ht="12" customHeight="1">
      <c r="A50" s="224" t="s">
        <v>920</v>
      </c>
      <c r="B50" s="19">
        <v>124</v>
      </c>
      <c r="C50" s="20">
        <v>248</v>
      </c>
      <c r="D50" s="20">
        <v>20</v>
      </c>
      <c r="E50" s="20">
        <v>53</v>
      </c>
      <c r="F50" s="20">
        <v>31</v>
      </c>
      <c r="G50" s="20">
        <v>57</v>
      </c>
      <c r="H50" s="20">
        <v>20</v>
      </c>
      <c r="I50" s="20">
        <v>64</v>
      </c>
      <c r="J50" s="20">
        <v>50</v>
      </c>
      <c r="K50" s="20">
        <v>72</v>
      </c>
      <c r="L50" s="20">
        <v>2</v>
      </c>
      <c r="M50" s="20">
        <v>4</v>
      </c>
    </row>
    <row r="51" spans="1:13" ht="12" customHeight="1">
      <c r="A51" s="224" t="s">
        <v>921</v>
      </c>
      <c r="B51" s="19">
        <v>141</v>
      </c>
      <c r="C51" s="20">
        <v>247</v>
      </c>
      <c r="D51" s="20">
        <v>24</v>
      </c>
      <c r="E51" s="20">
        <v>54</v>
      </c>
      <c r="F51" s="20">
        <v>36</v>
      </c>
      <c r="G51" s="20">
        <v>56</v>
      </c>
      <c r="H51" s="20">
        <v>26</v>
      </c>
      <c r="I51" s="20">
        <v>62</v>
      </c>
      <c r="J51" s="20">
        <v>53</v>
      </c>
      <c r="K51" s="20">
        <v>73</v>
      </c>
      <c r="L51" s="20">
        <v>3</v>
      </c>
      <c r="M51" s="20">
        <v>4</v>
      </c>
    </row>
    <row r="52" spans="1:13" ht="3.75" customHeight="1">
      <c r="A52" s="221"/>
      <c r="B52" s="23"/>
      <c r="C52" s="23"/>
      <c r="D52" s="23"/>
      <c r="E52" s="23"/>
      <c r="F52" s="23"/>
      <c r="G52" s="23"/>
      <c r="H52" s="23"/>
      <c r="I52" s="23"/>
      <c r="J52" s="23"/>
      <c r="K52" s="23"/>
      <c r="L52" s="226"/>
      <c r="M52" s="226"/>
    </row>
    <row r="53" spans="1:13" ht="11.25">
      <c r="A53" s="222" t="s">
        <v>766</v>
      </c>
      <c r="B53" s="214"/>
      <c r="C53" s="214"/>
      <c r="D53" s="214"/>
      <c r="E53" s="214"/>
      <c r="F53" s="214"/>
      <c r="G53" s="214"/>
      <c r="H53" s="214"/>
      <c r="I53" s="214"/>
      <c r="J53" s="214"/>
      <c r="K53" s="214"/>
      <c r="L53" s="214"/>
      <c r="M53" s="214"/>
    </row>
    <row r="54" spans="1:13" ht="11.25">
      <c r="A54" s="216" t="s">
        <v>774</v>
      </c>
      <c r="B54" s="214"/>
      <c r="C54" s="214"/>
      <c r="D54" s="214"/>
      <c r="E54" s="214"/>
      <c r="F54" s="214"/>
      <c r="G54" s="214"/>
      <c r="H54" s="214"/>
      <c r="I54" s="214"/>
      <c r="J54" s="214"/>
      <c r="K54" s="214"/>
      <c r="L54" s="214"/>
      <c r="M54" s="214"/>
    </row>
    <row r="55" spans="1:13" ht="11.25">
      <c r="A55" s="216" t="s">
        <v>776</v>
      </c>
      <c r="B55" s="214"/>
      <c r="C55" s="214"/>
      <c r="D55" s="214"/>
      <c r="E55" s="214"/>
      <c r="F55" s="214"/>
      <c r="G55" s="214"/>
      <c r="H55" s="214"/>
      <c r="I55" s="214"/>
      <c r="J55" s="214"/>
      <c r="K55" s="214"/>
      <c r="L55" s="214"/>
      <c r="M55" s="214"/>
    </row>
    <row r="56" spans="2:13" ht="11.25">
      <c r="B56" s="214"/>
      <c r="C56" s="214"/>
      <c r="D56" s="214"/>
      <c r="E56" s="214"/>
      <c r="F56" s="214"/>
      <c r="G56" s="214"/>
      <c r="H56" s="214"/>
      <c r="I56" s="214"/>
      <c r="J56" s="214"/>
      <c r="K56" s="214"/>
      <c r="L56" s="214"/>
      <c r="M56" s="214"/>
    </row>
    <row r="57" spans="2:13" ht="11.25">
      <c r="B57" s="214"/>
      <c r="C57" s="214"/>
      <c r="D57" s="214"/>
      <c r="E57" s="214"/>
      <c r="F57" s="214"/>
      <c r="G57" s="214"/>
      <c r="H57" s="214"/>
      <c r="I57" s="214"/>
      <c r="J57" s="214"/>
      <c r="K57" s="214"/>
      <c r="L57" s="214"/>
      <c r="M57" s="214"/>
    </row>
    <row r="58" spans="1:13" s="212" customFormat="1" ht="14.25">
      <c r="A58" s="210" t="s">
        <v>836</v>
      </c>
      <c r="B58" s="211"/>
      <c r="C58" s="211"/>
      <c r="D58" s="211"/>
      <c r="E58" s="211"/>
      <c r="F58" s="211"/>
      <c r="G58" s="211"/>
      <c r="H58" s="211"/>
      <c r="I58" s="211"/>
      <c r="J58" s="211"/>
      <c r="K58" s="211"/>
      <c r="L58" s="211"/>
      <c r="M58" s="211"/>
    </row>
    <row r="59" spans="1:13" ht="11.25">
      <c r="A59" s="213"/>
      <c r="B59" s="214"/>
      <c r="C59" s="215" t="s">
        <v>767</v>
      </c>
      <c r="D59" s="214"/>
      <c r="E59" s="214"/>
      <c r="F59" s="214"/>
      <c r="G59" s="214"/>
      <c r="H59" s="214"/>
      <c r="I59" s="214"/>
      <c r="J59" s="214"/>
      <c r="K59" s="214"/>
      <c r="L59" s="214"/>
      <c r="M59" s="214"/>
    </row>
    <row r="60" spans="1:3" ht="12" customHeight="1">
      <c r="A60" s="302" t="s">
        <v>335</v>
      </c>
      <c r="B60" s="300" t="s">
        <v>370</v>
      </c>
      <c r="C60" s="301"/>
    </row>
    <row r="61" spans="1:3" ht="12" customHeight="1">
      <c r="A61" s="303"/>
      <c r="B61" s="227" t="s">
        <v>103</v>
      </c>
      <c r="C61" s="228" t="s">
        <v>104</v>
      </c>
    </row>
    <row r="62" spans="1:3" ht="15.75" customHeight="1">
      <c r="A62" s="224" t="s">
        <v>1055</v>
      </c>
      <c r="B62" s="27" t="s">
        <v>312</v>
      </c>
      <c r="C62" s="27" t="s">
        <v>312</v>
      </c>
    </row>
    <row r="63" spans="1:3" ht="12" customHeight="1">
      <c r="A63" s="224" t="s">
        <v>1018</v>
      </c>
      <c r="B63" s="27" t="s">
        <v>312</v>
      </c>
      <c r="C63" s="27" t="s">
        <v>312</v>
      </c>
    </row>
    <row r="64" spans="1:3" ht="12" customHeight="1">
      <c r="A64" s="224" t="s">
        <v>1019</v>
      </c>
      <c r="B64" s="27" t="s">
        <v>312</v>
      </c>
      <c r="C64" s="27" t="s">
        <v>312</v>
      </c>
    </row>
    <row r="65" spans="1:3" ht="12" customHeight="1">
      <c r="A65" s="224" t="s">
        <v>1020</v>
      </c>
      <c r="B65" s="27" t="s">
        <v>312</v>
      </c>
      <c r="C65" s="27" t="s">
        <v>312</v>
      </c>
    </row>
    <row r="66" spans="1:3" ht="12" customHeight="1">
      <c r="A66" s="224" t="s">
        <v>1053</v>
      </c>
      <c r="B66" s="27" t="s">
        <v>312</v>
      </c>
      <c r="C66" s="27" t="s">
        <v>312</v>
      </c>
    </row>
    <row r="67" spans="1:3" ht="4.5" customHeight="1">
      <c r="A67" s="224"/>
      <c r="B67" s="27" t="s">
        <v>312</v>
      </c>
      <c r="C67" s="27" t="s">
        <v>312</v>
      </c>
    </row>
    <row r="68" spans="1:3" ht="12" customHeight="1">
      <c r="A68" s="225" t="s">
        <v>1054</v>
      </c>
      <c r="B68" s="27" t="s">
        <v>312</v>
      </c>
      <c r="C68" s="27" t="s">
        <v>312</v>
      </c>
    </row>
    <row r="69" spans="1:3" ht="12" customHeight="1">
      <c r="A69" s="224" t="s">
        <v>989</v>
      </c>
      <c r="B69" s="27" t="s">
        <v>312</v>
      </c>
      <c r="C69" s="27" t="s">
        <v>312</v>
      </c>
    </row>
    <row r="70" spans="1:3" ht="12" customHeight="1">
      <c r="A70" s="224" t="s">
        <v>990</v>
      </c>
      <c r="B70" s="27" t="s">
        <v>312</v>
      </c>
      <c r="C70" s="27" t="s">
        <v>312</v>
      </c>
    </row>
    <row r="71" spans="1:3" ht="12" customHeight="1">
      <c r="A71" s="224" t="s">
        <v>1021</v>
      </c>
      <c r="B71" s="27" t="s">
        <v>312</v>
      </c>
      <c r="C71" s="27" t="s">
        <v>312</v>
      </c>
    </row>
    <row r="72" spans="1:7" ht="12" customHeight="1">
      <c r="A72" s="224" t="s">
        <v>988</v>
      </c>
      <c r="B72" s="27" t="s">
        <v>312</v>
      </c>
      <c r="C72" s="27" t="s">
        <v>312</v>
      </c>
      <c r="G72" s="216" t="s">
        <v>369</v>
      </c>
    </row>
    <row r="73" spans="1:3" ht="12" customHeight="1">
      <c r="A73" s="224" t="s">
        <v>915</v>
      </c>
      <c r="B73" s="27" t="s">
        <v>312</v>
      </c>
      <c r="C73" s="27" t="s">
        <v>312</v>
      </c>
    </row>
    <row r="74" spans="1:3" ht="12" customHeight="1">
      <c r="A74" s="224" t="s">
        <v>916</v>
      </c>
      <c r="B74" s="27" t="s">
        <v>312</v>
      </c>
      <c r="C74" s="27" t="s">
        <v>312</v>
      </c>
    </row>
    <row r="75" spans="1:3" ht="12" customHeight="1">
      <c r="A75" s="224" t="s">
        <v>917</v>
      </c>
      <c r="B75" s="27" t="s">
        <v>312</v>
      </c>
      <c r="C75" s="27" t="s">
        <v>312</v>
      </c>
    </row>
    <row r="76" spans="1:3" ht="12" customHeight="1">
      <c r="A76" s="224" t="s">
        <v>918</v>
      </c>
      <c r="B76" s="27" t="s">
        <v>312</v>
      </c>
      <c r="C76" s="27" t="s">
        <v>312</v>
      </c>
    </row>
    <row r="77" spans="1:3" ht="12" customHeight="1">
      <c r="A77" s="224" t="s">
        <v>919</v>
      </c>
      <c r="B77" s="27" t="s">
        <v>312</v>
      </c>
      <c r="C77" s="27" t="s">
        <v>312</v>
      </c>
    </row>
    <row r="78" spans="1:3" ht="12" customHeight="1">
      <c r="A78" s="224" t="s">
        <v>920</v>
      </c>
      <c r="B78" s="27" t="s">
        <v>312</v>
      </c>
      <c r="C78" s="27" t="s">
        <v>312</v>
      </c>
    </row>
    <row r="79" spans="1:13" ht="12" customHeight="1">
      <c r="A79" s="224" t="s">
        <v>921</v>
      </c>
      <c r="B79" s="27" t="s">
        <v>312</v>
      </c>
      <c r="C79" s="27" t="s">
        <v>312</v>
      </c>
      <c r="D79" s="214"/>
      <c r="E79" s="214"/>
      <c r="F79" s="214"/>
      <c r="G79" s="214"/>
      <c r="H79" s="214"/>
      <c r="I79" s="214"/>
      <c r="J79" s="214"/>
      <c r="K79" s="214"/>
      <c r="L79" s="214"/>
      <c r="M79" s="214"/>
    </row>
    <row r="80" spans="1:13" ht="3.75" customHeight="1">
      <c r="A80" s="221"/>
      <c r="B80" s="23"/>
      <c r="C80" s="23"/>
      <c r="D80" s="20"/>
      <c r="E80" s="20"/>
      <c r="F80" s="20"/>
      <c r="G80" s="20"/>
      <c r="H80" s="20"/>
      <c r="I80" s="20"/>
      <c r="J80" s="20"/>
      <c r="K80" s="20"/>
      <c r="L80" s="214"/>
      <c r="M80" s="214"/>
    </row>
    <row r="81" spans="1:3" ht="11.25">
      <c r="A81" s="222" t="s">
        <v>766</v>
      </c>
      <c r="B81" s="214"/>
      <c r="C81" s="214"/>
    </row>
    <row r="82" ht="11.25">
      <c r="A82" s="216" t="s">
        <v>694</v>
      </c>
    </row>
  </sheetData>
  <sheetProtection/>
  <mergeCells count="15">
    <mergeCell ref="J4:K4"/>
    <mergeCell ref="A4:A5"/>
    <mergeCell ref="B4:C4"/>
    <mergeCell ref="D4:E4"/>
    <mergeCell ref="F4:G4"/>
    <mergeCell ref="H4:I4"/>
    <mergeCell ref="J32:K32"/>
    <mergeCell ref="L32:M32"/>
    <mergeCell ref="B60:C60"/>
    <mergeCell ref="A32:A33"/>
    <mergeCell ref="A60:A61"/>
    <mergeCell ref="B32:C32"/>
    <mergeCell ref="D32:E32"/>
    <mergeCell ref="F32:G32"/>
    <mergeCell ref="H32:I32"/>
  </mergeCells>
  <printOptions/>
  <pageMargins left="0.5905511811023623" right="0.5905511811023623" top="0.5905511811023623" bottom="0.5905511811023623" header="0.5118110236220472" footer="0.1968503937007874"/>
  <pageSetup fitToHeight="1" fitToWidth="1" horizontalDpi="600" verticalDpi="600" orientation="portrait" paperSize="9" scale="84" r:id="rId1"/>
</worksheet>
</file>

<file path=xl/worksheets/sheet2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E1" sqref="E1"/>
    </sheetView>
  </sheetViews>
  <sheetFormatPr defaultColWidth="10.125" defaultRowHeight="12.75"/>
  <cols>
    <col min="1" max="1" width="13.125" style="30" customWidth="1"/>
    <col min="2" max="9" width="9.25390625" style="30" customWidth="1"/>
    <col min="10" max="16384" width="10.125" style="30" customWidth="1"/>
  </cols>
  <sheetData>
    <row r="1" spans="1:2" s="231" customFormat="1" ht="17.25">
      <c r="A1" s="229" t="s">
        <v>837</v>
      </c>
      <c r="B1" s="230"/>
    </row>
    <row r="2" spans="1:11" ht="11.25">
      <c r="A2" s="232"/>
      <c r="B2" s="233"/>
      <c r="C2" s="233"/>
      <c r="D2" s="233"/>
      <c r="E2" s="233"/>
      <c r="F2" s="233"/>
      <c r="G2" s="233"/>
      <c r="H2" s="233"/>
      <c r="I2" s="233"/>
      <c r="K2" s="234" t="s">
        <v>937</v>
      </c>
    </row>
    <row r="3" spans="1:11" ht="15.75" customHeight="1">
      <c r="A3" s="307" t="s">
        <v>335</v>
      </c>
      <c r="B3" s="309" t="s">
        <v>142</v>
      </c>
      <c r="C3" s="310"/>
      <c r="D3" s="311"/>
      <c r="E3" s="309" t="s">
        <v>935</v>
      </c>
      <c r="F3" s="310"/>
      <c r="G3" s="310"/>
      <c r="H3" s="310"/>
      <c r="I3" s="310"/>
      <c r="J3" s="310"/>
      <c r="K3" s="310"/>
    </row>
    <row r="4" spans="1:11" ht="15.75" customHeight="1">
      <c r="A4" s="308"/>
      <c r="B4" s="236" t="s">
        <v>170</v>
      </c>
      <c r="C4" s="235" t="s">
        <v>105</v>
      </c>
      <c r="D4" s="235" t="s">
        <v>106</v>
      </c>
      <c r="E4" s="236" t="s">
        <v>170</v>
      </c>
      <c r="F4" s="237" t="s">
        <v>695</v>
      </c>
      <c r="G4" s="238" t="s">
        <v>753</v>
      </c>
      <c r="H4" s="237" t="s">
        <v>754</v>
      </c>
      <c r="I4" s="238" t="s">
        <v>107</v>
      </c>
      <c r="J4" s="239" t="s">
        <v>162</v>
      </c>
      <c r="K4" s="240" t="s">
        <v>163</v>
      </c>
    </row>
    <row r="5" spans="1:11" ht="21.75" customHeight="1">
      <c r="A5" s="29" t="s">
        <v>995</v>
      </c>
      <c r="B5" s="27">
        <v>3364790</v>
      </c>
      <c r="C5" s="27">
        <v>1905977</v>
      </c>
      <c r="D5" s="27">
        <v>1458813</v>
      </c>
      <c r="E5" s="27">
        <v>3271701</v>
      </c>
      <c r="F5" s="27">
        <v>155873</v>
      </c>
      <c r="G5" s="27" t="s">
        <v>312</v>
      </c>
      <c r="H5" s="27">
        <v>2972231</v>
      </c>
      <c r="I5" s="27">
        <v>304</v>
      </c>
      <c r="J5" s="27">
        <v>2574</v>
      </c>
      <c r="K5" s="27">
        <v>14370</v>
      </c>
    </row>
    <row r="6" spans="1:11" ht="18" customHeight="1">
      <c r="A6" s="29" t="s">
        <v>1022</v>
      </c>
      <c r="B6" s="27">
        <v>3391278</v>
      </c>
      <c r="C6" s="27">
        <v>1913413</v>
      </c>
      <c r="D6" s="27">
        <v>1477865</v>
      </c>
      <c r="E6" s="27">
        <v>3299694</v>
      </c>
      <c r="F6" s="27">
        <v>157331</v>
      </c>
      <c r="G6" s="27">
        <v>2972987</v>
      </c>
      <c r="H6" s="27">
        <v>31287</v>
      </c>
      <c r="I6" s="27">
        <v>290</v>
      </c>
      <c r="J6" s="27">
        <v>2420</v>
      </c>
      <c r="K6" s="27">
        <v>13717</v>
      </c>
    </row>
    <row r="7" spans="1:11" ht="18" customHeight="1">
      <c r="A7" s="29" t="s">
        <v>1023</v>
      </c>
      <c r="B7" s="27">
        <v>3413496</v>
      </c>
      <c r="C7" s="27">
        <v>1916859</v>
      </c>
      <c r="D7" s="27">
        <v>1496637</v>
      </c>
      <c r="E7" s="27">
        <v>3323554</v>
      </c>
      <c r="F7" s="27">
        <v>156588</v>
      </c>
      <c r="G7" s="27">
        <v>2948758</v>
      </c>
      <c r="H7" s="27">
        <v>85694</v>
      </c>
      <c r="I7" s="27">
        <v>289</v>
      </c>
      <c r="J7" s="27">
        <v>2326</v>
      </c>
      <c r="K7" s="27">
        <v>13255</v>
      </c>
    </row>
    <row r="8" spans="1:11" ht="18" customHeight="1">
      <c r="A8" s="29" t="s">
        <v>1024</v>
      </c>
      <c r="B8" s="27">
        <v>3429177</v>
      </c>
      <c r="C8" s="27">
        <v>1918603</v>
      </c>
      <c r="D8" s="27">
        <v>1510514</v>
      </c>
      <c r="E8" s="27">
        <v>3340371</v>
      </c>
      <c r="F8" s="27">
        <v>155676</v>
      </c>
      <c r="G8" s="27">
        <v>2921135</v>
      </c>
      <c r="H8" s="27">
        <v>137791</v>
      </c>
      <c r="I8" s="27">
        <v>247</v>
      </c>
      <c r="J8" s="27">
        <v>2168</v>
      </c>
      <c r="K8" s="27">
        <v>12583</v>
      </c>
    </row>
    <row r="9" spans="1:11" ht="18" customHeight="1">
      <c r="A9" s="29" t="s">
        <v>1025</v>
      </c>
      <c r="B9" s="27">
        <v>3438026</v>
      </c>
      <c r="C9" s="27">
        <v>1916823</v>
      </c>
      <c r="D9" s="27">
        <v>1521203</v>
      </c>
      <c r="E9" s="27">
        <v>3351068</v>
      </c>
      <c r="F9" s="27">
        <v>154589</v>
      </c>
      <c r="G9" s="27">
        <v>2888932</v>
      </c>
      <c r="H9" s="27">
        <v>189987</v>
      </c>
      <c r="I9" s="27">
        <v>241</v>
      </c>
      <c r="J9" s="27">
        <v>2010</v>
      </c>
      <c r="K9" s="27">
        <v>11985</v>
      </c>
    </row>
    <row r="10" spans="1:11" ht="12" customHeight="1">
      <c r="A10" s="29"/>
      <c r="B10" s="27"/>
      <c r="C10" s="27"/>
      <c r="D10" s="27"/>
      <c r="E10" s="27"/>
      <c r="F10" s="27"/>
      <c r="G10" s="27"/>
      <c r="H10" s="27"/>
      <c r="I10" s="27"/>
      <c r="J10" s="27"/>
      <c r="K10" s="27"/>
    </row>
    <row r="11" spans="1:11" ht="18" customHeight="1">
      <c r="A11" s="29" t="s">
        <v>1027</v>
      </c>
      <c r="B11" s="27">
        <v>3428712</v>
      </c>
      <c r="C11" s="27">
        <v>1917873</v>
      </c>
      <c r="D11" s="27">
        <v>1510839</v>
      </c>
      <c r="E11" s="27">
        <v>3340131</v>
      </c>
      <c r="F11" s="27">
        <v>155561</v>
      </c>
      <c r="G11" s="27">
        <v>2918927</v>
      </c>
      <c r="H11" s="27">
        <v>140540</v>
      </c>
      <c r="I11" s="27">
        <v>246</v>
      </c>
      <c r="J11" s="27">
        <v>2152</v>
      </c>
      <c r="K11" s="27">
        <v>12539</v>
      </c>
    </row>
    <row r="12" spans="1:11" ht="18" customHeight="1">
      <c r="A12" s="29" t="s">
        <v>375</v>
      </c>
      <c r="B12" s="27">
        <v>3429603</v>
      </c>
      <c r="C12" s="27">
        <v>1917857</v>
      </c>
      <c r="D12" s="27">
        <v>1511746</v>
      </c>
      <c r="E12" s="27">
        <v>3341262</v>
      </c>
      <c r="F12" s="27">
        <v>155455</v>
      </c>
      <c r="G12" s="27">
        <v>2915564</v>
      </c>
      <c r="H12" s="27">
        <v>146140</v>
      </c>
      <c r="I12" s="27">
        <v>250</v>
      </c>
      <c r="J12" s="27">
        <v>2129</v>
      </c>
      <c r="K12" s="27">
        <v>12507</v>
      </c>
    </row>
    <row r="13" spans="1:11" ht="18" customHeight="1">
      <c r="A13" s="29" t="s">
        <v>376</v>
      </c>
      <c r="B13" s="27">
        <v>3432875</v>
      </c>
      <c r="C13" s="27">
        <v>1918842</v>
      </c>
      <c r="D13" s="27">
        <v>1514033</v>
      </c>
      <c r="E13" s="27">
        <v>3344699</v>
      </c>
      <c r="F13" s="27">
        <v>155305</v>
      </c>
      <c r="G13" s="27">
        <v>2910713</v>
      </c>
      <c r="H13" s="27">
        <v>155646</v>
      </c>
      <c r="I13" s="27">
        <v>237</v>
      </c>
      <c r="J13" s="27">
        <v>2123</v>
      </c>
      <c r="K13" s="27">
        <v>12362</v>
      </c>
    </row>
    <row r="14" spans="1:11" ht="18" customHeight="1">
      <c r="A14" s="29" t="s">
        <v>377</v>
      </c>
      <c r="B14" s="27">
        <v>3434871</v>
      </c>
      <c r="C14" s="27">
        <v>1919248</v>
      </c>
      <c r="D14" s="27">
        <v>1515623</v>
      </c>
      <c r="E14" s="27">
        <v>3346864</v>
      </c>
      <c r="F14" s="20">
        <v>155211</v>
      </c>
      <c r="G14" s="27">
        <v>2909181</v>
      </c>
      <c r="H14" s="27">
        <v>160037</v>
      </c>
      <c r="I14" s="27">
        <v>233</v>
      </c>
      <c r="J14" s="27">
        <v>2101</v>
      </c>
      <c r="K14" s="27">
        <v>12357</v>
      </c>
    </row>
    <row r="15" spans="1:11" ht="18" customHeight="1">
      <c r="A15" s="29" t="s">
        <v>378</v>
      </c>
      <c r="B15" s="27">
        <v>3433005</v>
      </c>
      <c r="C15" s="27">
        <v>1917738</v>
      </c>
      <c r="D15" s="27">
        <v>1515267</v>
      </c>
      <c r="E15" s="27">
        <v>3345145</v>
      </c>
      <c r="F15" s="27">
        <v>155067</v>
      </c>
      <c r="G15" s="27">
        <v>2905642</v>
      </c>
      <c r="H15" s="27">
        <v>162581</v>
      </c>
      <c r="I15" s="27">
        <v>227</v>
      </c>
      <c r="J15" s="27">
        <v>2089</v>
      </c>
      <c r="K15" s="27">
        <v>12282</v>
      </c>
    </row>
    <row r="16" spans="1:11" ht="18" customHeight="1">
      <c r="A16" s="29" t="s">
        <v>379</v>
      </c>
      <c r="B16" s="27">
        <v>3433679</v>
      </c>
      <c r="C16" s="27">
        <v>1917579</v>
      </c>
      <c r="D16" s="27">
        <v>1516100</v>
      </c>
      <c r="E16" s="27">
        <v>3345909</v>
      </c>
      <c r="F16" s="27">
        <v>155052</v>
      </c>
      <c r="G16" s="27">
        <v>2904058</v>
      </c>
      <c r="H16" s="27">
        <v>165473</v>
      </c>
      <c r="I16" s="27">
        <v>229</v>
      </c>
      <c r="J16" s="27">
        <v>2078</v>
      </c>
      <c r="K16" s="27">
        <v>12211</v>
      </c>
    </row>
    <row r="17" spans="1:11" ht="18" customHeight="1">
      <c r="A17" s="29" t="s">
        <v>380</v>
      </c>
      <c r="B17" s="27">
        <v>3433613</v>
      </c>
      <c r="C17" s="27">
        <v>1917103</v>
      </c>
      <c r="D17" s="27">
        <v>1516510</v>
      </c>
      <c r="E17" s="27">
        <v>3345915</v>
      </c>
      <c r="F17" s="27">
        <v>155001</v>
      </c>
      <c r="G17" s="27">
        <v>2901657</v>
      </c>
      <c r="H17" s="27">
        <v>168477</v>
      </c>
      <c r="I17" s="27">
        <v>225</v>
      </c>
      <c r="J17" s="27">
        <v>2059</v>
      </c>
      <c r="K17" s="27">
        <v>12124</v>
      </c>
    </row>
    <row r="18" spans="1:11" ht="18" customHeight="1">
      <c r="A18" s="29" t="s">
        <v>381</v>
      </c>
      <c r="B18" s="27">
        <v>3436289</v>
      </c>
      <c r="C18" s="27">
        <v>1917972</v>
      </c>
      <c r="D18" s="27">
        <v>1518317</v>
      </c>
      <c r="E18" s="27">
        <v>3348703</v>
      </c>
      <c r="F18" s="27">
        <v>154888</v>
      </c>
      <c r="G18" s="27">
        <v>2898805</v>
      </c>
      <c r="H18" s="27">
        <v>174682</v>
      </c>
      <c r="I18" s="27">
        <v>219</v>
      </c>
      <c r="J18" s="27">
        <v>2055</v>
      </c>
      <c r="K18" s="27">
        <v>12105</v>
      </c>
    </row>
    <row r="19" spans="1:11" ht="18" customHeight="1">
      <c r="A19" s="29" t="s">
        <v>382</v>
      </c>
      <c r="B19" s="27">
        <v>3438847</v>
      </c>
      <c r="C19" s="27">
        <v>1918842</v>
      </c>
      <c r="D19" s="27">
        <v>1520005</v>
      </c>
      <c r="E19" s="27">
        <v>3351399</v>
      </c>
      <c r="F19" s="27">
        <v>154835</v>
      </c>
      <c r="G19" s="27">
        <v>2896283</v>
      </c>
      <c r="H19" s="27">
        <v>180607</v>
      </c>
      <c r="I19" s="27">
        <v>222</v>
      </c>
      <c r="J19" s="27">
        <v>2049</v>
      </c>
      <c r="K19" s="27">
        <v>12106</v>
      </c>
    </row>
    <row r="20" spans="1:11" ht="18" customHeight="1">
      <c r="A20" s="29" t="s">
        <v>383</v>
      </c>
      <c r="B20" s="27">
        <v>3437977</v>
      </c>
      <c r="C20" s="27">
        <v>1918018</v>
      </c>
      <c r="D20" s="27">
        <v>1519959</v>
      </c>
      <c r="E20" s="27">
        <v>3350715</v>
      </c>
      <c r="F20" s="27">
        <v>154770</v>
      </c>
      <c r="G20" s="27">
        <v>2893693</v>
      </c>
      <c r="H20" s="27">
        <v>183156</v>
      </c>
      <c r="I20" s="27">
        <v>218</v>
      </c>
      <c r="J20" s="27">
        <v>2030</v>
      </c>
      <c r="K20" s="27">
        <v>12100</v>
      </c>
    </row>
    <row r="21" spans="1:11" ht="18" customHeight="1">
      <c r="A21" s="29" t="s">
        <v>384</v>
      </c>
      <c r="B21" s="27">
        <v>3438279</v>
      </c>
      <c r="C21" s="27">
        <v>1917610</v>
      </c>
      <c r="D21" s="27">
        <v>1520669</v>
      </c>
      <c r="E21" s="27">
        <v>3351145</v>
      </c>
      <c r="F21" s="27">
        <v>154668</v>
      </c>
      <c r="G21" s="27">
        <v>2891806</v>
      </c>
      <c r="H21" s="27">
        <v>186230</v>
      </c>
      <c r="I21" s="27">
        <v>226</v>
      </c>
      <c r="J21" s="27">
        <v>2020</v>
      </c>
      <c r="K21" s="27">
        <v>12083</v>
      </c>
    </row>
    <row r="22" spans="1:11" ht="3.75" customHeight="1">
      <c r="A22" s="241"/>
      <c r="B22" s="23"/>
      <c r="C22" s="23"/>
      <c r="D22" s="23"/>
      <c r="E22" s="23"/>
      <c r="F22" s="23"/>
      <c r="G22" s="23"/>
      <c r="H22" s="23"/>
      <c r="I22" s="23"/>
      <c r="J22" s="23"/>
      <c r="K22" s="23"/>
    </row>
    <row r="23" ht="12" customHeight="1">
      <c r="A23" s="242"/>
    </row>
    <row r="24" spans="1:10" ht="15.75" customHeight="1">
      <c r="A24" s="307" t="s">
        <v>335</v>
      </c>
      <c r="B24" s="309" t="s">
        <v>935</v>
      </c>
      <c r="C24" s="310"/>
      <c r="D24" s="311"/>
      <c r="E24" s="309" t="s">
        <v>936</v>
      </c>
      <c r="F24" s="310"/>
      <c r="G24" s="310"/>
      <c r="H24" s="310"/>
      <c r="I24" s="310"/>
      <c r="J24" s="310"/>
    </row>
    <row r="25" spans="1:10" ht="15.75" customHeight="1">
      <c r="A25" s="308"/>
      <c r="B25" s="239" t="s">
        <v>374</v>
      </c>
      <c r="C25" s="239" t="s">
        <v>697</v>
      </c>
      <c r="D25" s="239" t="s">
        <v>161</v>
      </c>
      <c r="E25" s="235" t="s">
        <v>170</v>
      </c>
      <c r="F25" s="243" t="s">
        <v>695</v>
      </c>
      <c r="G25" s="239" t="s">
        <v>753</v>
      </c>
      <c r="H25" s="243" t="s">
        <v>696</v>
      </c>
      <c r="I25" s="240" t="s">
        <v>107</v>
      </c>
      <c r="J25" s="240" t="s">
        <v>161</v>
      </c>
    </row>
    <row r="26" spans="1:10" ht="21.75" customHeight="1">
      <c r="A26" s="76" t="s">
        <v>994</v>
      </c>
      <c r="B26" s="27">
        <v>1904</v>
      </c>
      <c r="C26" s="27">
        <v>124445</v>
      </c>
      <c r="D26" s="20" t="s">
        <v>312</v>
      </c>
      <c r="E26" s="27">
        <v>93089</v>
      </c>
      <c r="F26" s="27">
        <v>45748</v>
      </c>
      <c r="G26" s="27" t="s">
        <v>312</v>
      </c>
      <c r="H26" s="27">
        <v>47214</v>
      </c>
      <c r="I26" s="27">
        <v>85</v>
      </c>
      <c r="J26" s="27">
        <v>42</v>
      </c>
    </row>
    <row r="27" spans="1:10" ht="18" customHeight="1">
      <c r="A27" s="76" t="s">
        <v>996</v>
      </c>
      <c r="B27" s="27">
        <v>1744</v>
      </c>
      <c r="C27" s="27">
        <v>119918</v>
      </c>
      <c r="D27" s="20" t="s">
        <v>312</v>
      </c>
      <c r="E27" s="27">
        <v>91584</v>
      </c>
      <c r="F27" s="27">
        <v>45054</v>
      </c>
      <c r="G27" s="27">
        <v>39519</v>
      </c>
      <c r="H27" s="27">
        <v>6880</v>
      </c>
      <c r="I27" s="27">
        <v>93</v>
      </c>
      <c r="J27" s="27">
        <v>38</v>
      </c>
    </row>
    <row r="28" spans="1:10" ht="18" customHeight="1">
      <c r="A28" s="76" t="s">
        <v>998</v>
      </c>
      <c r="B28" s="27">
        <v>1603</v>
      </c>
      <c r="C28" s="27">
        <v>115041</v>
      </c>
      <c r="D28" s="20" t="s">
        <v>312</v>
      </c>
      <c r="E28" s="27">
        <v>89942</v>
      </c>
      <c r="F28" s="27">
        <v>44351</v>
      </c>
      <c r="G28" s="27">
        <v>38331</v>
      </c>
      <c r="H28" s="27">
        <v>7125</v>
      </c>
      <c r="I28" s="27">
        <v>96</v>
      </c>
      <c r="J28" s="27">
        <v>39</v>
      </c>
    </row>
    <row r="29" spans="1:10" ht="18" customHeight="1">
      <c r="A29" s="76" t="s">
        <v>1000</v>
      </c>
      <c r="B29" s="27">
        <v>1392</v>
      </c>
      <c r="C29" s="27">
        <v>109379</v>
      </c>
      <c r="D29" s="20" t="s">
        <v>312</v>
      </c>
      <c r="E29" s="27">
        <v>88746</v>
      </c>
      <c r="F29" s="27">
        <v>43742</v>
      </c>
      <c r="G29" s="27">
        <v>37133</v>
      </c>
      <c r="H29" s="27">
        <v>7741</v>
      </c>
      <c r="I29" s="27">
        <v>94</v>
      </c>
      <c r="J29" s="27">
        <v>36</v>
      </c>
    </row>
    <row r="30" spans="1:10" ht="18" customHeight="1">
      <c r="A30" s="76" t="s">
        <v>1001</v>
      </c>
      <c r="B30" s="27">
        <v>1207</v>
      </c>
      <c r="C30" s="27">
        <v>102117</v>
      </c>
      <c r="D30" s="20" t="s">
        <v>222</v>
      </c>
      <c r="E30" s="27">
        <v>86958</v>
      </c>
      <c r="F30" s="27">
        <v>42807</v>
      </c>
      <c r="G30" s="27">
        <v>35795</v>
      </c>
      <c r="H30" s="27">
        <v>8220</v>
      </c>
      <c r="I30" s="27">
        <v>98</v>
      </c>
      <c r="J30" s="27">
        <v>38</v>
      </c>
    </row>
    <row r="31" spans="1:10" ht="12" customHeight="1">
      <c r="A31" s="76"/>
      <c r="B31" s="27"/>
      <c r="C31" s="27"/>
      <c r="D31" s="27"/>
      <c r="E31" s="27"/>
      <c r="F31" s="27"/>
      <c r="G31" s="27"/>
      <c r="H31" s="27"/>
      <c r="I31" s="27"/>
      <c r="J31" s="27"/>
    </row>
    <row r="32" spans="1:10" ht="18" customHeight="1">
      <c r="A32" s="76" t="s">
        <v>1026</v>
      </c>
      <c r="B32" s="27">
        <v>1379</v>
      </c>
      <c r="C32" s="27">
        <v>108787</v>
      </c>
      <c r="D32" s="20" t="s">
        <v>222</v>
      </c>
      <c r="E32" s="27">
        <v>88581</v>
      </c>
      <c r="F32" s="27">
        <v>43672</v>
      </c>
      <c r="G32" s="27">
        <v>37028</v>
      </c>
      <c r="H32" s="27">
        <v>7748</v>
      </c>
      <c r="I32" s="27">
        <v>96</v>
      </c>
      <c r="J32" s="27">
        <v>37</v>
      </c>
    </row>
    <row r="33" spans="1:10" ht="18" customHeight="1">
      <c r="A33" s="76" t="s">
        <v>1028</v>
      </c>
      <c r="B33" s="27">
        <v>1349</v>
      </c>
      <c r="C33" s="27">
        <v>107868</v>
      </c>
      <c r="D33" s="20" t="s">
        <v>222</v>
      </c>
      <c r="E33" s="27">
        <v>88341</v>
      </c>
      <c r="F33" s="27">
        <v>43545</v>
      </c>
      <c r="G33" s="27">
        <v>36887</v>
      </c>
      <c r="H33" s="27">
        <v>7775</v>
      </c>
      <c r="I33" s="27">
        <v>97</v>
      </c>
      <c r="J33" s="27">
        <v>37</v>
      </c>
    </row>
    <row r="34" spans="1:10" ht="18" customHeight="1">
      <c r="A34" s="76" t="s">
        <v>1029</v>
      </c>
      <c r="B34" s="27">
        <v>1325</v>
      </c>
      <c r="C34" s="27">
        <v>106988</v>
      </c>
      <c r="D34" s="20" t="s">
        <v>222</v>
      </c>
      <c r="E34" s="27">
        <v>88176</v>
      </c>
      <c r="F34" s="27">
        <v>43445</v>
      </c>
      <c r="G34" s="27">
        <v>36761</v>
      </c>
      <c r="H34" s="27">
        <v>7836</v>
      </c>
      <c r="I34" s="27">
        <v>97</v>
      </c>
      <c r="J34" s="27">
        <v>37</v>
      </c>
    </row>
    <row r="35" spans="1:10" ht="18" customHeight="1">
      <c r="A35" s="76" t="s">
        <v>1030</v>
      </c>
      <c r="B35" s="27">
        <v>1303</v>
      </c>
      <c r="C35" s="27">
        <v>106441</v>
      </c>
      <c r="D35" s="20" t="s">
        <v>222</v>
      </c>
      <c r="E35" s="27">
        <v>88007</v>
      </c>
      <c r="F35" s="27">
        <v>43347</v>
      </c>
      <c r="G35" s="27">
        <v>36650</v>
      </c>
      <c r="H35" s="27">
        <v>7875</v>
      </c>
      <c r="I35" s="27">
        <v>98</v>
      </c>
      <c r="J35" s="27">
        <v>37</v>
      </c>
    </row>
    <row r="36" spans="1:10" ht="18" customHeight="1">
      <c r="A36" s="76" t="s">
        <v>1031</v>
      </c>
      <c r="B36" s="27">
        <v>1282</v>
      </c>
      <c r="C36" s="27">
        <v>105975</v>
      </c>
      <c r="D36" s="20" t="s">
        <v>222</v>
      </c>
      <c r="E36" s="27">
        <v>87860</v>
      </c>
      <c r="F36" s="27">
        <v>43253</v>
      </c>
      <c r="G36" s="27">
        <v>36545</v>
      </c>
      <c r="H36" s="27">
        <v>7928</v>
      </c>
      <c r="I36" s="27">
        <v>97</v>
      </c>
      <c r="J36" s="27">
        <v>37</v>
      </c>
    </row>
    <row r="37" spans="1:10" ht="18" customHeight="1">
      <c r="A37" s="76" t="s">
        <v>1032</v>
      </c>
      <c r="B37" s="27">
        <v>1266</v>
      </c>
      <c r="C37" s="27">
        <v>105542</v>
      </c>
      <c r="D37" s="20" t="s">
        <v>222</v>
      </c>
      <c r="E37" s="27">
        <v>87770</v>
      </c>
      <c r="F37" s="27">
        <v>43205</v>
      </c>
      <c r="G37" s="27">
        <v>36436</v>
      </c>
      <c r="H37" s="27">
        <v>7995</v>
      </c>
      <c r="I37" s="27">
        <v>97</v>
      </c>
      <c r="J37" s="27">
        <v>37</v>
      </c>
    </row>
    <row r="38" spans="1:10" ht="18" customHeight="1">
      <c r="A38" s="76" t="s">
        <v>1033</v>
      </c>
      <c r="B38" s="27">
        <v>1254</v>
      </c>
      <c r="C38" s="27">
        <v>105118</v>
      </c>
      <c r="D38" s="20" t="s">
        <v>222</v>
      </c>
      <c r="E38" s="27">
        <v>87698</v>
      </c>
      <c r="F38" s="27">
        <v>43169</v>
      </c>
      <c r="G38" s="27">
        <v>36342</v>
      </c>
      <c r="H38" s="27">
        <v>8053</v>
      </c>
      <c r="I38" s="27">
        <v>97</v>
      </c>
      <c r="J38" s="27">
        <v>37</v>
      </c>
    </row>
    <row r="39" spans="1:10" ht="18" customHeight="1">
      <c r="A39" s="76" t="s">
        <v>1034</v>
      </c>
      <c r="B39" s="27">
        <v>1239</v>
      </c>
      <c r="C39" s="27">
        <v>104710</v>
      </c>
      <c r="D39" s="20" t="s">
        <v>222</v>
      </c>
      <c r="E39" s="27">
        <v>87586</v>
      </c>
      <c r="F39" s="27">
        <v>43105</v>
      </c>
      <c r="G39" s="27">
        <v>36239</v>
      </c>
      <c r="H39" s="27">
        <v>8107</v>
      </c>
      <c r="I39" s="27">
        <v>97</v>
      </c>
      <c r="J39" s="27">
        <v>38</v>
      </c>
    </row>
    <row r="40" spans="1:10" ht="18" customHeight="1">
      <c r="A40" s="76" t="s">
        <v>1035</v>
      </c>
      <c r="B40" s="27">
        <v>1234</v>
      </c>
      <c r="C40" s="27">
        <v>104063</v>
      </c>
      <c r="D40" s="20" t="s">
        <v>222</v>
      </c>
      <c r="E40" s="27">
        <v>87448</v>
      </c>
      <c r="F40" s="27">
        <v>43052</v>
      </c>
      <c r="G40" s="27">
        <v>36128</v>
      </c>
      <c r="H40" s="27">
        <v>8133</v>
      </c>
      <c r="I40" s="27">
        <v>97</v>
      </c>
      <c r="J40" s="27">
        <v>38</v>
      </c>
    </row>
    <row r="41" spans="1:10" ht="18" customHeight="1">
      <c r="A41" s="76" t="s">
        <v>1036</v>
      </c>
      <c r="B41" s="27">
        <v>1225</v>
      </c>
      <c r="C41" s="27">
        <v>103523</v>
      </c>
      <c r="D41" s="20" t="s">
        <v>222</v>
      </c>
      <c r="E41" s="27">
        <v>87262</v>
      </c>
      <c r="F41" s="27">
        <v>42948</v>
      </c>
      <c r="G41" s="27">
        <v>36029</v>
      </c>
      <c r="H41" s="27">
        <v>8150</v>
      </c>
      <c r="I41" s="27">
        <v>97</v>
      </c>
      <c r="J41" s="27">
        <v>38</v>
      </c>
    </row>
    <row r="42" spans="1:10" ht="18" customHeight="1">
      <c r="A42" s="76" t="s">
        <v>1037</v>
      </c>
      <c r="B42" s="27">
        <v>1215</v>
      </c>
      <c r="C42" s="27">
        <v>102897</v>
      </c>
      <c r="D42" s="20" t="s">
        <v>222</v>
      </c>
      <c r="E42" s="27">
        <v>87134</v>
      </c>
      <c r="F42" s="27">
        <v>42892</v>
      </c>
      <c r="G42" s="27">
        <v>35909</v>
      </c>
      <c r="H42" s="27">
        <v>8199</v>
      </c>
      <c r="I42" s="27">
        <v>97</v>
      </c>
      <c r="J42" s="27">
        <v>37</v>
      </c>
    </row>
    <row r="43" spans="1:10" ht="3.75" customHeight="1">
      <c r="A43" s="241"/>
      <c r="B43" s="23"/>
      <c r="C43" s="23"/>
      <c r="D43" s="23"/>
      <c r="E43" s="23"/>
      <c r="F43" s="23"/>
      <c r="G43" s="23"/>
      <c r="H43" s="23"/>
      <c r="I43" s="23"/>
      <c r="J43" s="23"/>
    </row>
    <row r="44" ht="11.25">
      <c r="A44" s="233" t="s">
        <v>698</v>
      </c>
    </row>
    <row r="45" ht="11.25">
      <c r="A45" s="30" t="s">
        <v>938</v>
      </c>
    </row>
    <row r="46" ht="11.25">
      <c r="A46" s="30" t="s">
        <v>939</v>
      </c>
    </row>
  </sheetData>
  <sheetProtection/>
  <mergeCells count="6">
    <mergeCell ref="A3:A4"/>
    <mergeCell ref="B3:D3"/>
    <mergeCell ref="A24:A25"/>
    <mergeCell ref="E24:J24"/>
    <mergeCell ref="E3:K3"/>
    <mergeCell ref="B24:D24"/>
  </mergeCells>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A2" sqref="A2"/>
    </sheetView>
  </sheetViews>
  <sheetFormatPr defaultColWidth="9.00390625" defaultRowHeight="12.75"/>
  <cols>
    <col min="1" max="1" width="4.75390625" style="6" customWidth="1"/>
    <col min="2" max="2" width="15.75390625" style="6" customWidth="1"/>
    <col min="3" max="3" width="9.625" style="6" customWidth="1"/>
    <col min="4" max="4" width="10.00390625" style="6" customWidth="1"/>
    <col min="5" max="5" width="9.625" style="6" customWidth="1"/>
    <col min="6" max="6" width="10.00390625" style="6" customWidth="1"/>
    <col min="7" max="7" width="9.625" style="6" customWidth="1"/>
    <col min="8" max="10" width="10.00390625" style="6" customWidth="1"/>
    <col min="11" max="11" width="8.625" style="6" customWidth="1"/>
    <col min="12" max="16384" width="9.125" style="6" customWidth="1"/>
  </cols>
  <sheetData>
    <row r="1" spans="1:9" s="13" customFormat="1" ht="17.25">
      <c r="A1" s="91" t="s">
        <v>957</v>
      </c>
      <c r="B1" s="62"/>
      <c r="C1" s="62"/>
      <c r="D1" s="62"/>
      <c r="E1" s="62"/>
      <c r="F1" s="62"/>
      <c r="G1" s="62"/>
      <c r="H1" s="92"/>
      <c r="I1" s="62"/>
    </row>
    <row r="2" spans="1:11" ht="11.25">
      <c r="A2" s="8"/>
      <c r="B2" s="7"/>
      <c r="C2" s="7"/>
      <c r="D2" s="7"/>
      <c r="E2" s="7"/>
      <c r="F2" s="7"/>
      <c r="G2" s="7"/>
      <c r="H2" s="8"/>
      <c r="I2" s="7"/>
      <c r="K2" s="38" t="s">
        <v>699</v>
      </c>
    </row>
    <row r="3" spans="1:11" ht="13.5" customHeight="1">
      <c r="A3" s="252" t="s">
        <v>123</v>
      </c>
      <c r="B3" s="253"/>
      <c r="C3" s="249" t="s">
        <v>712</v>
      </c>
      <c r="D3" s="251"/>
      <c r="E3" s="249" t="s">
        <v>303</v>
      </c>
      <c r="F3" s="251"/>
      <c r="G3" s="249" t="s">
        <v>304</v>
      </c>
      <c r="H3" s="251"/>
      <c r="I3" s="249" t="s">
        <v>713</v>
      </c>
      <c r="J3" s="250"/>
      <c r="K3" s="250"/>
    </row>
    <row r="4" spans="1:11" ht="13.5" customHeight="1">
      <c r="A4" s="254"/>
      <c r="B4" s="255"/>
      <c r="C4" s="93" t="s">
        <v>7</v>
      </c>
      <c r="D4" s="37" t="s">
        <v>108</v>
      </c>
      <c r="E4" s="93" t="s">
        <v>7</v>
      </c>
      <c r="F4" s="37" t="s">
        <v>108</v>
      </c>
      <c r="G4" s="93" t="s">
        <v>7</v>
      </c>
      <c r="H4" s="37" t="s">
        <v>108</v>
      </c>
      <c r="I4" s="93" t="s">
        <v>7</v>
      </c>
      <c r="J4" s="37" t="s">
        <v>108</v>
      </c>
      <c r="K4" s="93" t="s">
        <v>109</v>
      </c>
    </row>
    <row r="5" spans="1:11" ht="18.75" customHeight="1">
      <c r="A5" s="256" t="s">
        <v>307</v>
      </c>
      <c r="B5" s="257"/>
      <c r="C5" s="94">
        <v>1305606</v>
      </c>
      <c r="D5" s="95">
        <v>1300475</v>
      </c>
      <c r="E5" s="95">
        <v>1873082</v>
      </c>
      <c r="F5" s="95">
        <v>1844930</v>
      </c>
      <c r="G5" s="95">
        <v>2498130</v>
      </c>
      <c r="H5" s="95">
        <v>2281413</v>
      </c>
      <c r="I5" s="95">
        <v>30126570</v>
      </c>
      <c r="J5" s="95">
        <v>25135072</v>
      </c>
      <c r="K5" s="96">
        <v>83.43157551623037</v>
      </c>
    </row>
    <row r="6" spans="1:11" ht="11.25">
      <c r="A6" s="258" t="s">
        <v>305</v>
      </c>
      <c r="B6" s="259"/>
      <c r="C6" s="101"/>
      <c r="D6" s="102"/>
      <c r="E6" s="102">
        <v>-42151</v>
      </c>
      <c r="F6" s="102">
        <v>-42151</v>
      </c>
      <c r="G6" s="102"/>
      <c r="H6" s="102"/>
      <c r="I6" s="103"/>
      <c r="J6" s="104"/>
      <c r="K6" s="96"/>
    </row>
    <row r="7" spans="1:11" ht="11.25" customHeight="1">
      <c r="A7" s="31"/>
      <c r="B7" s="38"/>
      <c r="C7" s="90"/>
      <c r="D7" s="21"/>
      <c r="E7" s="21"/>
      <c r="F7" s="21"/>
      <c r="G7" s="21"/>
      <c r="H7" s="21"/>
      <c r="I7" s="21"/>
      <c r="J7" s="21"/>
      <c r="K7" s="96"/>
    </row>
    <row r="8" spans="1:11" ht="14.25" customHeight="1">
      <c r="A8" s="31"/>
      <c r="B8" s="32" t="s">
        <v>110</v>
      </c>
      <c r="C8" s="90">
        <v>46663</v>
      </c>
      <c r="D8" s="21">
        <v>46663</v>
      </c>
      <c r="E8" s="21">
        <v>56870</v>
      </c>
      <c r="F8" s="21">
        <v>56864</v>
      </c>
      <c r="G8" s="21">
        <v>60963</v>
      </c>
      <c r="H8" s="21">
        <v>60963</v>
      </c>
      <c r="I8" s="21">
        <v>1968208</v>
      </c>
      <c r="J8" s="21">
        <v>1916332</v>
      </c>
      <c r="K8" s="96">
        <v>97.36430295984977</v>
      </c>
    </row>
    <row r="9" spans="1:11" ht="14.25" customHeight="1">
      <c r="A9" s="31"/>
      <c r="B9" s="32" t="s">
        <v>111</v>
      </c>
      <c r="C9" s="90">
        <v>54770</v>
      </c>
      <c r="D9" s="21">
        <v>54770</v>
      </c>
      <c r="E9" s="21">
        <v>140376</v>
      </c>
      <c r="F9" s="21">
        <v>139411</v>
      </c>
      <c r="G9" s="21">
        <v>166370</v>
      </c>
      <c r="H9" s="21">
        <v>161769</v>
      </c>
      <c r="I9" s="21">
        <v>2590503</v>
      </c>
      <c r="J9" s="21">
        <v>2273740</v>
      </c>
      <c r="K9" s="96">
        <v>87.77214309344555</v>
      </c>
    </row>
    <row r="10" spans="1:11" ht="14.25" customHeight="1">
      <c r="A10" s="31"/>
      <c r="B10" s="32" t="s">
        <v>112</v>
      </c>
      <c r="C10" s="90">
        <v>73789</v>
      </c>
      <c r="D10" s="21">
        <v>73789</v>
      </c>
      <c r="E10" s="21">
        <v>78340</v>
      </c>
      <c r="F10" s="21">
        <v>78340</v>
      </c>
      <c r="G10" s="21">
        <v>214910</v>
      </c>
      <c r="H10" s="21">
        <v>213092</v>
      </c>
      <c r="I10" s="21">
        <v>2386233</v>
      </c>
      <c r="J10" s="21">
        <v>2270746</v>
      </c>
      <c r="K10" s="96">
        <v>95.16027982179443</v>
      </c>
    </row>
    <row r="11" spans="1:11" ht="14.25" customHeight="1">
      <c r="A11" s="31"/>
      <c r="B11" s="32" t="s">
        <v>113</v>
      </c>
      <c r="C11" s="90">
        <v>112240</v>
      </c>
      <c r="D11" s="21">
        <v>112240</v>
      </c>
      <c r="E11" s="21">
        <v>256654</v>
      </c>
      <c r="F11" s="21">
        <v>254399</v>
      </c>
      <c r="G11" s="21">
        <v>308447</v>
      </c>
      <c r="H11" s="21">
        <v>305678</v>
      </c>
      <c r="I11" s="21">
        <v>3019109</v>
      </c>
      <c r="J11" s="21">
        <v>2708573</v>
      </c>
      <c r="K11" s="96">
        <v>89.7143163761229</v>
      </c>
    </row>
    <row r="12" spans="1:11" ht="14.25" customHeight="1">
      <c r="A12" s="31"/>
      <c r="B12" s="32" t="s">
        <v>114</v>
      </c>
      <c r="C12" s="90">
        <v>129593</v>
      </c>
      <c r="D12" s="21">
        <v>129593</v>
      </c>
      <c r="E12" s="21">
        <v>163303</v>
      </c>
      <c r="F12" s="21">
        <v>157544</v>
      </c>
      <c r="G12" s="21">
        <v>277084</v>
      </c>
      <c r="H12" s="21">
        <v>266482</v>
      </c>
      <c r="I12" s="21">
        <v>3162095</v>
      </c>
      <c r="J12" s="21">
        <v>2931976</v>
      </c>
      <c r="K12" s="96">
        <v>92.72257791116333</v>
      </c>
    </row>
    <row r="13" spans="1:11" ht="14.25" customHeight="1">
      <c r="A13" s="31"/>
      <c r="B13" s="32" t="s">
        <v>115</v>
      </c>
      <c r="C13" s="90">
        <v>248652</v>
      </c>
      <c r="D13" s="21">
        <v>248652</v>
      </c>
      <c r="E13" s="21">
        <v>241849</v>
      </c>
      <c r="F13" s="21">
        <v>236450</v>
      </c>
      <c r="G13" s="21">
        <v>382758</v>
      </c>
      <c r="H13" s="21">
        <v>334349</v>
      </c>
      <c r="I13" s="21">
        <v>3226746</v>
      </c>
      <c r="J13" s="21">
        <v>2627263</v>
      </c>
      <c r="K13" s="96">
        <v>81.42143819191222</v>
      </c>
    </row>
    <row r="14" spans="1:11" ht="14.25" customHeight="1">
      <c r="A14" s="31"/>
      <c r="B14" s="32" t="s">
        <v>714</v>
      </c>
      <c r="C14" s="90">
        <v>327226</v>
      </c>
      <c r="D14" s="21">
        <v>322095</v>
      </c>
      <c r="E14" s="21">
        <v>306399</v>
      </c>
      <c r="F14" s="21">
        <v>300074</v>
      </c>
      <c r="G14" s="21">
        <v>486365</v>
      </c>
      <c r="H14" s="21">
        <v>403352</v>
      </c>
      <c r="I14" s="21">
        <v>3342697</v>
      </c>
      <c r="J14" s="21">
        <v>2367683</v>
      </c>
      <c r="K14" s="96">
        <v>70.83151718507541</v>
      </c>
    </row>
    <row r="15" spans="1:11" ht="14.25" customHeight="1">
      <c r="A15" s="31"/>
      <c r="B15" s="32" t="s">
        <v>715</v>
      </c>
      <c r="C15" s="90">
        <v>161609</v>
      </c>
      <c r="D15" s="21">
        <v>161609</v>
      </c>
      <c r="E15" s="21">
        <v>133669</v>
      </c>
      <c r="F15" s="21">
        <v>132094</v>
      </c>
      <c r="G15" s="21">
        <v>268281</v>
      </c>
      <c r="H15" s="21">
        <v>241071</v>
      </c>
      <c r="I15" s="21">
        <v>1935753</v>
      </c>
      <c r="J15" s="21">
        <v>1663708</v>
      </c>
      <c r="K15" s="96">
        <v>85.94629583423091</v>
      </c>
    </row>
    <row r="16" spans="1:11" ht="14.25" customHeight="1">
      <c r="A16" s="31"/>
      <c r="B16" s="32" t="s">
        <v>716</v>
      </c>
      <c r="C16" s="90">
        <v>54183</v>
      </c>
      <c r="D16" s="21">
        <v>54183</v>
      </c>
      <c r="E16" s="21">
        <v>189641</v>
      </c>
      <c r="F16" s="21">
        <v>189641</v>
      </c>
      <c r="G16" s="21">
        <v>239518</v>
      </c>
      <c r="H16" s="21">
        <v>209516</v>
      </c>
      <c r="I16" s="21">
        <v>3023062</v>
      </c>
      <c r="J16" s="21">
        <v>2471601</v>
      </c>
      <c r="K16" s="96">
        <v>81.75819748321403</v>
      </c>
    </row>
    <row r="17" spans="1:11" ht="11.25" customHeight="1">
      <c r="A17" s="31"/>
      <c r="B17" s="33"/>
      <c r="C17" s="90"/>
      <c r="D17" s="21"/>
      <c r="E17" s="21"/>
      <c r="F17" s="21"/>
      <c r="G17" s="21"/>
      <c r="H17" s="21"/>
      <c r="I17" s="21"/>
      <c r="J17" s="21"/>
      <c r="K17" s="89"/>
    </row>
    <row r="18" spans="1:11" ht="14.25" customHeight="1">
      <c r="A18" s="33">
        <v>100</v>
      </c>
      <c r="B18" s="32" t="s">
        <v>268</v>
      </c>
      <c r="C18" s="90">
        <v>96881</v>
      </c>
      <c r="D18" s="21">
        <v>96881</v>
      </c>
      <c r="E18" s="21">
        <v>305981</v>
      </c>
      <c r="F18" s="21">
        <v>300113</v>
      </c>
      <c r="G18" s="21">
        <v>93434</v>
      </c>
      <c r="H18" s="21">
        <v>85141</v>
      </c>
      <c r="I18" s="21">
        <v>5472164</v>
      </c>
      <c r="J18" s="21">
        <v>3903450</v>
      </c>
      <c r="K18" s="96">
        <v>71.33284017072587</v>
      </c>
    </row>
    <row r="19" spans="1:11" ht="14.25" customHeight="1">
      <c r="A19" s="33"/>
      <c r="B19" s="25" t="s">
        <v>306</v>
      </c>
      <c r="C19" s="101"/>
      <c r="D19" s="102"/>
      <c r="E19" s="102">
        <v>-42151</v>
      </c>
      <c r="F19" s="102">
        <v>-42151</v>
      </c>
      <c r="G19" s="102"/>
      <c r="H19" s="102"/>
      <c r="I19" s="102"/>
      <c r="J19" s="102"/>
      <c r="K19" s="102"/>
    </row>
    <row r="20" spans="1:11" ht="14.25" customHeight="1">
      <c r="A20" s="31">
        <v>201</v>
      </c>
      <c r="B20" s="32" t="s">
        <v>172</v>
      </c>
      <c r="C20" s="90">
        <v>104573</v>
      </c>
      <c r="D20" s="21">
        <v>104573</v>
      </c>
      <c r="E20" s="21">
        <v>97806</v>
      </c>
      <c r="F20" s="21">
        <v>95195</v>
      </c>
      <c r="G20" s="21">
        <v>222335</v>
      </c>
      <c r="H20" s="21">
        <v>215287</v>
      </c>
      <c r="I20" s="21">
        <v>2407839</v>
      </c>
      <c r="J20" s="21">
        <v>2351293</v>
      </c>
      <c r="K20" s="96">
        <v>97.65158717007242</v>
      </c>
    </row>
    <row r="21" spans="1:11" ht="14.25" customHeight="1">
      <c r="A21" s="31">
        <v>202</v>
      </c>
      <c r="B21" s="32" t="s">
        <v>173</v>
      </c>
      <c r="C21" s="90">
        <v>12487</v>
      </c>
      <c r="D21" s="21">
        <v>12487</v>
      </c>
      <c r="E21" s="21">
        <v>20357</v>
      </c>
      <c r="F21" s="21">
        <v>20357</v>
      </c>
      <c r="G21" s="21">
        <v>25104</v>
      </c>
      <c r="H21" s="21">
        <v>25104</v>
      </c>
      <c r="I21" s="21">
        <v>815347</v>
      </c>
      <c r="J21" s="21">
        <v>794862</v>
      </c>
      <c r="K21" s="96">
        <v>97.48757277576296</v>
      </c>
    </row>
    <row r="22" spans="1:11" ht="14.25" customHeight="1">
      <c r="A22" s="31">
        <v>203</v>
      </c>
      <c r="B22" s="32" t="s">
        <v>174</v>
      </c>
      <c r="C22" s="90">
        <v>27663</v>
      </c>
      <c r="D22" s="21">
        <v>27663</v>
      </c>
      <c r="E22" s="21">
        <v>3200</v>
      </c>
      <c r="F22" s="21">
        <v>3200</v>
      </c>
      <c r="G22" s="21">
        <v>32289</v>
      </c>
      <c r="H22" s="21">
        <v>32289</v>
      </c>
      <c r="I22" s="21">
        <v>578256</v>
      </c>
      <c r="J22" s="21">
        <v>571481</v>
      </c>
      <c r="K22" s="96">
        <v>98.82837359231897</v>
      </c>
    </row>
    <row r="23" spans="1:11" ht="14.25" customHeight="1">
      <c r="A23" s="31">
        <v>204</v>
      </c>
      <c r="B23" s="32" t="s">
        <v>175</v>
      </c>
      <c r="C23" s="90">
        <v>29667</v>
      </c>
      <c r="D23" s="21">
        <v>29667</v>
      </c>
      <c r="E23" s="21">
        <v>35799</v>
      </c>
      <c r="F23" s="21">
        <v>35793</v>
      </c>
      <c r="G23" s="21">
        <v>27840</v>
      </c>
      <c r="H23" s="21">
        <v>27840</v>
      </c>
      <c r="I23" s="21">
        <v>948244</v>
      </c>
      <c r="J23" s="21">
        <v>917541</v>
      </c>
      <c r="K23" s="96">
        <v>96.76212029815112</v>
      </c>
    </row>
    <row r="24" spans="1:11" ht="14.25" customHeight="1">
      <c r="A24" s="31">
        <v>205</v>
      </c>
      <c r="B24" s="32" t="s">
        <v>176</v>
      </c>
      <c r="C24" s="90">
        <v>11385</v>
      </c>
      <c r="D24" s="21">
        <v>11385</v>
      </c>
      <c r="E24" s="21">
        <v>58665</v>
      </c>
      <c r="F24" s="21">
        <v>58665</v>
      </c>
      <c r="G24" s="21">
        <v>87507</v>
      </c>
      <c r="H24" s="21">
        <v>70861</v>
      </c>
      <c r="I24" s="21">
        <v>744582</v>
      </c>
      <c r="J24" s="21">
        <v>604755</v>
      </c>
      <c r="K24" s="96">
        <v>81.22073861576025</v>
      </c>
    </row>
    <row r="25" spans="1:11" ht="14.25" customHeight="1">
      <c r="A25" s="31">
        <v>206</v>
      </c>
      <c r="B25" s="32" t="s">
        <v>177</v>
      </c>
      <c r="C25" s="90">
        <v>4509</v>
      </c>
      <c r="D25" s="21">
        <v>4509</v>
      </c>
      <c r="E25" s="21">
        <v>714</v>
      </c>
      <c r="F25" s="21">
        <v>714</v>
      </c>
      <c r="G25" s="21">
        <v>8019</v>
      </c>
      <c r="H25" s="21">
        <v>8019</v>
      </c>
      <c r="I25" s="21">
        <v>204617</v>
      </c>
      <c r="J25" s="21">
        <v>203929</v>
      </c>
      <c r="K25" s="96">
        <v>99.66376205300634</v>
      </c>
    </row>
    <row r="26" spans="1:11" ht="14.25" customHeight="1">
      <c r="A26" s="31">
        <v>207</v>
      </c>
      <c r="B26" s="32" t="s">
        <v>178</v>
      </c>
      <c r="C26" s="90">
        <v>6790</v>
      </c>
      <c r="D26" s="21">
        <v>6790</v>
      </c>
      <c r="E26" s="21">
        <v>9811</v>
      </c>
      <c r="F26" s="21">
        <v>9811</v>
      </c>
      <c r="G26" s="21">
        <v>23270</v>
      </c>
      <c r="H26" s="21">
        <v>23270</v>
      </c>
      <c r="I26" s="21">
        <v>405559</v>
      </c>
      <c r="J26" s="21">
        <v>402438</v>
      </c>
      <c r="K26" s="96">
        <v>99.23044489211188</v>
      </c>
    </row>
    <row r="27" spans="1:11" ht="14.25" customHeight="1">
      <c r="A27" s="31">
        <v>208</v>
      </c>
      <c r="B27" s="32" t="s">
        <v>179</v>
      </c>
      <c r="C27" s="90">
        <v>17837</v>
      </c>
      <c r="D27" s="21">
        <v>17837</v>
      </c>
      <c r="E27" s="21">
        <v>17271</v>
      </c>
      <c r="F27" s="21">
        <v>17271</v>
      </c>
      <c r="G27" s="21">
        <v>16277</v>
      </c>
      <c r="H27" s="21">
        <v>13900</v>
      </c>
      <c r="I27" s="21">
        <v>275958</v>
      </c>
      <c r="J27" s="21">
        <v>246360</v>
      </c>
      <c r="K27" s="96">
        <v>89.2744548083404</v>
      </c>
    </row>
    <row r="28" spans="1:11" ht="14.25" customHeight="1">
      <c r="A28" s="31">
        <v>209</v>
      </c>
      <c r="B28" s="32" t="s">
        <v>180</v>
      </c>
      <c r="C28" s="90">
        <v>111888</v>
      </c>
      <c r="D28" s="21">
        <v>111877</v>
      </c>
      <c r="E28" s="21">
        <v>125806</v>
      </c>
      <c r="F28" s="21">
        <v>125108</v>
      </c>
      <c r="G28" s="21">
        <v>171863</v>
      </c>
      <c r="H28" s="21">
        <v>146924</v>
      </c>
      <c r="I28" s="21">
        <v>1249969</v>
      </c>
      <c r="J28" s="21">
        <v>870849</v>
      </c>
      <c r="K28" s="96">
        <v>69.66964780726562</v>
      </c>
    </row>
    <row r="29" spans="1:11" ht="14.25" customHeight="1">
      <c r="A29" s="31">
        <v>210</v>
      </c>
      <c r="B29" s="32" t="s">
        <v>181</v>
      </c>
      <c r="C29" s="90">
        <v>27616</v>
      </c>
      <c r="D29" s="21">
        <v>27616</v>
      </c>
      <c r="E29" s="21">
        <v>55412</v>
      </c>
      <c r="F29" s="21">
        <v>55412</v>
      </c>
      <c r="G29" s="21">
        <v>101986</v>
      </c>
      <c r="H29" s="21">
        <v>100168</v>
      </c>
      <c r="I29" s="21">
        <v>1047837</v>
      </c>
      <c r="J29" s="21">
        <v>985356</v>
      </c>
      <c r="K29" s="96">
        <v>94.03714509031462</v>
      </c>
    </row>
    <row r="30" spans="1:11" ht="14.25" customHeight="1">
      <c r="A30" s="31">
        <v>212</v>
      </c>
      <c r="B30" s="32" t="s">
        <v>182</v>
      </c>
      <c r="C30" s="90">
        <v>26651</v>
      </c>
      <c r="D30" s="21">
        <v>26651</v>
      </c>
      <c r="E30" s="21">
        <v>28169</v>
      </c>
      <c r="F30" s="21">
        <v>28169</v>
      </c>
      <c r="G30" s="21">
        <v>32699</v>
      </c>
      <c r="H30" s="21">
        <v>32699</v>
      </c>
      <c r="I30" s="21">
        <v>418443</v>
      </c>
      <c r="J30" s="21">
        <v>370195</v>
      </c>
      <c r="K30" s="96">
        <v>88.46963624675284</v>
      </c>
    </row>
    <row r="31" spans="1:11" ht="14.25" customHeight="1">
      <c r="A31" s="31">
        <v>213</v>
      </c>
      <c r="B31" s="32" t="s">
        <v>183</v>
      </c>
      <c r="C31" s="90">
        <v>21609</v>
      </c>
      <c r="D31" s="21">
        <v>21609</v>
      </c>
      <c r="E31" s="21">
        <v>27413</v>
      </c>
      <c r="F31" s="21">
        <v>27413</v>
      </c>
      <c r="G31" s="21">
        <v>46667</v>
      </c>
      <c r="H31" s="21">
        <v>46658</v>
      </c>
      <c r="I31" s="21">
        <v>393612</v>
      </c>
      <c r="J31" s="21">
        <v>378223</v>
      </c>
      <c r="K31" s="96">
        <v>96.09031228722702</v>
      </c>
    </row>
    <row r="32" spans="1:11" ht="14.25" customHeight="1">
      <c r="A32" s="31">
        <v>214</v>
      </c>
      <c r="B32" s="32" t="s">
        <v>184</v>
      </c>
      <c r="C32" s="90">
        <v>11375</v>
      </c>
      <c r="D32" s="21">
        <v>11375</v>
      </c>
      <c r="E32" s="21">
        <v>31177</v>
      </c>
      <c r="F32" s="21">
        <v>30410</v>
      </c>
      <c r="G32" s="21">
        <v>27116</v>
      </c>
      <c r="H32" s="21">
        <v>25866</v>
      </c>
      <c r="I32" s="21">
        <v>817140</v>
      </c>
      <c r="J32" s="21">
        <v>605491</v>
      </c>
      <c r="K32" s="96">
        <v>74.09880803779035</v>
      </c>
    </row>
    <row r="33" spans="1:11" ht="14.25" customHeight="1">
      <c r="A33" s="31">
        <v>215</v>
      </c>
      <c r="B33" s="32" t="s">
        <v>185</v>
      </c>
      <c r="C33" s="90">
        <v>10897</v>
      </c>
      <c r="D33" s="21">
        <v>10897</v>
      </c>
      <c r="E33" s="21">
        <v>66877</v>
      </c>
      <c r="F33" s="21">
        <v>66877</v>
      </c>
      <c r="G33" s="21">
        <v>71317</v>
      </c>
      <c r="H33" s="21">
        <v>71317</v>
      </c>
      <c r="I33" s="21">
        <v>658289</v>
      </c>
      <c r="J33" s="21">
        <v>605480</v>
      </c>
      <c r="K33" s="96">
        <v>91.97783952033227</v>
      </c>
    </row>
    <row r="34" spans="1:11" ht="14.25" customHeight="1">
      <c r="A34" s="31">
        <v>216</v>
      </c>
      <c r="B34" s="32" t="s">
        <v>186</v>
      </c>
      <c r="C34" s="90">
        <v>16066</v>
      </c>
      <c r="D34" s="21">
        <v>16066</v>
      </c>
      <c r="E34" s="21">
        <v>6429</v>
      </c>
      <c r="F34" s="21">
        <v>6429</v>
      </c>
      <c r="G34" s="21">
        <v>35454</v>
      </c>
      <c r="H34" s="21">
        <v>35454</v>
      </c>
      <c r="I34" s="21">
        <v>359675</v>
      </c>
      <c r="J34" s="21">
        <v>346919</v>
      </c>
      <c r="K34" s="96">
        <v>96.45346493362062</v>
      </c>
    </row>
    <row r="35" spans="1:11" ht="14.25" customHeight="1">
      <c r="A35" s="31">
        <v>217</v>
      </c>
      <c r="B35" s="32" t="s">
        <v>187</v>
      </c>
      <c r="C35" s="90">
        <v>17605</v>
      </c>
      <c r="D35" s="21">
        <v>17605</v>
      </c>
      <c r="E35" s="21">
        <v>17914</v>
      </c>
      <c r="F35" s="21">
        <v>17914</v>
      </c>
      <c r="G35" s="21">
        <v>17363</v>
      </c>
      <c r="H35" s="21">
        <v>15977</v>
      </c>
      <c r="I35" s="21">
        <v>479622</v>
      </c>
      <c r="J35" s="21">
        <v>472543</v>
      </c>
      <c r="K35" s="96">
        <v>98.52404601957375</v>
      </c>
    </row>
    <row r="36" spans="1:11" ht="14.25" customHeight="1">
      <c r="A36" s="31">
        <v>218</v>
      </c>
      <c r="B36" s="32" t="s">
        <v>188</v>
      </c>
      <c r="C36" s="90">
        <v>8339</v>
      </c>
      <c r="D36" s="21">
        <v>8339</v>
      </c>
      <c r="E36" s="21">
        <v>38922</v>
      </c>
      <c r="F36" s="21">
        <v>38922</v>
      </c>
      <c r="G36" s="21">
        <v>31974</v>
      </c>
      <c r="H36" s="21">
        <v>30466</v>
      </c>
      <c r="I36" s="21">
        <v>455501</v>
      </c>
      <c r="J36" s="21">
        <v>430643</v>
      </c>
      <c r="K36" s="96">
        <v>94.54271231018153</v>
      </c>
    </row>
    <row r="37" spans="1:11" ht="14.25" customHeight="1">
      <c r="A37" s="31">
        <v>219</v>
      </c>
      <c r="B37" s="32" t="s">
        <v>189</v>
      </c>
      <c r="C37" s="90">
        <v>17094</v>
      </c>
      <c r="D37" s="21">
        <v>17094</v>
      </c>
      <c r="E37" s="21">
        <v>53379</v>
      </c>
      <c r="F37" s="21">
        <v>53379</v>
      </c>
      <c r="G37" s="21">
        <v>79840</v>
      </c>
      <c r="H37" s="21">
        <v>78727</v>
      </c>
      <c r="I37" s="21">
        <v>626867</v>
      </c>
      <c r="J37" s="21">
        <v>569032</v>
      </c>
      <c r="K37" s="96">
        <v>90.7739600266085</v>
      </c>
    </row>
    <row r="38" spans="1:11" ht="14.25" customHeight="1">
      <c r="A38" s="31">
        <v>220</v>
      </c>
      <c r="B38" s="32" t="s">
        <v>190</v>
      </c>
      <c r="C38" s="90">
        <v>11785</v>
      </c>
      <c r="D38" s="21">
        <v>11785</v>
      </c>
      <c r="E38" s="21">
        <v>51163</v>
      </c>
      <c r="F38" s="21">
        <v>51163</v>
      </c>
      <c r="G38" s="21">
        <v>59840</v>
      </c>
      <c r="H38" s="21">
        <v>59840</v>
      </c>
      <c r="I38" s="21">
        <v>487438</v>
      </c>
      <c r="J38" s="21">
        <v>398912</v>
      </c>
      <c r="K38" s="96">
        <v>81.83851074393051</v>
      </c>
    </row>
    <row r="39" spans="1:11" ht="14.25" customHeight="1">
      <c r="A39" s="31">
        <v>221</v>
      </c>
      <c r="B39" s="32" t="s">
        <v>191</v>
      </c>
      <c r="C39" s="90">
        <v>63874</v>
      </c>
      <c r="D39" s="21">
        <v>63874</v>
      </c>
      <c r="E39" s="21">
        <v>60057</v>
      </c>
      <c r="F39" s="21">
        <v>60057</v>
      </c>
      <c r="G39" s="21">
        <v>150227</v>
      </c>
      <c r="H39" s="21">
        <v>139094</v>
      </c>
      <c r="I39" s="21">
        <v>815885</v>
      </c>
      <c r="J39" s="21">
        <v>704030</v>
      </c>
      <c r="K39" s="96">
        <v>86.29034729159135</v>
      </c>
    </row>
    <row r="40" spans="1:11" ht="14.25" customHeight="1">
      <c r="A40" s="31">
        <v>222</v>
      </c>
      <c r="B40" s="32" t="s">
        <v>192</v>
      </c>
      <c r="C40" s="90">
        <v>32490</v>
      </c>
      <c r="D40" s="21">
        <v>32490</v>
      </c>
      <c r="E40" s="21">
        <v>84125</v>
      </c>
      <c r="F40" s="21">
        <v>82003</v>
      </c>
      <c r="G40" s="21">
        <v>64967</v>
      </c>
      <c r="H40" s="21">
        <v>56875</v>
      </c>
      <c r="I40" s="21">
        <v>513602</v>
      </c>
      <c r="J40" s="21">
        <v>399917</v>
      </c>
      <c r="K40" s="96">
        <v>77.86515628833222</v>
      </c>
    </row>
    <row r="41" spans="1:11" ht="14.25" customHeight="1">
      <c r="A41" s="31">
        <v>223</v>
      </c>
      <c r="B41" s="32" t="s">
        <v>193</v>
      </c>
      <c r="C41" s="90">
        <v>97735</v>
      </c>
      <c r="D41" s="21">
        <v>97735</v>
      </c>
      <c r="E41" s="21">
        <v>73612</v>
      </c>
      <c r="F41" s="21">
        <v>72037</v>
      </c>
      <c r="G41" s="21">
        <v>118054</v>
      </c>
      <c r="H41" s="21">
        <v>101977</v>
      </c>
      <c r="I41" s="21">
        <v>1119868</v>
      </c>
      <c r="J41" s="21">
        <v>959678</v>
      </c>
      <c r="K41" s="96">
        <v>85.6956355570478</v>
      </c>
    </row>
    <row r="42" spans="1:11" ht="14.25" customHeight="1">
      <c r="A42" s="31">
        <v>224</v>
      </c>
      <c r="B42" s="32" t="s">
        <v>155</v>
      </c>
      <c r="C42" s="90">
        <v>14786</v>
      </c>
      <c r="D42" s="21">
        <v>14786</v>
      </c>
      <c r="E42" s="21">
        <v>71766</v>
      </c>
      <c r="F42" s="21">
        <v>71766</v>
      </c>
      <c r="G42" s="21">
        <v>57175</v>
      </c>
      <c r="H42" s="21">
        <v>53361</v>
      </c>
      <c r="I42" s="21">
        <v>1038248</v>
      </c>
      <c r="J42" s="21">
        <v>888923</v>
      </c>
      <c r="K42" s="96">
        <v>85.61759810758123</v>
      </c>
    </row>
    <row r="43" spans="1:11" ht="14.25" customHeight="1">
      <c r="A43" s="31">
        <v>225</v>
      </c>
      <c r="B43" s="32" t="s">
        <v>194</v>
      </c>
      <c r="C43" s="90">
        <v>85480</v>
      </c>
      <c r="D43" s="21">
        <v>85480</v>
      </c>
      <c r="E43" s="21">
        <v>29089</v>
      </c>
      <c r="F43" s="21">
        <v>29089</v>
      </c>
      <c r="G43" s="21">
        <v>67121</v>
      </c>
      <c r="H43" s="21">
        <v>61252</v>
      </c>
      <c r="I43" s="21">
        <v>606173</v>
      </c>
      <c r="J43" s="21">
        <v>531111</v>
      </c>
      <c r="K43" s="96">
        <v>87.61706641503334</v>
      </c>
    </row>
    <row r="44" spans="1:11" ht="14.25" customHeight="1">
      <c r="A44" s="31">
        <v>226</v>
      </c>
      <c r="B44" s="32" t="s">
        <v>195</v>
      </c>
      <c r="C44" s="90">
        <v>28012</v>
      </c>
      <c r="D44" s="21">
        <v>28012</v>
      </c>
      <c r="E44" s="21">
        <v>59210</v>
      </c>
      <c r="F44" s="21">
        <v>59210</v>
      </c>
      <c r="G44" s="21">
        <v>94836</v>
      </c>
      <c r="H44" s="21">
        <v>85294</v>
      </c>
      <c r="I44" s="21">
        <v>1240232</v>
      </c>
      <c r="J44" s="21">
        <v>977923</v>
      </c>
      <c r="K44" s="96">
        <v>78.85000548284515</v>
      </c>
    </row>
    <row r="45" spans="1:11" ht="14.25" customHeight="1">
      <c r="A45" s="31">
        <v>227</v>
      </c>
      <c r="B45" s="32" t="s">
        <v>196</v>
      </c>
      <c r="C45" s="90">
        <v>87393</v>
      </c>
      <c r="D45" s="21">
        <v>87393</v>
      </c>
      <c r="E45" s="21">
        <v>84504</v>
      </c>
      <c r="F45" s="21">
        <v>81697</v>
      </c>
      <c r="G45" s="21">
        <v>110188</v>
      </c>
      <c r="H45" s="21">
        <v>82068</v>
      </c>
      <c r="I45" s="21">
        <v>584837</v>
      </c>
      <c r="J45" s="21">
        <v>502519</v>
      </c>
      <c r="K45" s="96">
        <v>85.92462515196542</v>
      </c>
    </row>
    <row r="46" spans="1:11" ht="14.25" customHeight="1">
      <c r="A46" s="31">
        <v>228</v>
      </c>
      <c r="B46" s="32" t="s">
        <v>209</v>
      </c>
      <c r="C46" s="90">
        <v>31429</v>
      </c>
      <c r="D46" s="21">
        <v>31429</v>
      </c>
      <c r="E46" s="21">
        <v>33824</v>
      </c>
      <c r="F46" s="21">
        <v>33824</v>
      </c>
      <c r="G46" s="21">
        <v>68946</v>
      </c>
      <c r="H46" s="21">
        <v>68946</v>
      </c>
      <c r="I46" s="21">
        <v>513007</v>
      </c>
      <c r="J46" s="21">
        <v>469577</v>
      </c>
      <c r="K46" s="96">
        <v>91.53422857777768</v>
      </c>
    </row>
    <row r="47" spans="1:11" ht="14.25" customHeight="1">
      <c r="A47" s="31">
        <v>229</v>
      </c>
      <c r="B47" s="32" t="s">
        <v>210</v>
      </c>
      <c r="C47" s="90">
        <v>43038</v>
      </c>
      <c r="D47" s="21">
        <v>43038</v>
      </c>
      <c r="E47" s="21">
        <v>42180</v>
      </c>
      <c r="F47" s="21">
        <v>39815</v>
      </c>
      <c r="G47" s="21">
        <v>66607</v>
      </c>
      <c r="H47" s="21">
        <v>65964</v>
      </c>
      <c r="I47" s="21">
        <v>742937</v>
      </c>
      <c r="J47" s="21">
        <v>691465</v>
      </c>
      <c r="K47" s="96">
        <v>93.07182170224392</v>
      </c>
    </row>
    <row r="48" spans="1:11" ht="14.25" customHeight="1">
      <c r="A48" s="31">
        <v>301</v>
      </c>
      <c r="B48" s="32" t="s">
        <v>197</v>
      </c>
      <c r="C48" s="90">
        <v>1906</v>
      </c>
      <c r="D48" s="21">
        <v>1906</v>
      </c>
      <c r="E48" s="21">
        <v>28095</v>
      </c>
      <c r="F48" s="21">
        <v>27897</v>
      </c>
      <c r="G48" s="21">
        <v>18781</v>
      </c>
      <c r="H48" s="21">
        <v>17929</v>
      </c>
      <c r="I48" s="21">
        <v>261315</v>
      </c>
      <c r="J48" s="21">
        <v>224236</v>
      </c>
      <c r="K48" s="96">
        <v>85.81061171383196</v>
      </c>
    </row>
    <row r="49" spans="1:11" ht="14.25" customHeight="1">
      <c r="A49" s="31">
        <v>365</v>
      </c>
      <c r="B49" s="32" t="s">
        <v>211</v>
      </c>
      <c r="C49" s="90">
        <v>28181</v>
      </c>
      <c r="D49" s="21">
        <v>28181</v>
      </c>
      <c r="E49" s="21">
        <v>38455</v>
      </c>
      <c r="F49" s="21">
        <v>36200</v>
      </c>
      <c r="G49" s="21">
        <v>29703</v>
      </c>
      <c r="H49" s="21">
        <v>28451</v>
      </c>
      <c r="I49" s="21">
        <v>511262</v>
      </c>
      <c r="J49" s="21">
        <v>425738</v>
      </c>
      <c r="K49" s="96">
        <v>83.2719818801319</v>
      </c>
    </row>
    <row r="50" spans="1:11" ht="14.25" customHeight="1">
      <c r="A50" s="31">
        <v>381</v>
      </c>
      <c r="B50" s="32" t="s">
        <v>198</v>
      </c>
      <c r="C50" s="90" t="s">
        <v>1051</v>
      </c>
      <c r="D50" s="21" t="s">
        <v>1051</v>
      </c>
      <c r="E50" s="21">
        <v>13299</v>
      </c>
      <c r="F50" s="21">
        <v>13299</v>
      </c>
      <c r="G50" s="21">
        <v>33506</v>
      </c>
      <c r="H50" s="21">
        <v>33506</v>
      </c>
      <c r="I50" s="21">
        <v>286237</v>
      </c>
      <c r="J50" s="21">
        <v>254153</v>
      </c>
      <c r="K50" s="96">
        <v>88.7911066703466</v>
      </c>
    </row>
    <row r="51" spans="1:11" ht="14.25" customHeight="1">
      <c r="A51" s="31">
        <v>382</v>
      </c>
      <c r="B51" s="32" t="s">
        <v>199</v>
      </c>
      <c r="C51" s="90">
        <v>2444</v>
      </c>
      <c r="D51" s="21">
        <v>2444</v>
      </c>
      <c r="E51" s="21" t="s">
        <v>1051</v>
      </c>
      <c r="F51" s="21" t="s">
        <v>1051</v>
      </c>
      <c r="G51" s="21">
        <v>11675</v>
      </c>
      <c r="H51" s="21">
        <v>11675</v>
      </c>
      <c r="I51" s="21">
        <v>114228</v>
      </c>
      <c r="J51" s="21">
        <v>112837</v>
      </c>
      <c r="K51" s="96">
        <v>98.78226004132087</v>
      </c>
    </row>
    <row r="52" spans="1:11" ht="14.25" customHeight="1">
      <c r="A52" s="31">
        <v>442</v>
      </c>
      <c r="B52" s="32" t="s">
        <v>200</v>
      </c>
      <c r="C52" s="90">
        <v>9225</v>
      </c>
      <c r="D52" s="21">
        <v>9225</v>
      </c>
      <c r="E52" s="21">
        <v>11031</v>
      </c>
      <c r="F52" s="21">
        <v>11031</v>
      </c>
      <c r="G52" s="21">
        <v>14696</v>
      </c>
      <c r="H52" s="21">
        <v>14696</v>
      </c>
      <c r="I52" s="21">
        <v>253708</v>
      </c>
      <c r="J52" s="21">
        <v>200133</v>
      </c>
      <c r="K52" s="96">
        <v>78.88320431362038</v>
      </c>
    </row>
    <row r="53" spans="1:11" ht="14.25" customHeight="1">
      <c r="A53" s="31">
        <v>443</v>
      </c>
      <c r="B53" s="32" t="s">
        <v>201</v>
      </c>
      <c r="C53" s="90">
        <v>3961</v>
      </c>
      <c r="D53" s="21">
        <v>3961</v>
      </c>
      <c r="E53" s="21">
        <v>8001</v>
      </c>
      <c r="F53" s="21">
        <v>8001</v>
      </c>
      <c r="G53" s="21">
        <v>19149</v>
      </c>
      <c r="H53" s="21">
        <v>17120</v>
      </c>
      <c r="I53" s="21">
        <v>251559</v>
      </c>
      <c r="J53" s="21">
        <v>155836</v>
      </c>
      <c r="K53" s="96">
        <v>61.94809170015782</v>
      </c>
    </row>
    <row r="54" spans="1:11" ht="14.25" customHeight="1">
      <c r="A54" s="31">
        <v>446</v>
      </c>
      <c r="B54" s="32" t="s">
        <v>212</v>
      </c>
      <c r="C54" s="90">
        <v>11834</v>
      </c>
      <c r="D54" s="21">
        <v>11834</v>
      </c>
      <c r="E54" s="21">
        <v>46465</v>
      </c>
      <c r="F54" s="21">
        <v>43317</v>
      </c>
      <c r="G54" s="21">
        <v>20904</v>
      </c>
      <c r="H54" s="21">
        <v>19379</v>
      </c>
      <c r="I54" s="21">
        <v>248989</v>
      </c>
      <c r="J54" s="21">
        <v>224714</v>
      </c>
      <c r="K54" s="96">
        <v>90.25057331850002</v>
      </c>
    </row>
    <row r="55" spans="1:11" ht="14.25" customHeight="1">
      <c r="A55" s="31">
        <v>464</v>
      </c>
      <c r="B55" s="32" t="s">
        <v>202</v>
      </c>
      <c r="C55" s="90">
        <v>12603</v>
      </c>
      <c r="D55" s="21">
        <v>12603</v>
      </c>
      <c r="E55" s="21">
        <v>2686</v>
      </c>
      <c r="F55" s="21">
        <v>2686</v>
      </c>
      <c r="G55" s="21">
        <v>13193</v>
      </c>
      <c r="H55" s="21">
        <v>13193</v>
      </c>
      <c r="I55" s="21">
        <v>187905</v>
      </c>
      <c r="J55" s="21">
        <v>175852</v>
      </c>
      <c r="K55" s="96">
        <v>93.58558846225486</v>
      </c>
    </row>
    <row r="56" spans="1:11" ht="14.25" customHeight="1">
      <c r="A56" s="31">
        <v>481</v>
      </c>
      <c r="B56" s="32" t="s">
        <v>203</v>
      </c>
      <c r="C56" s="90">
        <v>17369</v>
      </c>
      <c r="D56" s="21">
        <v>17369</v>
      </c>
      <c r="E56" s="21">
        <v>41364</v>
      </c>
      <c r="F56" s="21">
        <v>41137</v>
      </c>
      <c r="G56" s="21">
        <v>34667</v>
      </c>
      <c r="H56" s="21">
        <v>27072</v>
      </c>
      <c r="I56" s="21">
        <v>330139</v>
      </c>
      <c r="J56" s="21">
        <v>256358</v>
      </c>
      <c r="K56" s="96">
        <v>77.65153465661434</v>
      </c>
    </row>
    <row r="57" spans="1:11" ht="14.25" customHeight="1">
      <c r="A57" s="33">
        <v>501</v>
      </c>
      <c r="B57" s="7" t="s">
        <v>204</v>
      </c>
      <c r="C57" s="90">
        <v>43761</v>
      </c>
      <c r="D57" s="21">
        <v>43761</v>
      </c>
      <c r="E57" s="21">
        <v>25675</v>
      </c>
      <c r="F57" s="21">
        <v>25675</v>
      </c>
      <c r="G57" s="21">
        <v>109127</v>
      </c>
      <c r="H57" s="21">
        <v>99453</v>
      </c>
      <c r="I57" s="21">
        <v>686527</v>
      </c>
      <c r="J57" s="21">
        <v>384514</v>
      </c>
      <c r="K57" s="96">
        <v>56.00857650172535</v>
      </c>
    </row>
    <row r="58" spans="1:11" ht="14.25" customHeight="1">
      <c r="A58" s="33">
        <v>585</v>
      </c>
      <c r="B58" s="7" t="s">
        <v>205</v>
      </c>
      <c r="C58" s="90">
        <v>64736</v>
      </c>
      <c r="D58" s="21">
        <v>59616</v>
      </c>
      <c r="E58" s="21">
        <v>60176</v>
      </c>
      <c r="F58" s="21">
        <v>56671</v>
      </c>
      <c r="G58" s="21">
        <v>78895</v>
      </c>
      <c r="H58" s="21">
        <v>57602</v>
      </c>
      <c r="I58" s="21">
        <v>579734</v>
      </c>
      <c r="J58" s="21">
        <v>334088</v>
      </c>
      <c r="K58" s="96">
        <v>57.62780861567547</v>
      </c>
    </row>
    <row r="59" spans="1:11" ht="14.25" customHeight="1">
      <c r="A59" s="33">
        <v>586</v>
      </c>
      <c r="B59" s="7" t="s">
        <v>213</v>
      </c>
      <c r="C59" s="90">
        <v>32632</v>
      </c>
      <c r="D59" s="21">
        <v>32632</v>
      </c>
      <c r="E59" s="21">
        <v>7203</v>
      </c>
      <c r="F59" s="21">
        <v>7203</v>
      </c>
      <c r="G59" s="21">
        <v>103519</v>
      </c>
      <c r="H59" s="21">
        <v>80699</v>
      </c>
      <c r="I59" s="21">
        <v>393219</v>
      </c>
      <c r="J59" s="21">
        <v>231718</v>
      </c>
      <c r="K59" s="96">
        <v>58.92848514441062</v>
      </c>
    </row>
    <row r="60" spans="1:11" ht="3.75" customHeight="1">
      <c r="A60" s="34"/>
      <c r="B60" s="35"/>
      <c r="C60" s="105"/>
      <c r="D60" s="24"/>
      <c r="E60" s="24"/>
      <c r="F60" s="24"/>
      <c r="G60" s="24"/>
      <c r="H60" s="24"/>
      <c r="I60" s="24"/>
      <c r="J60" s="24"/>
      <c r="K60" s="106"/>
    </row>
    <row r="61" spans="1:9" ht="11.25">
      <c r="A61" s="7" t="s">
        <v>947</v>
      </c>
      <c r="B61" s="7"/>
      <c r="D61" s="16"/>
      <c r="E61" s="16"/>
      <c r="F61" s="16"/>
      <c r="G61" s="16"/>
      <c r="H61" s="16"/>
      <c r="I61" s="16"/>
    </row>
    <row r="62" spans="1:9" ht="11.25">
      <c r="A62" s="6" t="s">
        <v>711</v>
      </c>
      <c r="B62" s="7"/>
      <c r="D62" s="16"/>
      <c r="E62" s="16"/>
      <c r="F62" s="16"/>
      <c r="G62" s="16"/>
      <c r="H62" s="16"/>
      <c r="I62" s="16"/>
    </row>
    <row r="63" spans="2:9" ht="17.25" customHeight="1">
      <c r="B63" s="7"/>
      <c r="D63" s="16"/>
      <c r="E63" s="16"/>
      <c r="F63" s="16"/>
      <c r="G63" s="16"/>
      <c r="H63" s="16"/>
      <c r="I63" s="16"/>
    </row>
  </sheetData>
  <sheetProtection/>
  <mergeCells count="7">
    <mergeCell ref="G3:H3"/>
    <mergeCell ref="I3:K3"/>
    <mergeCell ref="A5:B5"/>
    <mergeCell ref="A6:B6"/>
    <mergeCell ref="A3:B4"/>
    <mergeCell ref="C3:D3"/>
    <mergeCell ref="E3:F3"/>
  </mergeCells>
  <printOptions/>
  <pageMargins left="0.5905511811023623" right="0.5905511811023623" top="0.5905511811023623" bottom="0.5905511811023623" header="0.3937007874015748" footer="0.3937007874015748"/>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J91"/>
  <sheetViews>
    <sheetView zoomScalePageLayoutView="0" workbookViewId="0" topLeftCell="A1">
      <selection activeCell="B6" sqref="B6"/>
    </sheetView>
  </sheetViews>
  <sheetFormatPr defaultColWidth="9.00390625" defaultRowHeight="12.75"/>
  <cols>
    <col min="1" max="1" width="4.25390625" style="6" customWidth="1"/>
    <col min="2" max="2" width="16.375" style="6" customWidth="1"/>
    <col min="3" max="5" width="11.375" style="6" customWidth="1"/>
    <col min="6" max="6" width="4.25390625" style="6" customWidth="1"/>
    <col min="7" max="7" width="16.375" style="6" customWidth="1"/>
    <col min="8" max="10" width="11.375" style="6" customWidth="1"/>
    <col min="11" max="11" width="9.625" style="6" customWidth="1"/>
    <col min="12" max="16384" width="9.125" style="6" customWidth="1"/>
  </cols>
  <sheetData>
    <row r="1" spans="1:9" s="13" customFormat="1" ht="17.25">
      <c r="A1" s="85" t="s">
        <v>799</v>
      </c>
      <c r="I1" s="63"/>
    </row>
    <row r="2" spans="1:10" ht="11.25">
      <c r="A2" s="8"/>
      <c r="B2" s="7"/>
      <c r="C2" s="7"/>
      <c r="D2" s="7"/>
      <c r="F2" s="16"/>
      <c r="J2" s="38" t="s">
        <v>310</v>
      </c>
    </row>
    <row r="3" spans="1:10" ht="12" customHeight="1">
      <c r="A3" s="252" t="s">
        <v>393</v>
      </c>
      <c r="B3" s="253"/>
      <c r="C3" s="249" t="s">
        <v>308</v>
      </c>
      <c r="D3" s="250"/>
      <c r="E3" s="251"/>
      <c r="F3" s="252" t="s">
        <v>393</v>
      </c>
      <c r="G3" s="253"/>
      <c r="H3" s="249" t="s">
        <v>308</v>
      </c>
      <c r="I3" s="250"/>
      <c r="J3" s="250"/>
    </row>
    <row r="4" spans="1:10" ht="12" customHeight="1">
      <c r="A4" s="254"/>
      <c r="B4" s="255"/>
      <c r="C4" s="37" t="s">
        <v>3</v>
      </c>
      <c r="D4" s="37" t="s">
        <v>534</v>
      </c>
      <c r="E4" s="79" t="s">
        <v>536</v>
      </c>
      <c r="F4" s="254"/>
      <c r="G4" s="255"/>
      <c r="H4" s="107" t="s">
        <v>3</v>
      </c>
      <c r="I4" s="108" t="s">
        <v>533</v>
      </c>
      <c r="J4" s="108" t="s">
        <v>535</v>
      </c>
    </row>
    <row r="5" spans="1:10" ht="15" customHeight="1">
      <c r="A5" s="7"/>
      <c r="B5" s="74" t="s">
        <v>965</v>
      </c>
      <c r="C5" s="19">
        <v>1091723</v>
      </c>
      <c r="D5" s="20">
        <v>376188</v>
      </c>
      <c r="E5" s="109">
        <v>715540</v>
      </c>
      <c r="F5" s="110"/>
      <c r="G5" s="7" t="s">
        <v>526</v>
      </c>
      <c r="H5" s="111">
        <v>8404</v>
      </c>
      <c r="I5" s="112">
        <v>2466</v>
      </c>
      <c r="J5" s="112">
        <v>5938</v>
      </c>
    </row>
    <row r="6" spans="1:10" ht="11.25">
      <c r="A6" s="7"/>
      <c r="B6" s="51" t="s">
        <v>958</v>
      </c>
      <c r="C6" s="19">
        <v>1102175</v>
      </c>
      <c r="D6" s="20">
        <v>377990</v>
      </c>
      <c r="E6" s="109">
        <v>724192</v>
      </c>
      <c r="F6" s="7"/>
      <c r="G6" s="7" t="s">
        <v>528</v>
      </c>
      <c r="H6" s="19">
        <v>31837</v>
      </c>
      <c r="I6" s="20">
        <v>8146</v>
      </c>
      <c r="J6" s="20">
        <v>23691</v>
      </c>
    </row>
    <row r="7" spans="1:10" ht="11.25">
      <c r="A7" s="7"/>
      <c r="B7" s="51" t="s">
        <v>959</v>
      </c>
      <c r="C7" s="19">
        <v>1115634</v>
      </c>
      <c r="D7" s="20">
        <v>382211</v>
      </c>
      <c r="E7" s="109">
        <v>733426</v>
      </c>
      <c r="F7" s="7"/>
      <c r="G7" s="7" t="s">
        <v>530</v>
      </c>
      <c r="H7" s="19">
        <v>1937</v>
      </c>
      <c r="I7" s="20">
        <v>426</v>
      </c>
      <c r="J7" s="20">
        <v>1511</v>
      </c>
    </row>
    <row r="8" spans="1:10" ht="11.25">
      <c r="A8" s="7"/>
      <c r="B8" s="51" t="s">
        <v>941</v>
      </c>
      <c r="C8" s="19">
        <v>1096382</v>
      </c>
      <c r="D8" s="20">
        <v>368775</v>
      </c>
      <c r="E8" s="109">
        <v>727600</v>
      </c>
      <c r="F8" s="7"/>
      <c r="G8" s="7" t="s">
        <v>216</v>
      </c>
      <c r="H8" s="19">
        <v>9672</v>
      </c>
      <c r="I8" s="20">
        <v>1844</v>
      </c>
      <c r="J8" s="20">
        <v>7828</v>
      </c>
    </row>
    <row r="9" spans="1:10" ht="11.25">
      <c r="A9" s="7"/>
      <c r="B9" s="51" t="s">
        <v>962</v>
      </c>
      <c r="C9" s="19">
        <v>1098960</v>
      </c>
      <c r="D9" s="20">
        <v>367865</v>
      </c>
      <c r="E9" s="109">
        <v>731097</v>
      </c>
      <c r="F9" s="7"/>
      <c r="G9" s="7" t="s">
        <v>395</v>
      </c>
      <c r="H9" s="19">
        <v>572</v>
      </c>
      <c r="I9" s="20">
        <v>279</v>
      </c>
      <c r="J9" s="20">
        <v>293</v>
      </c>
    </row>
    <row r="10" spans="1:10" ht="11.25">
      <c r="A10" s="7"/>
      <c r="B10" s="113"/>
      <c r="C10" s="19"/>
      <c r="D10" s="20"/>
      <c r="E10" s="109"/>
      <c r="F10" s="7"/>
      <c r="G10" s="7" t="s">
        <v>397</v>
      </c>
      <c r="H10" s="19">
        <v>1154</v>
      </c>
      <c r="I10" s="20">
        <v>382</v>
      </c>
      <c r="J10" s="20">
        <v>773</v>
      </c>
    </row>
    <row r="11" spans="1:10" ht="11.25">
      <c r="A11" s="7" t="s">
        <v>394</v>
      </c>
      <c r="B11" s="25"/>
      <c r="C11" s="19"/>
      <c r="D11" s="20"/>
      <c r="E11" s="109"/>
      <c r="F11" s="7"/>
      <c r="G11" s="7" t="s">
        <v>399</v>
      </c>
      <c r="H11" s="19">
        <v>17484</v>
      </c>
      <c r="I11" s="20">
        <v>4420</v>
      </c>
      <c r="J11" s="20">
        <v>13064</v>
      </c>
    </row>
    <row r="12" spans="1:10" ht="11.25">
      <c r="A12" s="7"/>
      <c r="B12" s="25" t="s">
        <v>396</v>
      </c>
      <c r="C12" s="19">
        <v>40085</v>
      </c>
      <c r="D12" s="20">
        <v>13738</v>
      </c>
      <c r="E12" s="109">
        <v>26347</v>
      </c>
      <c r="F12" s="7"/>
      <c r="G12" s="7" t="s">
        <v>401</v>
      </c>
      <c r="H12" s="19">
        <v>14782</v>
      </c>
      <c r="I12" s="20">
        <v>2659</v>
      </c>
      <c r="J12" s="20">
        <v>12123</v>
      </c>
    </row>
    <row r="13" spans="1:10" ht="11.25">
      <c r="A13" s="7"/>
      <c r="B13" s="25" t="s">
        <v>398</v>
      </c>
      <c r="C13" s="19">
        <v>26370</v>
      </c>
      <c r="D13" s="20">
        <v>8340</v>
      </c>
      <c r="E13" s="109">
        <v>18030</v>
      </c>
      <c r="F13" s="7"/>
      <c r="G13" s="7" t="s">
        <v>403</v>
      </c>
      <c r="H13" s="19">
        <v>1179</v>
      </c>
      <c r="I13" s="20">
        <v>270</v>
      </c>
      <c r="J13" s="20">
        <v>909</v>
      </c>
    </row>
    <row r="14" spans="1:10" ht="11.25">
      <c r="A14" s="7"/>
      <c r="B14" s="25" t="s">
        <v>400</v>
      </c>
      <c r="C14" s="19">
        <v>18987</v>
      </c>
      <c r="D14" s="20">
        <v>5987</v>
      </c>
      <c r="E14" s="109">
        <v>12999</v>
      </c>
      <c r="F14" s="7"/>
      <c r="G14" s="7" t="s">
        <v>404</v>
      </c>
      <c r="H14" s="19">
        <v>3903</v>
      </c>
      <c r="I14" s="20">
        <v>537</v>
      </c>
      <c r="J14" s="20">
        <v>3365</v>
      </c>
    </row>
    <row r="15" spans="1:10" ht="11.25">
      <c r="A15" s="7"/>
      <c r="B15" s="25" t="s">
        <v>402</v>
      </c>
      <c r="C15" s="19">
        <v>19483</v>
      </c>
      <c r="D15" s="20">
        <v>6834</v>
      </c>
      <c r="E15" s="109">
        <v>12649</v>
      </c>
      <c r="F15" s="7"/>
      <c r="G15" s="7" t="s">
        <v>406</v>
      </c>
      <c r="H15" s="19">
        <v>223</v>
      </c>
      <c r="I15" s="20">
        <v>49</v>
      </c>
      <c r="J15" s="20">
        <v>174</v>
      </c>
    </row>
    <row r="16" spans="1:10" ht="11.25">
      <c r="A16" s="7"/>
      <c r="B16" s="25" t="s">
        <v>215</v>
      </c>
      <c r="C16" s="19">
        <v>7171</v>
      </c>
      <c r="D16" s="20">
        <v>2457</v>
      </c>
      <c r="E16" s="109">
        <v>4715</v>
      </c>
      <c r="F16" s="7"/>
      <c r="G16" s="7" t="s">
        <v>408</v>
      </c>
      <c r="H16" s="19">
        <v>260</v>
      </c>
      <c r="I16" s="20">
        <v>70</v>
      </c>
      <c r="J16" s="20">
        <v>189</v>
      </c>
    </row>
    <row r="17" spans="1:10" ht="11.25">
      <c r="A17" s="7"/>
      <c r="B17" s="25" t="s">
        <v>405</v>
      </c>
      <c r="C17" s="19">
        <v>28697</v>
      </c>
      <c r="D17" s="20">
        <v>10666</v>
      </c>
      <c r="E17" s="109">
        <v>18031</v>
      </c>
      <c r="F17" s="7"/>
      <c r="G17" s="7" t="s">
        <v>410</v>
      </c>
      <c r="H17" s="19">
        <v>225</v>
      </c>
      <c r="I17" s="20">
        <v>59</v>
      </c>
      <c r="J17" s="20">
        <v>167</v>
      </c>
    </row>
    <row r="18" spans="1:10" ht="11.25">
      <c r="A18" s="7"/>
      <c r="B18" s="25" t="s">
        <v>407</v>
      </c>
      <c r="C18" s="19">
        <v>10242</v>
      </c>
      <c r="D18" s="20">
        <v>3321</v>
      </c>
      <c r="E18" s="109">
        <v>6921</v>
      </c>
      <c r="F18" s="7"/>
      <c r="G18" s="7" t="s">
        <v>412</v>
      </c>
      <c r="H18" s="19">
        <v>166</v>
      </c>
      <c r="I18" s="20">
        <v>43</v>
      </c>
      <c r="J18" s="20">
        <v>122</v>
      </c>
    </row>
    <row r="19" spans="1:10" ht="11.25">
      <c r="A19" s="7"/>
      <c r="B19" s="25" t="s">
        <v>409</v>
      </c>
      <c r="C19" s="19">
        <v>22835</v>
      </c>
      <c r="D19" s="20">
        <v>8481</v>
      </c>
      <c r="E19" s="109">
        <v>14355</v>
      </c>
      <c r="F19" s="7"/>
      <c r="G19" s="7" t="s">
        <v>414</v>
      </c>
      <c r="H19" s="19">
        <v>3914</v>
      </c>
      <c r="I19" s="20">
        <v>1221</v>
      </c>
      <c r="J19" s="20">
        <v>2694</v>
      </c>
    </row>
    <row r="20" spans="1:10" ht="11.25">
      <c r="A20" s="7"/>
      <c r="B20" s="25" t="s">
        <v>411</v>
      </c>
      <c r="C20" s="19">
        <v>35164</v>
      </c>
      <c r="D20" s="20">
        <v>10607</v>
      </c>
      <c r="E20" s="109">
        <v>24558</v>
      </c>
      <c r="F20" s="7"/>
      <c r="G20" s="7" t="s">
        <v>416</v>
      </c>
      <c r="H20" s="19">
        <v>133</v>
      </c>
      <c r="I20" s="20">
        <v>38</v>
      </c>
      <c r="J20" s="20">
        <v>96</v>
      </c>
    </row>
    <row r="21" spans="1:10" ht="11.25">
      <c r="A21" s="7"/>
      <c r="B21" s="25" t="s">
        <v>413</v>
      </c>
      <c r="C21" s="19">
        <v>24735</v>
      </c>
      <c r="D21" s="20">
        <v>8722</v>
      </c>
      <c r="E21" s="109">
        <v>16013</v>
      </c>
      <c r="F21" s="7"/>
      <c r="G21" s="7" t="s">
        <v>418</v>
      </c>
      <c r="H21" s="19">
        <v>61</v>
      </c>
      <c r="I21" s="20">
        <v>19</v>
      </c>
      <c r="J21" s="20">
        <v>42</v>
      </c>
    </row>
    <row r="22" spans="1:10" ht="11.25">
      <c r="A22" s="7"/>
      <c r="B22" s="25" t="s">
        <v>415</v>
      </c>
      <c r="C22" s="19">
        <v>22056</v>
      </c>
      <c r="D22" s="20">
        <v>7810</v>
      </c>
      <c r="E22" s="109">
        <v>14246</v>
      </c>
      <c r="F22" s="7"/>
      <c r="G22" s="7" t="s">
        <v>420</v>
      </c>
      <c r="H22" s="19">
        <v>541</v>
      </c>
      <c r="I22" s="20">
        <v>165</v>
      </c>
      <c r="J22" s="20">
        <v>376</v>
      </c>
    </row>
    <row r="23" spans="1:10" ht="11.25">
      <c r="A23" s="7"/>
      <c r="B23" s="25" t="s">
        <v>417</v>
      </c>
      <c r="C23" s="19">
        <v>117616</v>
      </c>
      <c r="D23" s="20">
        <v>46473</v>
      </c>
      <c r="E23" s="109">
        <v>71143</v>
      </c>
      <c r="F23" s="7"/>
      <c r="G23" s="7" t="s">
        <v>422</v>
      </c>
      <c r="H23" s="19">
        <v>884</v>
      </c>
      <c r="I23" s="20">
        <v>311</v>
      </c>
      <c r="J23" s="20">
        <v>573</v>
      </c>
    </row>
    <row r="24" spans="1:10" ht="11.25">
      <c r="A24" s="7"/>
      <c r="B24" s="25" t="s">
        <v>419</v>
      </c>
      <c r="C24" s="19">
        <v>47998</v>
      </c>
      <c r="D24" s="20">
        <v>25944</v>
      </c>
      <c r="E24" s="109">
        <v>22053</v>
      </c>
      <c r="F24" s="7"/>
      <c r="G24" s="7" t="s">
        <v>423</v>
      </c>
      <c r="H24" s="19">
        <v>429</v>
      </c>
      <c r="I24" s="20">
        <v>94</v>
      </c>
      <c r="J24" s="20">
        <v>336</v>
      </c>
    </row>
    <row r="25" spans="1:10" ht="11.25">
      <c r="A25" s="7"/>
      <c r="B25" s="25" t="s">
        <v>421</v>
      </c>
      <c r="C25" s="19">
        <v>68002</v>
      </c>
      <c r="D25" s="20">
        <v>19627</v>
      </c>
      <c r="E25" s="109">
        <v>48375</v>
      </c>
      <c r="F25" s="7"/>
      <c r="G25" s="7" t="s">
        <v>424</v>
      </c>
      <c r="H25" s="19">
        <v>570</v>
      </c>
      <c r="I25" s="20">
        <v>118</v>
      </c>
      <c r="J25" s="20">
        <v>453</v>
      </c>
    </row>
    <row r="26" spans="1:10" ht="11.25">
      <c r="A26" s="7"/>
      <c r="B26" s="25"/>
      <c r="C26" s="19"/>
      <c r="D26" s="20"/>
      <c r="E26" s="109"/>
      <c r="F26" s="7"/>
      <c r="G26" s="7" t="s">
        <v>426</v>
      </c>
      <c r="H26" s="19">
        <v>257</v>
      </c>
      <c r="I26" s="20">
        <v>73</v>
      </c>
      <c r="J26" s="20">
        <v>184</v>
      </c>
    </row>
    <row r="27" spans="1:10" ht="11.25">
      <c r="A27" s="7" t="s">
        <v>267</v>
      </c>
      <c r="B27" s="113"/>
      <c r="C27" s="19"/>
      <c r="D27" s="20"/>
      <c r="E27" s="109"/>
      <c r="F27" s="7"/>
      <c r="G27" s="7" t="s">
        <v>427</v>
      </c>
      <c r="H27" s="19">
        <v>165</v>
      </c>
      <c r="I27" s="20">
        <v>50</v>
      </c>
      <c r="J27" s="20">
        <v>115</v>
      </c>
    </row>
    <row r="28" spans="1:10" ht="11.25">
      <c r="A28" s="7"/>
      <c r="B28" s="25" t="s">
        <v>425</v>
      </c>
      <c r="C28" s="19">
        <v>7631</v>
      </c>
      <c r="D28" s="20">
        <v>7183</v>
      </c>
      <c r="E28" s="109">
        <v>448</v>
      </c>
      <c r="F28" s="7"/>
      <c r="G28" s="9"/>
      <c r="H28" s="19"/>
      <c r="I28" s="20"/>
      <c r="J28" s="20"/>
    </row>
    <row r="29" spans="1:10" ht="11.25">
      <c r="A29" s="7"/>
      <c r="B29" s="113"/>
      <c r="C29" s="19"/>
      <c r="D29" s="20"/>
      <c r="E29" s="109"/>
      <c r="F29" s="7" t="s">
        <v>218</v>
      </c>
      <c r="G29" s="25"/>
      <c r="H29" s="19"/>
      <c r="I29" s="20"/>
      <c r="J29" s="20"/>
    </row>
    <row r="30" spans="1:10" ht="11.25">
      <c r="A30" s="7" t="s">
        <v>428</v>
      </c>
      <c r="B30" s="25"/>
      <c r="C30" s="19"/>
      <c r="D30" s="20"/>
      <c r="E30" s="109"/>
      <c r="F30" s="7"/>
      <c r="G30" s="25" t="s">
        <v>431</v>
      </c>
      <c r="H30" s="19">
        <v>952</v>
      </c>
      <c r="I30" s="20">
        <v>294</v>
      </c>
      <c r="J30" s="20">
        <v>657</v>
      </c>
    </row>
    <row r="31" spans="1:10" ht="11.25">
      <c r="A31" s="7"/>
      <c r="B31" s="25" t="s">
        <v>429</v>
      </c>
      <c r="C31" s="19">
        <v>21121</v>
      </c>
      <c r="D31" s="20">
        <v>6797</v>
      </c>
      <c r="E31" s="109">
        <v>14324</v>
      </c>
      <c r="F31" s="7"/>
      <c r="G31" s="25" t="s">
        <v>433</v>
      </c>
      <c r="H31" s="19">
        <v>1663</v>
      </c>
      <c r="I31" s="20">
        <v>401</v>
      </c>
      <c r="J31" s="20">
        <v>1263</v>
      </c>
    </row>
    <row r="32" spans="1:10" ht="11.25">
      <c r="A32" s="7"/>
      <c r="B32" s="25" t="s">
        <v>430</v>
      </c>
      <c r="C32" s="19">
        <v>21027</v>
      </c>
      <c r="D32" s="20">
        <v>7711</v>
      </c>
      <c r="E32" s="109">
        <v>13316</v>
      </c>
      <c r="F32" s="7"/>
      <c r="G32" s="25" t="s">
        <v>435</v>
      </c>
      <c r="H32" s="19">
        <v>580</v>
      </c>
      <c r="I32" s="20">
        <v>142</v>
      </c>
      <c r="J32" s="20">
        <v>438</v>
      </c>
    </row>
    <row r="33" spans="1:10" ht="11.25">
      <c r="A33" s="7"/>
      <c r="B33" s="25" t="s">
        <v>432</v>
      </c>
      <c r="C33" s="19">
        <v>7782</v>
      </c>
      <c r="D33" s="20">
        <v>2457</v>
      </c>
      <c r="E33" s="109">
        <v>5325</v>
      </c>
      <c r="F33" s="7"/>
      <c r="G33" s="25" t="s">
        <v>436</v>
      </c>
      <c r="H33" s="19">
        <v>1032</v>
      </c>
      <c r="I33" s="20">
        <v>215</v>
      </c>
      <c r="J33" s="20">
        <v>817</v>
      </c>
    </row>
    <row r="34" spans="1:10" ht="11.25">
      <c r="A34" s="7"/>
      <c r="B34" s="25" t="s">
        <v>927</v>
      </c>
      <c r="C34" s="19">
        <v>5418</v>
      </c>
      <c r="D34" s="20">
        <v>2613</v>
      </c>
      <c r="E34" s="109">
        <v>2805</v>
      </c>
      <c r="F34" s="7"/>
      <c r="G34" s="25" t="s">
        <v>438</v>
      </c>
      <c r="H34" s="19">
        <v>1618</v>
      </c>
      <c r="I34" s="20">
        <v>361</v>
      </c>
      <c r="J34" s="20">
        <v>1257</v>
      </c>
    </row>
    <row r="35" spans="1:10" ht="11.25">
      <c r="A35" s="7"/>
      <c r="B35" s="25" t="s">
        <v>434</v>
      </c>
      <c r="C35" s="19">
        <v>12288</v>
      </c>
      <c r="D35" s="20">
        <v>3608</v>
      </c>
      <c r="E35" s="109">
        <v>8680</v>
      </c>
      <c r="F35" s="9"/>
      <c r="G35" s="25" t="s">
        <v>440</v>
      </c>
      <c r="H35" s="19">
        <v>1549</v>
      </c>
      <c r="I35" s="20">
        <v>305</v>
      </c>
      <c r="J35" s="20">
        <v>1243</v>
      </c>
    </row>
    <row r="36" spans="1:10" ht="11.25">
      <c r="A36" s="7"/>
      <c r="B36" s="25" t="s">
        <v>214</v>
      </c>
      <c r="C36" s="19">
        <v>7047</v>
      </c>
      <c r="D36" s="20">
        <v>2328</v>
      </c>
      <c r="E36" s="109">
        <v>4719</v>
      </c>
      <c r="F36" s="9"/>
      <c r="G36" s="25" t="s">
        <v>442</v>
      </c>
      <c r="H36" s="19">
        <v>1897</v>
      </c>
      <c r="I36" s="20">
        <v>436</v>
      </c>
      <c r="J36" s="20">
        <v>1461</v>
      </c>
    </row>
    <row r="37" spans="1:10" ht="11.25">
      <c r="A37" s="9"/>
      <c r="B37" s="25" t="s">
        <v>437</v>
      </c>
      <c r="C37" s="19">
        <v>34735</v>
      </c>
      <c r="D37" s="20">
        <v>11990</v>
      </c>
      <c r="E37" s="109">
        <v>22745</v>
      </c>
      <c r="F37" s="9"/>
      <c r="G37" s="25" t="s">
        <v>444</v>
      </c>
      <c r="H37" s="19">
        <v>858</v>
      </c>
      <c r="I37" s="20">
        <v>138</v>
      </c>
      <c r="J37" s="20">
        <v>721</v>
      </c>
    </row>
    <row r="38" spans="1:10" ht="11.25">
      <c r="A38" s="9"/>
      <c r="B38" s="25" t="s">
        <v>439</v>
      </c>
      <c r="C38" s="19">
        <v>20306</v>
      </c>
      <c r="D38" s="20">
        <v>7538</v>
      </c>
      <c r="E38" s="109">
        <v>12767</v>
      </c>
      <c r="F38" s="9"/>
      <c r="G38" s="25" t="s">
        <v>445</v>
      </c>
      <c r="H38" s="19">
        <v>264</v>
      </c>
      <c r="I38" s="20">
        <v>54</v>
      </c>
      <c r="J38" s="20">
        <v>210</v>
      </c>
    </row>
    <row r="39" spans="1:10" ht="11.25">
      <c r="A39" s="9"/>
      <c r="B39" s="25" t="s">
        <v>441</v>
      </c>
      <c r="C39" s="19">
        <v>16998</v>
      </c>
      <c r="D39" s="20">
        <v>5692</v>
      </c>
      <c r="E39" s="109">
        <v>11306</v>
      </c>
      <c r="F39" s="9"/>
      <c r="G39" s="25" t="s">
        <v>447</v>
      </c>
      <c r="H39" s="19">
        <v>555</v>
      </c>
      <c r="I39" s="20">
        <v>72</v>
      </c>
      <c r="J39" s="20">
        <v>483</v>
      </c>
    </row>
    <row r="40" spans="1:10" ht="11.25">
      <c r="A40" s="9"/>
      <c r="B40" s="25" t="s">
        <v>443</v>
      </c>
      <c r="C40" s="19">
        <v>51652</v>
      </c>
      <c r="D40" s="20">
        <v>16227</v>
      </c>
      <c r="E40" s="109">
        <v>35425</v>
      </c>
      <c r="F40" s="9"/>
      <c r="G40" s="25" t="s">
        <v>449</v>
      </c>
      <c r="H40" s="19">
        <v>473</v>
      </c>
      <c r="I40" s="20">
        <v>125</v>
      </c>
      <c r="J40" s="20">
        <v>347</v>
      </c>
    </row>
    <row r="41" spans="1:10" ht="11.25">
      <c r="A41" s="9"/>
      <c r="B41" s="25" t="s">
        <v>309</v>
      </c>
      <c r="C41" s="19">
        <v>30308</v>
      </c>
      <c r="D41" s="20">
        <v>8839</v>
      </c>
      <c r="E41" s="109">
        <v>21469</v>
      </c>
      <c r="F41" s="9"/>
      <c r="G41" s="25" t="s">
        <v>451</v>
      </c>
      <c r="H41" s="19">
        <v>32</v>
      </c>
      <c r="I41" s="20">
        <v>5</v>
      </c>
      <c r="J41" s="20">
        <v>27</v>
      </c>
    </row>
    <row r="42" spans="1:10" ht="11.25">
      <c r="A42" s="9"/>
      <c r="B42" s="25" t="s">
        <v>446</v>
      </c>
      <c r="C42" s="19">
        <v>18165</v>
      </c>
      <c r="D42" s="20">
        <v>5458</v>
      </c>
      <c r="E42" s="109">
        <v>12707</v>
      </c>
      <c r="F42" s="9"/>
      <c r="G42" s="25" t="s">
        <v>453</v>
      </c>
      <c r="H42" s="19">
        <v>361</v>
      </c>
      <c r="I42" s="20">
        <v>59</v>
      </c>
      <c r="J42" s="20">
        <v>302</v>
      </c>
    </row>
    <row r="43" spans="1:10" ht="11.25">
      <c r="A43" s="9"/>
      <c r="B43" s="25" t="s">
        <v>448</v>
      </c>
      <c r="C43" s="19">
        <v>10950</v>
      </c>
      <c r="D43" s="20">
        <v>2656</v>
      </c>
      <c r="E43" s="109">
        <v>8294</v>
      </c>
      <c r="F43" s="9"/>
      <c r="G43" s="25" t="s">
        <v>455</v>
      </c>
      <c r="H43" s="19">
        <v>169</v>
      </c>
      <c r="I43" s="20">
        <v>34</v>
      </c>
      <c r="J43" s="20">
        <v>135</v>
      </c>
    </row>
    <row r="44" spans="1:10" ht="11.25">
      <c r="A44" s="9"/>
      <c r="B44" s="25" t="s">
        <v>450</v>
      </c>
      <c r="C44" s="19">
        <v>13879</v>
      </c>
      <c r="D44" s="20">
        <v>3503</v>
      </c>
      <c r="E44" s="109">
        <v>10377</v>
      </c>
      <c r="F44" s="9"/>
      <c r="G44" s="25" t="s">
        <v>457</v>
      </c>
      <c r="H44" s="19">
        <v>54</v>
      </c>
      <c r="I44" s="20">
        <v>5</v>
      </c>
      <c r="J44" s="20">
        <v>50</v>
      </c>
    </row>
    <row r="45" spans="1:10" ht="11.25">
      <c r="A45" s="9"/>
      <c r="B45" s="25" t="s">
        <v>452</v>
      </c>
      <c r="C45" s="19">
        <v>12893</v>
      </c>
      <c r="D45" s="20">
        <v>3653</v>
      </c>
      <c r="E45" s="109">
        <v>9239</v>
      </c>
      <c r="F45" s="9"/>
      <c r="G45" s="25" t="s">
        <v>459</v>
      </c>
      <c r="H45" s="19">
        <v>138</v>
      </c>
      <c r="I45" s="20">
        <v>24</v>
      </c>
      <c r="J45" s="20">
        <v>114</v>
      </c>
    </row>
    <row r="46" spans="1:10" ht="11.25">
      <c r="A46" s="9"/>
      <c r="B46" s="25" t="s">
        <v>454</v>
      </c>
      <c r="C46" s="19">
        <v>21810</v>
      </c>
      <c r="D46" s="20">
        <v>6553</v>
      </c>
      <c r="E46" s="109">
        <v>15258</v>
      </c>
      <c r="F46" s="9"/>
      <c r="G46" s="25"/>
      <c r="H46" s="19"/>
      <c r="I46" s="20"/>
      <c r="J46" s="20"/>
    </row>
    <row r="47" spans="1:10" ht="11.25">
      <c r="A47" s="9"/>
      <c r="B47" s="25" t="s">
        <v>456</v>
      </c>
      <c r="C47" s="19">
        <v>10122</v>
      </c>
      <c r="D47" s="20">
        <v>2558</v>
      </c>
      <c r="E47" s="109">
        <v>7564</v>
      </c>
      <c r="F47" s="7" t="s">
        <v>219</v>
      </c>
      <c r="G47" s="25"/>
      <c r="H47" s="19"/>
      <c r="I47" s="20"/>
      <c r="J47" s="20"/>
    </row>
    <row r="48" spans="1:10" ht="11.25">
      <c r="A48" s="9"/>
      <c r="B48" s="25" t="s">
        <v>458</v>
      </c>
      <c r="C48" s="19">
        <v>4077</v>
      </c>
      <c r="D48" s="20">
        <v>848</v>
      </c>
      <c r="E48" s="109">
        <v>3229</v>
      </c>
      <c r="F48" s="9"/>
      <c r="G48" s="25" t="s">
        <v>462</v>
      </c>
      <c r="H48" s="19">
        <v>979</v>
      </c>
      <c r="I48" s="20">
        <v>194</v>
      </c>
      <c r="J48" s="20">
        <v>784</v>
      </c>
    </row>
    <row r="49" spans="1:10" ht="11.25">
      <c r="A49" s="9"/>
      <c r="B49" s="25" t="s">
        <v>160</v>
      </c>
      <c r="C49" s="19">
        <v>1436</v>
      </c>
      <c r="D49" s="20">
        <v>404</v>
      </c>
      <c r="E49" s="109">
        <v>1032</v>
      </c>
      <c r="F49" s="9"/>
      <c r="G49" s="25" t="s">
        <v>464</v>
      </c>
      <c r="H49" s="19">
        <v>1751</v>
      </c>
      <c r="I49" s="20">
        <v>375</v>
      </c>
      <c r="J49" s="20">
        <v>1376</v>
      </c>
    </row>
    <row r="50" spans="1:10" ht="11.25">
      <c r="A50" s="9"/>
      <c r="B50" s="25" t="s">
        <v>460</v>
      </c>
      <c r="C50" s="19">
        <v>2585</v>
      </c>
      <c r="D50" s="20">
        <v>592</v>
      </c>
      <c r="E50" s="109">
        <v>1993</v>
      </c>
      <c r="F50" s="9"/>
      <c r="G50" s="25" t="s">
        <v>466</v>
      </c>
      <c r="H50" s="19">
        <v>401</v>
      </c>
      <c r="I50" s="20">
        <v>108</v>
      </c>
      <c r="J50" s="20">
        <v>293</v>
      </c>
    </row>
    <row r="51" spans="1:10" ht="11.25">
      <c r="A51" s="9"/>
      <c r="B51" s="25" t="s">
        <v>461</v>
      </c>
      <c r="C51" s="19">
        <v>45924</v>
      </c>
      <c r="D51" s="20">
        <v>18494</v>
      </c>
      <c r="E51" s="109">
        <v>27430</v>
      </c>
      <c r="F51" s="7"/>
      <c r="G51" s="25" t="s">
        <v>468</v>
      </c>
      <c r="H51" s="19">
        <v>1545</v>
      </c>
      <c r="I51" s="20">
        <v>534</v>
      </c>
      <c r="J51" s="20">
        <v>1011</v>
      </c>
    </row>
    <row r="52" spans="1:10" ht="11.25">
      <c r="A52" s="9"/>
      <c r="B52" s="25" t="s">
        <v>463</v>
      </c>
      <c r="C52" s="19">
        <v>3896</v>
      </c>
      <c r="D52" s="20">
        <v>986</v>
      </c>
      <c r="E52" s="109">
        <v>2910</v>
      </c>
      <c r="F52" s="7"/>
      <c r="G52" s="25" t="s">
        <v>470</v>
      </c>
      <c r="H52" s="19">
        <v>430</v>
      </c>
      <c r="I52" s="20">
        <v>95</v>
      </c>
      <c r="J52" s="20">
        <v>335</v>
      </c>
    </row>
    <row r="53" spans="1:10" ht="11.25">
      <c r="A53" s="9"/>
      <c r="B53" s="25" t="s">
        <v>926</v>
      </c>
      <c r="C53" s="19">
        <v>3349</v>
      </c>
      <c r="D53" s="20">
        <v>1023</v>
      </c>
      <c r="E53" s="109">
        <v>2326</v>
      </c>
      <c r="F53" s="9"/>
      <c r="G53" s="25" t="s">
        <v>472</v>
      </c>
      <c r="H53" s="19">
        <v>1070</v>
      </c>
      <c r="I53" s="20">
        <v>269</v>
      </c>
      <c r="J53" s="20">
        <v>801</v>
      </c>
    </row>
    <row r="54" spans="1:10" ht="11.25">
      <c r="A54" s="9"/>
      <c r="B54" s="25" t="s">
        <v>465</v>
      </c>
      <c r="C54" s="19">
        <v>7498</v>
      </c>
      <c r="D54" s="20">
        <v>1863</v>
      </c>
      <c r="E54" s="109">
        <v>5635</v>
      </c>
      <c r="F54" s="9"/>
      <c r="G54" s="25" t="s">
        <v>474</v>
      </c>
      <c r="H54" s="19">
        <v>29</v>
      </c>
      <c r="I54" s="20">
        <v>2</v>
      </c>
      <c r="J54" s="20">
        <v>26</v>
      </c>
    </row>
    <row r="55" spans="1:10" ht="11.25">
      <c r="A55" s="9"/>
      <c r="B55" s="25" t="s">
        <v>467</v>
      </c>
      <c r="C55" s="19">
        <v>1955</v>
      </c>
      <c r="D55" s="20">
        <v>498</v>
      </c>
      <c r="E55" s="109">
        <v>1457</v>
      </c>
      <c r="F55" s="9"/>
      <c r="G55" s="25" t="s">
        <v>476</v>
      </c>
      <c r="H55" s="19">
        <v>100</v>
      </c>
      <c r="I55" s="20">
        <v>2</v>
      </c>
      <c r="J55" s="20">
        <v>98</v>
      </c>
    </row>
    <row r="56" spans="1:10" ht="11.25">
      <c r="A56" s="9"/>
      <c r="B56" s="25" t="s">
        <v>469</v>
      </c>
      <c r="C56" s="19">
        <v>4436</v>
      </c>
      <c r="D56" s="20">
        <v>1468</v>
      </c>
      <c r="E56" s="109">
        <v>2969</v>
      </c>
      <c r="F56" s="9"/>
      <c r="G56" s="25" t="s">
        <v>477</v>
      </c>
      <c r="H56" s="19">
        <v>135</v>
      </c>
      <c r="I56" s="20">
        <v>21</v>
      </c>
      <c r="J56" s="20">
        <v>114</v>
      </c>
    </row>
    <row r="57" spans="1:10" ht="11.25">
      <c r="A57" s="9"/>
      <c r="B57" s="25" t="s">
        <v>471</v>
      </c>
      <c r="C57" s="19">
        <v>289</v>
      </c>
      <c r="D57" s="20">
        <v>69</v>
      </c>
      <c r="E57" s="109">
        <v>220</v>
      </c>
      <c r="F57" s="9"/>
      <c r="G57" s="25" t="s">
        <v>479</v>
      </c>
      <c r="H57" s="19">
        <v>119</v>
      </c>
      <c r="I57" s="20">
        <v>29</v>
      </c>
      <c r="J57" s="20">
        <v>90</v>
      </c>
    </row>
    <row r="58" spans="1:10" ht="11.25">
      <c r="A58" s="9"/>
      <c r="B58" s="25" t="s">
        <v>473</v>
      </c>
      <c r="C58" s="19">
        <v>2952</v>
      </c>
      <c r="D58" s="20">
        <v>1551</v>
      </c>
      <c r="E58" s="109">
        <v>1401</v>
      </c>
      <c r="F58" s="9"/>
      <c r="G58" s="25" t="s">
        <v>481</v>
      </c>
      <c r="H58" s="19">
        <v>432</v>
      </c>
      <c r="I58" s="20">
        <v>99</v>
      </c>
      <c r="J58" s="20">
        <v>334</v>
      </c>
    </row>
    <row r="59" spans="1:10" ht="11.25">
      <c r="A59" s="9"/>
      <c r="B59" s="25" t="s">
        <v>475</v>
      </c>
      <c r="C59" s="19">
        <v>5396</v>
      </c>
      <c r="D59" s="20">
        <v>281</v>
      </c>
      <c r="E59" s="109">
        <v>5114</v>
      </c>
      <c r="F59" s="9"/>
      <c r="G59" s="25" t="s">
        <v>483</v>
      </c>
      <c r="H59" s="19">
        <v>41</v>
      </c>
      <c r="I59" s="20">
        <v>15</v>
      </c>
      <c r="J59" s="20">
        <v>26</v>
      </c>
    </row>
    <row r="60" spans="1:10" ht="11.25">
      <c r="A60" s="9"/>
      <c r="B60" s="25"/>
      <c r="C60" s="90"/>
      <c r="D60" s="21"/>
      <c r="E60" s="114"/>
      <c r="F60" s="9"/>
      <c r="G60" s="25"/>
      <c r="H60" s="19"/>
      <c r="I60" s="20"/>
      <c r="J60" s="20"/>
    </row>
    <row r="61" spans="1:10" ht="11.25">
      <c r="A61" s="7" t="s">
        <v>478</v>
      </c>
      <c r="B61" s="25"/>
      <c r="C61" s="19"/>
      <c r="D61" s="20"/>
      <c r="E61" s="109"/>
      <c r="F61" s="7" t="s">
        <v>220</v>
      </c>
      <c r="G61" s="25"/>
      <c r="H61" s="19"/>
      <c r="I61" s="20"/>
      <c r="J61" s="20"/>
    </row>
    <row r="62" spans="1:10" ht="11.25">
      <c r="A62" s="7"/>
      <c r="B62" s="25" t="s">
        <v>480</v>
      </c>
      <c r="C62" s="19">
        <v>153</v>
      </c>
      <c r="D62" s="20">
        <v>17</v>
      </c>
      <c r="E62" s="109">
        <v>136</v>
      </c>
      <c r="F62" s="9"/>
      <c r="G62" s="25" t="s">
        <v>487</v>
      </c>
      <c r="H62" s="19">
        <v>549</v>
      </c>
      <c r="I62" s="20">
        <v>150</v>
      </c>
      <c r="J62" s="20">
        <v>399</v>
      </c>
    </row>
    <row r="63" spans="1:10" ht="11.25">
      <c r="A63" s="7"/>
      <c r="B63" s="25" t="s">
        <v>482</v>
      </c>
      <c r="C63" s="19">
        <v>744</v>
      </c>
      <c r="D63" s="20">
        <v>274</v>
      </c>
      <c r="E63" s="109">
        <v>470</v>
      </c>
      <c r="F63" s="9"/>
      <c r="G63" s="25" t="s">
        <v>489</v>
      </c>
      <c r="H63" s="19">
        <v>1143</v>
      </c>
      <c r="I63" s="20">
        <v>306</v>
      </c>
      <c r="J63" s="20">
        <v>837</v>
      </c>
    </row>
    <row r="64" spans="1:10" ht="11.25">
      <c r="A64" s="7"/>
      <c r="B64" s="25" t="s">
        <v>484</v>
      </c>
      <c r="C64" s="19">
        <v>116</v>
      </c>
      <c r="D64" s="20">
        <v>13</v>
      </c>
      <c r="E64" s="109">
        <v>103</v>
      </c>
      <c r="F64" s="9"/>
      <c r="G64" s="25" t="s">
        <v>491</v>
      </c>
      <c r="H64" s="19">
        <v>966</v>
      </c>
      <c r="I64" s="20">
        <v>226</v>
      </c>
      <c r="J64" s="20">
        <v>740</v>
      </c>
    </row>
    <row r="65" spans="1:10" ht="11.25">
      <c r="A65" s="7"/>
      <c r="B65" s="25" t="s">
        <v>485</v>
      </c>
      <c r="C65" s="19">
        <v>613</v>
      </c>
      <c r="D65" s="20">
        <v>194</v>
      </c>
      <c r="E65" s="109">
        <v>419</v>
      </c>
      <c r="F65" s="7"/>
      <c r="G65" s="25" t="s">
        <v>493</v>
      </c>
      <c r="H65" s="19">
        <v>181</v>
      </c>
      <c r="I65" s="20">
        <v>47</v>
      </c>
      <c r="J65" s="20">
        <v>134</v>
      </c>
    </row>
    <row r="66" spans="1:10" ht="11.25">
      <c r="A66" s="7"/>
      <c r="B66" s="25" t="s">
        <v>486</v>
      </c>
      <c r="C66" s="19">
        <v>650</v>
      </c>
      <c r="D66" s="20">
        <v>210</v>
      </c>
      <c r="E66" s="109">
        <v>440</v>
      </c>
      <c r="F66" s="7"/>
      <c r="G66" s="25" t="s">
        <v>494</v>
      </c>
      <c r="H66" s="19">
        <v>313</v>
      </c>
      <c r="I66" s="20">
        <v>77</v>
      </c>
      <c r="J66" s="20">
        <v>236</v>
      </c>
    </row>
    <row r="67" spans="1:10" ht="11.25">
      <c r="A67" s="7"/>
      <c r="B67" s="25" t="s">
        <v>488</v>
      </c>
      <c r="C67" s="19">
        <v>83</v>
      </c>
      <c r="D67" s="20">
        <v>15</v>
      </c>
      <c r="E67" s="109">
        <v>68</v>
      </c>
      <c r="F67" s="9"/>
      <c r="G67" s="25" t="s">
        <v>496</v>
      </c>
      <c r="H67" s="19">
        <v>896</v>
      </c>
      <c r="I67" s="20">
        <v>185</v>
      </c>
      <c r="J67" s="20">
        <v>711</v>
      </c>
    </row>
    <row r="68" spans="1:10" ht="11.25">
      <c r="A68" s="7"/>
      <c r="B68" s="25" t="s">
        <v>490</v>
      </c>
      <c r="C68" s="19">
        <v>1974</v>
      </c>
      <c r="D68" s="20">
        <v>812</v>
      </c>
      <c r="E68" s="109">
        <v>1162</v>
      </c>
      <c r="F68" s="9"/>
      <c r="G68" s="25" t="s">
        <v>498</v>
      </c>
      <c r="H68" s="19">
        <v>176</v>
      </c>
      <c r="I68" s="20">
        <v>26</v>
      </c>
      <c r="J68" s="20">
        <v>150</v>
      </c>
    </row>
    <row r="69" spans="1:10" ht="11.25">
      <c r="A69" s="7"/>
      <c r="B69" s="25" t="s">
        <v>492</v>
      </c>
      <c r="C69" s="19">
        <v>37</v>
      </c>
      <c r="D69" s="20">
        <v>10</v>
      </c>
      <c r="E69" s="109">
        <v>27</v>
      </c>
      <c r="F69" s="9"/>
      <c r="G69" s="25" t="s">
        <v>500</v>
      </c>
      <c r="H69" s="19">
        <v>191</v>
      </c>
      <c r="I69" s="20">
        <v>34</v>
      </c>
      <c r="J69" s="20">
        <v>157</v>
      </c>
    </row>
    <row r="70" spans="1:10" ht="11.25">
      <c r="A70" s="7"/>
      <c r="B70" s="25" t="s">
        <v>217</v>
      </c>
      <c r="C70" s="19">
        <v>905</v>
      </c>
      <c r="D70" s="20">
        <v>683</v>
      </c>
      <c r="E70" s="109">
        <v>221</v>
      </c>
      <c r="F70" s="9"/>
      <c r="G70" s="25" t="s">
        <v>502</v>
      </c>
      <c r="H70" s="19">
        <v>425</v>
      </c>
      <c r="I70" s="20">
        <v>97</v>
      </c>
      <c r="J70" s="20">
        <v>328</v>
      </c>
    </row>
    <row r="71" spans="1:10" ht="11.25">
      <c r="A71" s="7"/>
      <c r="B71" s="25" t="s">
        <v>495</v>
      </c>
      <c r="C71" s="19">
        <v>278</v>
      </c>
      <c r="D71" s="20">
        <v>114</v>
      </c>
      <c r="E71" s="109">
        <v>164</v>
      </c>
      <c r="F71" s="9"/>
      <c r="G71" s="25" t="s">
        <v>504</v>
      </c>
      <c r="H71" s="19">
        <v>232</v>
      </c>
      <c r="I71" s="20">
        <v>65</v>
      </c>
      <c r="J71" s="20">
        <v>168</v>
      </c>
    </row>
    <row r="72" spans="1:10" ht="11.25">
      <c r="A72" s="7"/>
      <c r="B72" s="25" t="s">
        <v>497</v>
      </c>
      <c r="C72" s="19">
        <v>124</v>
      </c>
      <c r="D72" s="20">
        <v>61</v>
      </c>
      <c r="E72" s="109">
        <v>63</v>
      </c>
      <c r="F72" s="9"/>
      <c r="G72" s="25" t="s">
        <v>506</v>
      </c>
      <c r="H72" s="19">
        <v>53</v>
      </c>
      <c r="I72" s="20">
        <v>5</v>
      </c>
      <c r="J72" s="20">
        <v>48</v>
      </c>
    </row>
    <row r="73" spans="1:10" ht="11.25">
      <c r="A73" s="7"/>
      <c r="B73" s="25" t="s">
        <v>499</v>
      </c>
      <c r="C73" s="19">
        <v>117</v>
      </c>
      <c r="D73" s="20">
        <v>33</v>
      </c>
      <c r="E73" s="109">
        <v>84</v>
      </c>
      <c r="F73" s="9"/>
      <c r="G73" s="25" t="s">
        <v>508</v>
      </c>
      <c r="H73" s="19">
        <v>648</v>
      </c>
      <c r="I73" s="20">
        <v>214</v>
      </c>
      <c r="J73" s="20">
        <v>434</v>
      </c>
    </row>
    <row r="74" spans="1:10" ht="11.25">
      <c r="A74" s="7"/>
      <c r="B74" s="25" t="s">
        <v>501</v>
      </c>
      <c r="C74" s="19">
        <v>516</v>
      </c>
      <c r="D74" s="20">
        <v>223</v>
      </c>
      <c r="E74" s="109">
        <v>293</v>
      </c>
      <c r="F74" s="9"/>
      <c r="G74" s="25" t="s">
        <v>510</v>
      </c>
      <c r="H74" s="19">
        <v>7</v>
      </c>
      <c r="I74" s="20">
        <v>2</v>
      </c>
      <c r="J74" s="20">
        <v>5</v>
      </c>
    </row>
    <row r="75" spans="1:10" ht="11.25">
      <c r="A75" s="7"/>
      <c r="B75" s="25" t="s">
        <v>503</v>
      </c>
      <c r="C75" s="19">
        <v>25</v>
      </c>
      <c r="D75" s="20">
        <v>7</v>
      </c>
      <c r="E75" s="109">
        <v>18</v>
      </c>
      <c r="F75" s="9"/>
      <c r="G75" s="25" t="s">
        <v>512</v>
      </c>
      <c r="H75" s="19">
        <v>17</v>
      </c>
      <c r="I75" s="20">
        <v>2</v>
      </c>
      <c r="J75" s="20">
        <v>15</v>
      </c>
    </row>
    <row r="76" spans="1:10" ht="11.25">
      <c r="A76" s="7"/>
      <c r="B76" s="25" t="s">
        <v>505</v>
      </c>
      <c r="C76" s="19">
        <v>98</v>
      </c>
      <c r="D76" s="20">
        <v>63</v>
      </c>
      <c r="E76" s="109">
        <v>35</v>
      </c>
      <c r="F76" s="9"/>
      <c r="G76" s="25" t="s">
        <v>514</v>
      </c>
      <c r="H76" s="19">
        <v>9</v>
      </c>
      <c r="I76" s="20">
        <v>4</v>
      </c>
      <c r="J76" s="20">
        <v>6</v>
      </c>
    </row>
    <row r="77" spans="1:10" ht="11.25">
      <c r="A77" s="7"/>
      <c r="B77" s="25" t="s">
        <v>507</v>
      </c>
      <c r="C77" s="19">
        <v>11</v>
      </c>
      <c r="D77" s="20">
        <v>3</v>
      </c>
      <c r="E77" s="109">
        <v>8</v>
      </c>
      <c r="F77" s="9"/>
      <c r="G77" s="25" t="s">
        <v>515</v>
      </c>
      <c r="H77" s="19">
        <v>28</v>
      </c>
      <c r="I77" s="20">
        <v>5</v>
      </c>
      <c r="J77" s="20">
        <v>22</v>
      </c>
    </row>
    <row r="78" spans="1:10" ht="11.25">
      <c r="A78" s="7"/>
      <c r="B78" s="25" t="s">
        <v>509</v>
      </c>
      <c r="C78" s="19">
        <v>354</v>
      </c>
      <c r="D78" s="20">
        <v>182</v>
      </c>
      <c r="E78" s="109">
        <v>172</v>
      </c>
      <c r="F78" s="9"/>
      <c r="G78" s="25" t="s">
        <v>517</v>
      </c>
      <c r="H78" s="19">
        <v>26</v>
      </c>
      <c r="I78" s="20">
        <v>4</v>
      </c>
      <c r="J78" s="20">
        <v>23</v>
      </c>
    </row>
    <row r="79" spans="1:10" ht="11.25">
      <c r="A79" s="7"/>
      <c r="B79" s="25" t="s">
        <v>511</v>
      </c>
      <c r="C79" s="19">
        <v>62</v>
      </c>
      <c r="D79" s="20">
        <v>5</v>
      </c>
      <c r="E79" s="109">
        <v>57</v>
      </c>
      <c r="F79" s="9"/>
      <c r="G79" s="25" t="s">
        <v>519</v>
      </c>
      <c r="H79" s="19">
        <v>7</v>
      </c>
      <c r="I79" s="20">
        <v>1</v>
      </c>
      <c r="J79" s="20">
        <v>6</v>
      </c>
    </row>
    <row r="80" spans="1:10" ht="11.25">
      <c r="A80" s="7"/>
      <c r="B80" s="25" t="s">
        <v>513</v>
      </c>
      <c r="C80" s="19">
        <v>20</v>
      </c>
      <c r="D80" s="20">
        <v>8</v>
      </c>
      <c r="E80" s="109">
        <v>11</v>
      </c>
      <c r="F80" s="9"/>
      <c r="G80" s="25" t="s">
        <v>521</v>
      </c>
      <c r="H80" s="19">
        <v>5</v>
      </c>
      <c r="I80" s="20">
        <v>1</v>
      </c>
      <c r="J80" s="20">
        <v>4</v>
      </c>
    </row>
    <row r="81" spans="1:10" ht="11.25">
      <c r="A81" s="7"/>
      <c r="B81" s="113"/>
      <c r="C81" s="19"/>
      <c r="D81" s="20"/>
      <c r="E81" s="109"/>
      <c r="F81" s="9"/>
      <c r="G81" s="25"/>
      <c r="H81" s="19"/>
      <c r="I81" s="20"/>
      <c r="J81" s="20"/>
    </row>
    <row r="82" spans="1:10" ht="11.25">
      <c r="A82" s="115" t="s">
        <v>516</v>
      </c>
      <c r="B82" s="25"/>
      <c r="C82" s="19"/>
      <c r="D82" s="20"/>
      <c r="E82" s="109"/>
      <c r="F82" s="7" t="s">
        <v>221</v>
      </c>
      <c r="G82" s="25"/>
      <c r="H82" s="19"/>
      <c r="I82" s="20"/>
      <c r="J82" s="20"/>
    </row>
    <row r="83" spans="1:10" ht="11.25">
      <c r="A83" s="7"/>
      <c r="B83" s="116" t="s">
        <v>518</v>
      </c>
      <c r="C83" s="19">
        <v>8859</v>
      </c>
      <c r="D83" s="20">
        <v>2119</v>
      </c>
      <c r="E83" s="109">
        <v>6740</v>
      </c>
      <c r="F83" s="9"/>
      <c r="G83" s="25" t="s">
        <v>525</v>
      </c>
      <c r="H83" s="19">
        <v>871</v>
      </c>
      <c r="I83" s="20">
        <v>161</v>
      </c>
      <c r="J83" s="20">
        <v>710</v>
      </c>
    </row>
    <row r="84" spans="1:10" ht="11.25">
      <c r="A84" s="7"/>
      <c r="B84" s="25" t="s">
        <v>520</v>
      </c>
      <c r="C84" s="19">
        <v>8138</v>
      </c>
      <c r="D84" s="20">
        <v>2043</v>
      </c>
      <c r="E84" s="109">
        <v>6095</v>
      </c>
      <c r="F84" s="9"/>
      <c r="G84" s="25" t="s">
        <v>527</v>
      </c>
      <c r="H84" s="19">
        <v>653</v>
      </c>
      <c r="I84" s="20">
        <v>234</v>
      </c>
      <c r="J84" s="20">
        <v>419</v>
      </c>
    </row>
    <row r="85" spans="1:10" ht="11.25">
      <c r="A85" s="7"/>
      <c r="B85" s="25" t="s">
        <v>522</v>
      </c>
      <c r="C85" s="19">
        <v>23288</v>
      </c>
      <c r="D85" s="20">
        <v>8084</v>
      </c>
      <c r="E85" s="109">
        <v>15203</v>
      </c>
      <c r="F85" s="9"/>
      <c r="G85" s="25" t="s">
        <v>529</v>
      </c>
      <c r="H85" s="19">
        <v>3876</v>
      </c>
      <c r="I85" s="20">
        <v>1250</v>
      </c>
      <c r="J85" s="20">
        <v>2626</v>
      </c>
    </row>
    <row r="86" spans="1:10" ht="11.25">
      <c r="A86" s="7"/>
      <c r="B86" s="25" t="s">
        <v>523</v>
      </c>
      <c r="C86" s="19">
        <v>5050</v>
      </c>
      <c r="D86" s="20">
        <v>1235</v>
      </c>
      <c r="E86" s="109">
        <v>3815</v>
      </c>
      <c r="F86" s="7"/>
      <c r="G86" s="25" t="s">
        <v>531</v>
      </c>
      <c r="H86" s="19">
        <v>203</v>
      </c>
      <c r="I86" s="20">
        <v>26</v>
      </c>
      <c r="J86" s="20">
        <v>177</v>
      </c>
    </row>
    <row r="87" spans="1:10" ht="11.25">
      <c r="A87" s="7"/>
      <c r="B87" s="25" t="s">
        <v>524</v>
      </c>
      <c r="C87" s="19">
        <v>19867</v>
      </c>
      <c r="D87" s="20">
        <v>5727</v>
      </c>
      <c r="E87" s="109">
        <v>14140</v>
      </c>
      <c r="F87" s="117"/>
      <c r="G87" s="25" t="s">
        <v>532</v>
      </c>
      <c r="H87" s="19">
        <v>58</v>
      </c>
      <c r="I87" s="20">
        <v>8</v>
      </c>
      <c r="J87" s="20">
        <v>50</v>
      </c>
    </row>
    <row r="88" spans="1:10" ht="3.75" customHeight="1">
      <c r="A88" s="35"/>
      <c r="B88" s="118"/>
      <c r="C88" s="119"/>
      <c r="D88" s="23"/>
      <c r="E88" s="120"/>
      <c r="F88" s="35"/>
      <c r="G88" s="118"/>
      <c r="H88" s="119"/>
      <c r="I88" s="23"/>
      <c r="J88" s="23"/>
    </row>
    <row r="89" ht="11.25">
      <c r="A89" s="6" t="s">
        <v>311</v>
      </c>
    </row>
    <row r="90" spans="1:5" ht="11.25">
      <c r="A90" s="14" t="s">
        <v>388</v>
      </c>
      <c r="E90" s="65"/>
    </row>
    <row r="91" ht="11.25">
      <c r="A91" s="6" t="s">
        <v>925</v>
      </c>
    </row>
  </sheetData>
  <sheetProtection/>
  <mergeCells count="4">
    <mergeCell ref="A3:B4"/>
    <mergeCell ref="F3:G4"/>
    <mergeCell ref="H3:J3"/>
    <mergeCell ref="C3:E3"/>
  </mergeCells>
  <printOptions/>
  <pageMargins left="0.5905511811023623" right="0.5905511811023623" top="0.5905511811023623" bottom="0.5905511811023623" header="0.3937007874015748" footer="0.3937007874015748"/>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AX84"/>
  <sheetViews>
    <sheetView zoomScaleSheetLayoutView="100" zoomScalePageLayoutView="0" workbookViewId="0" topLeftCell="A1">
      <selection activeCell="F1" sqref="F1"/>
    </sheetView>
  </sheetViews>
  <sheetFormatPr defaultColWidth="9.00390625" defaultRowHeight="12.75"/>
  <cols>
    <col min="1" max="1" width="10.75390625" style="6" customWidth="1"/>
    <col min="2" max="2" width="10.00390625" style="6" customWidth="1"/>
    <col min="3" max="5" width="7.75390625" style="6" customWidth="1"/>
    <col min="6" max="6" width="4.75390625" style="6" customWidth="1"/>
    <col min="7" max="10" width="10.75390625" style="6" customWidth="1"/>
    <col min="11" max="11" width="6.375" style="6" customWidth="1"/>
    <col min="12" max="12" width="9.25390625" style="6" customWidth="1"/>
    <col min="13" max="13" width="10.00390625" style="6" customWidth="1"/>
    <col min="14" max="14" width="6.375" style="6" customWidth="1"/>
    <col min="15" max="16384" width="9.125" style="6" customWidth="1"/>
  </cols>
  <sheetData>
    <row r="1" spans="1:2" s="13" customFormat="1" ht="17.25" customHeight="1">
      <c r="A1" s="85" t="s">
        <v>798</v>
      </c>
      <c r="B1" s="5"/>
    </row>
    <row r="2" spans="1:13" ht="12" customHeight="1">
      <c r="A2" s="252" t="s">
        <v>538</v>
      </c>
      <c r="B2" s="253"/>
      <c r="C2" s="249" t="s">
        <v>539</v>
      </c>
      <c r="D2" s="250"/>
      <c r="E2" s="250"/>
      <c r="F2" s="251"/>
      <c r="G2" s="249" t="s">
        <v>540</v>
      </c>
      <c r="H2" s="250"/>
      <c r="I2" s="250"/>
      <c r="J2" s="250"/>
      <c r="K2" s="250"/>
      <c r="L2" s="250"/>
      <c r="M2" s="250"/>
    </row>
    <row r="3" spans="1:13" ht="12" customHeight="1">
      <c r="A3" s="260"/>
      <c r="B3" s="261"/>
      <c r="C3" s="249" t="s">
        <v>541</v>
      </c>
      <c r="D3" s="250"/>
      <c r="E3" s="251"/>
      <c r="F3" s="264" t="s">
        <v>700</v>
      </c>
      <c r="G3" s="245" t="s">
        <v>547</v>
      </c>
      <c r="H3" s="249" t="s">
        <v>542</v>
      </c>
      <c r="I3" s="250"/>
      <c r="J3" s="251"/>
      <c r="K3" s="266" t="s">
        <v>701</v>
      </c>
      <c r="L3" s="264" t="s">
        <v>702</v>
      </c>
      <c r="M3" s="262" t="s">
        <v>11</v>
      </c>
    </row>
    <row r="4" spans="1:13" ht="12" customHeight="1">
      <c r="A4" s="254"/>
      <c r="B4" s="255"/>
      <c r="C4" s="93" t="s">
        <v>543</v>
      </c>
      <c r="D4" s="93" t="s">
        <v>544</v>
      </c>
      <c r="E4" s="93" t="s">
        <v>545</v>
      </c>
      <c r="F4" s="265"/>
      <c r="G4" s="246"/>
      <c r="H4" s="93" t="s">
        <v>546</v>
      </c>
      <c r="I4" s="93" t="s">
        <v>544</v>
      </c>
      <c r="J4" s="93" t="s">
        <v>545</v>
      </c>
      <c r="K4" s="267"/>
      <c r="L4" s="265"/>
      <c r="M4" s="263"/>
    </row>
    <row r="5" spans="1:13" s="125" customFormat="1" ht="11.25">
      <c r="A5" s="123"/>
      <c r="B5" s="124"/>
      <c r="C5" s="11" t="s">
        <v>125</v>
      </c>
      <c r="D5" s="11" t="s">
        <v>125</v>
      </c>
      <c r="E5" s="11" t="s">
        <v>125</v>
      </c>
      <c r="F5" s="15" t="s">
        <v>126</v>
      </c>
      <c r="G5" s="15" t="s">
        <v>124</v>
      </c>
      <c r="H5" s="11" t="s">
        <v>124</v>
      </c>
      <c r="I5" s="11" t="s">
        <v>124</v>
      </c>
      <c r="J5" s="11" t="s">
        <v>124</v>
      </c>
      <c r="K5" s="15" t="s">
        <v>124</v>
      </c>
      <c r="L5" s="15" t="s">
        <v>124</v>
      </c>
      <c r="M5" s="11" t="s">
        <v>124</v>
      </c>
    </row>
    <row r="6" spans="1:13" ht="11.25" customHeight="1">
      <c r="A6" s="16" t="s">
        <v>12</v>
      </c>
      <c r="B6" s="25"/>
      <c r="C6" s="126"/>
      <c r="D6" s="126"/>
      <c r="E6" s="126"/>
      <c r="F6" s="21"/>
      <c r="G6" s="21"/>
      <c r="H6" s="126"/>
      <c r="I6" s="126"/>
      <c r="J6" s="126"/>
      <c r="K6" s="21"/>
      <c r="L6" s="21"/>
      <c r="M6" s="126"/>
    </row>
    <row r="7" spans="1:13" ht="11.25" customHeight="1">
      <c r="A7" s="16"/>
      <c r="B7" s="28" t="s">
        <v>964</v>
      </c>
      <c r="C7" s="20">
        <v>618877</v>
      </c>
      <c r="D7" s="20">
        <v>318335</v>
      </c>
      <c r="E7" s="20">
        <v>300542</v>
      </c>
      <c r="F7" s="21">
        <v>12</v>
      </c>
      <c r="G7" s="20">
        <v>101393330</v>
      </c>
      <c r="H7" s="20">
        <v>91811748</v>
      </c>
      <c r="I7" s="20">
        <v>31905526</v>
      </c>
      <c r="J7" s="20">
        <v>59906222</v>
      </c>
      <c r="K7" s="20">
        <v>1426</v>
      </c>
      <c r="L7" s="21" t="s">
        <v>312</v>
      </c>
      <c r="M7" s="20">
        <v>9580156</v>
      </c>
    </row>
    <row r="8" spans="1:13" ht="11.25" customHeight="1">
      <c r="A8" s="16"/>
      <c r="B8" s="51" t="s">
        <v>958</v>
      </c>
      <c r="C8" s="20">
        <v>618374</v>
      </c>
      <c r="D8" s="20">
        <v>317250</v>
      </c>
      <c r="E8" s="20">
        <v>301124</v>
      </c>
      <c r="F8" s="21">
        <v>17</v>
      </c>
      <c r="G8" s="20">
        <v>101484693</v>
      </c>
      <c r="H8" s="20">
        <v>91931387</v>
      </c>
      <c r="I8" s="20">
        <v>31922584</v>
      </c>
      <c r="J8" s="20">
        <v>60008803</v>
      </c>
      <c r="K8" s="21">
        <v>1228</v>
      </c>
      <c r="L8" s="21" t="s">
        <v>312</v>
      </c>
      <c r="M8" s="20">
        <v>9552078</v>
      </c>
    </row>
    <row r="9" spans="1:13" ht="11.25" customHeight="1">
      <c r="A9" s="16"/>
      <c r="B9" s="28" t="s">
        <v>959</v>
      </c>
      <c r="C9" s="20">
        <v>618585</v>
      </c>
      <c r="D9" s="20">
        <v>316554</v>
      </c>
      <c r="E9" s="20">
        <v>302031</v>
      </c>
      <c r="F9" s="21">
        <v>16</v>
      </c>
      <c r="G9" s="20">
        <v>101613915</v>
      </c>
      <c r="H9" s="20">
        <v>91966469</v>
      </c>
      <c r="I9" s="20">
        <v>31880029</v>
      </c>
      <c r="J9" s="20">
        <v>60086440</v>
      </c>
      <c r="K9" s="21">
        <v>950</v>
      </c>
      <c r="L9" s="21" t="s">
        <v>312</v>
      </c>
      <c r="M9" s="20">
        <v>9646497</v>
      </c>
    </row>
    <row r="10" spans="1:13" ht="11.25" customHeight="1">
      <c r="A10" s="16"/>
      <c r="B10" s="28" t="s">
        <v>941</v>
      </c>
      <c r="C10" s="20">
        <v>605964</v>
      </c>
      <c r="D10" s="20">
        <v>310442</v>
      </c>
      <c r="E10" s="20">
        <v>295522</v>
      </c>
      <c r="F10" s="21">
        <v>14</v>
      </c>
      <c r="G10" s="20">
        <v>98561632</v>
      </c>
      <c r="H10" s="20">
        <v>89708167</v>
      </c>
      <c r="I10" s="20">
        <v>31126167</v>
      </c>
      <c r="J10" s="20">
        <v>58582000</v>
      </c>
      <c r="K10" s="21">
        <v>792</v>
      </c>
      <c r="L10" s="21" t="s">
        <v>312</v>
      </c>
      <c r="M10" s="20">
        <v>8852673</v>
      </c>
    </row>
    <row r="11" spans="1:13" ht="11.25" customHeight="1">
      <c r="A11" s="16"/>
      <c r="B11" s="28" t="s">
        <v>962</v>
      </c>
      <c r="C11" s="20">
        <v>603233</v>
      </c>
      <c r="D11" s="20">
        <v>296751</v>
      </c>
      <c r="E11" s="20">
        <v>306482</v>
      </c>
      <c r="F11" s="21">
        <v>13</v>
      </c>
      <c r="G11" s="20">
        <v>97978404</v>
      </c>
      <c r="H11" s="20">
        <v>89485072</v>
      </c>
      <c r="I11" s="20">
        <v>29484961</v>
      </c>
      <c r="J11" s="20">
        <v>60000111</v>
      </c>
      <c r="K11" s="21">
        <v>475</v>
      </c>
      <c r="L11" s="21" t="s">
        <v>312</v>
      </c>
      <c r="M11" s="20">
        <v>8492857</v>
      </c>
    </row>
    <row r="12" spans="1:13" ht="11.25" customHeight="1">
      <c r="A12" s="16" t="s">
        <v>13</v>
      </c>
      <c r="B12" s="28"/>
      <c r="C12" s="20"/>
      <c r="D12" s="20"/>
      <c r="E12" s="20"/>
      <c r="F12" s="21"/>
      <c r="G12" s="20"/>
      <c r="H12" s="20"/>
      <c r="I12" s="20"/>
      <c r="J12" s="20"/>
      <c r="K12" s="21"/>
      <c r="L12" s="21"/>
      <c r="M12" s="20"/>
    </row>
    <row r="13" spans="1:13" ht="11.25" customHeight="1">
      <c r="A13" s="16"/>
      <c r="B13" s="127" t="s">
        <v>963</v>
      </c>
      <c r="C13" s="20">
        <v>179871</v>
      </c>
      <c r="D13" s="20">
        <v>89228</v>
      </c>
      <c r="E13" s="20">
        <v>90643</v>
      </c>
      <c r="F13" s="21" t="s">
        <v>312</v>
      </c>
      <c r="G13" s="20">
        <v>27585848</v>
      </c>
      <c r="H13" s="20">
        <v>24710191</v>
      </c>
      <c r="I13" s="20">
        <v>8695656</v>
      </c>
      <c r="J13" s="20">
        <v>16014535</v>
      </c>
      <c r="K13" s="21" t="s">
        <v>312</v>
      </c>
      <c r="L13" s="21" t="s">
        <v>312</v>
      </c>
      <c r="M13" s="20">
        <v>2875657</v>
      </c>
    </row>
    <row r="14" spans="1:13" ht="11.25" customHeight="1">
      <c r="A14" s="16"/>
      <c r="B14" s="75" t="s">
        <v>742</v>
      </c>
      <c r="C14" s="20">
        <v>180906</v>
      </c>
      <c r="D14" s="20">
        <v>89718</v>
      </c>
      <c r="E14" s="20">
        <v>91188</v>
      </c>
      <c r="F14" s="21" t="s">
        <v>312</v>
      </c>
      <c r="G14" s="20">
        <v>27091387</v>
      </c>
      <c r="H14" s="20">
        <v>24878807</v>
      </c>
      <c r="I14" s="20">
        <v>8783207</v>
      </c>
      <c r="J14" s="20">
        <v>16095600</v>
      </c>
      <c r="K14" s="21" t="s">
        <v>312</v>
      </c>
      <c r="L14" s="21" t="s">
        <v>312</v>
      </c>
      <c r="M14" s="20">
        <v>2212580</v>
      </c>
    </row>
    <row r="15" spans="1:13" ht="11.25" customHeight="1">
      <c r="A15" s="16"/>
      <c r="B15" s="127" t="s">
        <v>904</v>
      </c>
      <c r="C15" s="20">
        <v>182997</v>
      </c>
      <c r="D15" s="20">
        <v>90505</v>
      </c>
      <c r="E15" s="20">
        <v>92492</v>
      </c>
      <c r="F15" s="21" t="s">
        <v>312</v>
      </c>
      <c r="G15" s="20">
        <v>27157022</v>
      </c>
      <c r="H15" s="20">
        <v>25230720</v>
      </c>
      <c r="I15" s="20">
        <v>8913889</v>
      </c>
      <c r="J15" s="20">
        <v>16316831</v>
      </c>
      <c r="K15" s="21" t="s">
        <v>312</v>
      </c>
      <c r="L15" s="21" t="s">
        <v>312</v>
      </c>
      <c r="M15" s="20">
        <v>1926301</v>
      </c>
    </row>
    <row r="16" spans="1:13" ht="11.25" customHeight="1">
      <c r="A16" s="16"/>
      <c r="B16" s="127" t="s">
        <v>960</v>
      </c>
      <c r="C16" s="20">
        <v>193620</v>
      </c>
      <c r="D16" s="20">
        <v>94884</v>
      </c>
      <c r="E16" s="20">
        <v>98736</v>
      </c>
      <c r="F16" s="21" t="s">
        <v>312</v>
      </c>
      <c r="G16" s="20">
        <v>30345232</v>
      </c>
      <c r="H16" s="20">
        <v>28038640</v>
      </c>
      <c r="I16" s="20">
        <v>9642003</v>
      </c>
      <c r="J16" s="20">
        <v>18396637</v>
      </c>
      <c r="K16" s="21" t="s">
        <v>312</v>
      </c>
      <c r="L16" s="21" t="s">
        <v>312</v>
      </c>
      <c r="M16" s="20">
        <v>2306592</v>
      </c>
    </row>
    <row r="17" spans="1:13" ht="11.25" customHeight="1">
      <c r="A17" s="16"/>
      <c r="B17" s="127" t="s">
        <v>961</v>
      </c>
      <c r="C17" s="20">
        <v>205202</v>
      </c>
      <c r="D17" s="20">
        <v>101211</v>
      </c>
      <c r="E17" s="20">
        <v>103991</v>
      </c>
      <c r="F17" s="21" t="s">
        <v>312</v>
      </c>
      <c r="G17" s="20">
        <v>31351257</v>
      </c>
      <c r="H17" s="20">
        <v>29025486</v>
      </c>
      <c r="I17" s="20">
        <v>10126157</v>
      </c>
      <c r="J17" s="20">
        <v>18899329</v>
      </c>
      <c r="K17" s="21" t="s">
        <v>312</v>
      </c>
      <c r="L17" s="21" t="s">
        <v>312</v>
      </c>
      <c r="M17" s="20">
        <v>2325771</v>
      </c>
    </row>
    <row r="18" spans="1:13" ht="11.25" customHeight="1">
      <c r="A18" s="7" t="s">
        <v>14</v>
      </c>
      <c r="B18" s="28"/>
      <c r="C18" s="20"/>
      <c r="D18" s="20"/>
      <c r="E18" s="20"/>
      <c r="F18" s="21"/>
      <c r="G18" s="20"/>
      <c r="H18" s="20"/>
      <c r="I18" s="20"/>
      <c r="J18" s="20"/>
      <c r="K18" s="21"/>
      <c r="L18" s="21"/>
      <c r="M18" s="20"/>
    </row>
    <row r="19" spans="1:13" ht="11.25" customHeight="1">
      <c r="A19" s="16"/>
      <c r="B19" s="127" t="s">
        <v>963</v>
      </c>
      <c r="C19" s="20">
        <v>71080</v>
      </c>
      <c r="D19" s="20">
        <v>41030</v>
      </c>
      <c r="E19" s="20">
        <v>30050</v>
      </c>
      <c r="F19" s="21" t="s">
        <v>312</v>
      </c>
      <c r="G19" s="20">
        <v>14303186</v>
      </c>
      <c r="H19" s="20">
        <v>13212854</v>
      </c>
      <c r="I19" s="20">
        <v>5794754</v>
      </c>
      <c r="J19" s="20">
        <v>7418100</v>
      </c>
      <c r="K19" s="21" t="s">
        <v>312</v>
      </c>
      <c r="L19" s="21" t="s">
        <v>312</v>
      </c>
      <c r="M19" s="20">
        <v>1090332</v>
      </c>
    </row>
    <row r="20" spans="1:13" ht="11.25" customHeight="1">
      <c r="A20" s="16"/>
      <c r="B20" s="75" t="s">
        <v>742</v>
      </c>
      <c r="C20" s="20">
        <v>71427</v>
      </c>
      <c r="D20" s="20">
        <v>41278</v>
      </c>
      <c r="E20" s="20">
        <v>30149</v>
      </c>
      <c r="F20" s="21" t="s">
        <v>312</v>
      </c>
      <c r="G20" s="20">
        <v>14481429</v>
      </c>
      <c r="H20" s="20">
        <v>13391202</v>
      </c>
      <c r="I20" s="20">
        <v>5900413</v>
      </c>
      <c r="J20" s="20">
        <v>7490789</v>
      </c>
      <c r="K20" s="21" t="s">
        <v>312</v>
      </c>
      <c r="L20" s="21" t="s">
        <v>312</v>
      </c>
      <c r="M20" s="20">
        <v>1090227</v>
      </c>
    </row>
    <row r="21" spans="1:13" ht="11.25" customHeight="1">
      <c r="A21" s="16"/>
      <c r="B21" s="127" t="s">
        <v>904</v>
      </c>
      <c r="C21" s="20">
        <v>71858</v>
      </c>
      <c r="D21" s="20">
        <v>42036</v>
      </c>
      <c r="E21" s="20">
        <v>29822</v>
      </c>
      <c r="F21" s="21" t="s">
        <v>312</v>
      </c>
      <c r="G21" s="20">
        <v>14605513</v>
      </c>
      <c r="H21" s="20">
        <v>13571053</v>
      </c>
      <c r="I21" s="20">
        <v>6081452</v>
      </c>
      <c r="J21" s="20">
        <v>7489601</v>
      </c>
      <c r="K21" s="21" t="s">
        <v>312</v>
      </c>
      <c r="L21" s="21" t="s">
        <v>312</v>
      </c>
      <c r="M21" s="20">
        <v>1034459</v>
      </c>
    </row>
    <row r="22" spans="1:13" ht="11.25" customHeight="1">
      <c r="A22" s="16"/>
      <c r="B22" s="127" t="s">
        <v>960</v>
      </c>
      <c r="C22" s="20">
        <v>70420</v>
      </c>
      <c r="D22" s="20">
        <v>41793</v>
      </c>
      <c r="E22" s="20">
        <v>28627</v>
      </c>
      <c r="F22" s="21" t="s">
        <v>312</v>
      </c>
      <c r="G22" s="20">
        <v>14055111</v>
      </c>
      <c r="H22" s="20">
        <v>13165263</v>
      </c>
      <c r="I22" s="20">
        <v>6062581</v>
      </c>
      <c r="J22" s="20">
        <v>7102682</v>
      </c>
      <c r="K22" s="21" t="s">
        <v>312</v>
      </c>
      <c r="L22" s="21" t="s">
        <v>312</v>
      </c>
      <c r="M22" s="20">
        <v>889848</v>
      </c>
    </row>
    <row r="23" spans="1:13" ht="11.25" customHeight="1">
      <c r="A23" s="16"/>
      <c r="B23" s="127" t="s">
        <v>961</v>
      </c>
      <c r="C23" s="20">
        <v>62892</v>
      </c>
      <c r="D23" s="20">
        <v>37787</v>
      </c>
      <c r="E23" s="20">
        <v>25105</v>
      </c>
      <c r="F23" s="21" t="s">
        <v>312</v>
      </c>
      <c r="G23" s="20">
        <v>13467158</v>
      </c>
      <c r="H23" s="20">
        <v>12350536</v>
      </c>
      <c r="I23" s="20">
        <v>5739357</v>
      </c>
      <c r="J23" s="20">
        <v>6611179</v>
      </c>
      <c r="K23" s="21" t="s">
        <v>312</v>
      </c>
      <c r="L23" s="21" t="s">
        <v>312</v>
      </c>
      <c r="M23" s="20">
        <v>1116623</v>
      </c>
    </row>
    <row r="24" spans="1:13" ht="11.25" customHeight="1">
      <c r="A24" s="7" t="s">
        <v>15</v>
      </c>
      <c r="B24" s="28"/>
      <c r="C24" s="20"/>
      <c r="D24" s="20"/>
      <c r="E24" s="20"/>
      <c r="F24" s="21"/>
      <c r="G24" s="20"/>
      <c r="H24" s="20"/>
      <c r="I24" s="20"/>
      <c r="J24" s="20"/>
      <c r="K24" s="21"/>
      <c r="L24" s="21"/>
      <c r="M24" s="20"/>
    </row>
    <row r="25" spans="1:13" ht="11.25" customHeight="1">
      <c r="A25" s="16"/>
      <c r="B25" s="127" t="s">
        <v>963</v>
      </c>
      <c r="C25" s="20">
        <v>47959</v>
      </c>
      <c r="D25" s="20">
        <v>30806</v>
      </c>
      <c r="E25" s="20">
        <v>17153</v>
      </c>
      <c r="F25" s="21" t="s">
        <v>312</v>
      </c>
      <c r="G25" s="20">
        <v>10447797</v>
      </c>
      <c r="H25" s="20">
        <v>10218468</v>
      </c>
      <c r="I25" s="20">
        <v>5071535</v>
      </c>
      <c r="J25" s="20">
        <v>5146933</v>
      </c>
      <c r="K25" s="21" t="s">
        <v>312</v>
      </c>
      <c r="L25" s="21" t="s">
        <v>312</v>
      </c>
      <c r="M25" s="20">
        <v>229329</v>
      </c>
    </row>
    <row r="26" spans="1:13" ht="11.25" customHeight="1">
      <c r="A26" s="16"/>
      <c r="B26" s="75" t="s">
        <v>742</v>
      </c>
      <c r="C26" s="20">
        <v>47337</v>
      </c>
      <c r="D26" s="20">
        <v>30061</v>
      </c>
      <c r="E26" s="20">
        <v>17276</v>
      </c>
      <c r="F26" s="21" t="s">
        <v>312</v>
      </c>
      <c r="G26" s="20">
        <v>10373225</v>
      </c>
      <c r="H26" s="20">
        <v>10148202</v>
      </c>
      <c r="I26" s="20">
        <v>4957191</v>
      </c>
      <c r="J26" s="20">
        <v>5191011</v>
      </c>
      <c r="K26" s="21" t="s">
        <v>312</v>
      </c>
      <c r="L26" s="21" t="s">
        <v>312</v>
      </c>
      <c r="M26" s="20">
        <v>225023</v>
      </c>
    </row>
    <row r="27" spans="1:13" ht="11.25" customHeight="1">
      <c r="A27" s="16"/>
      <c r="B27" s="127" t="s">
        <v>904</v>
      </c>
      <c r="C27" s="20">
        <v>46912</v>
      </c>
      <c r="D27" s="20">
        <v>29949</v>
      </c>
      <c r="E27" s="20">
        <v>16963</v>
      </c>
      <c r="F27" s="21" t="s">
        <v>312</v>
      </c>
      <c r="G27" s="20">
        <v>10271550</v>
      </c>
      <c r="H27" s="20">
        <v>10029865</v>
      </c>
      <c r="I27" s="20">
        <v>4940062</v>
      </c>
      <c r="J27" s="20">
        <v>5089803</v>
      </c>
      <c r="K27" s="21" t="s">
        <v>312</v>
      </c>
      <c r="L27" s="21" t="s">
        <v>312</v>
      </c>
      <c r="M27" s="20">
        <v>241684</v>
      </c>
    </row>
    <row r="28" spans="1:13" ht="11.25" customHeight="1">
      <c r="A28" s="16"/>
      <c r="B28" s="127" t="s">
        <v>960</v>
      </c>
      <c r="C28" s="20">
        <v>46344</v>
      </c>
      <c r="D28" s="20">
        <v>29924</v>
      </c>
      <c r="E28" s="20">
        <v>16420</v>
      </c>
      <c r="F28" s="21" t="s">
        <v>312</v>
      </c>
      <c r="G28" s="20">
        <v>10086103</v>
      </c>
      <c r="H28" s="20">
        <v>9852761</v>
      </c>
      <c r="I28" s="20">
        <v>4923986</v>
      </c>
      <c r="J28" s="20">
        <v>4928775</v>
      </c>
      <c r="K28" s="21" t="s">
        <v>312</v>
      </c>
      <c r="L28" s="21" t="s">
        <v>312</v>
      </c>
      <c r="M28" s="20">
        <v>233342</v>
      </c>
    </row>
    <row r="29" spans="1:13" ht="11.25" customHeight="1">
      <c r="A29" s="16"/>
      <c r="B29" s="127" t="s">
        <v>961</v>
      </c>
      <c r="C29" s="20">
        <v>51021</v>
      </c>
      <c r="D29" s="20">
        <v>32920</v>
      </c>
      <c r="E29" s="20">
        <v>18102</v>
      </c>
      <c r="F29" s="21" t="s">
        <v>312</v>
      </c>
      <c r="G29" s="20">
        <v>9871722</v>
      </c>
      <c r="H29" s="20">
        <v>9630858</v>
      </c>
      <c r="I29" s="20">
        <v>4774004</v>
      </c>
      <c r="J29" s="20">
        <v>4856854</v>
      </c>
      <c r="K29" s="21" t="s">
        <v>312</v>
      </c>
      <c r="L29" s="21" t="s">
        <v>312</v>
      </c>
      <c r="M29" s="20">
        <v>240864</v>
      </c>
    </row>
    <row r="30" spans="1:13" ht="11.25" customHeight="1">
      <c r="A30" s="8" t="s">
        <v>907</v>
      </c>
      <c r="B30" s="28"/>
      <c r="C30" s="20"/>
      <c r="D30" s="20"/>
      <c r="E30" s="20"/>
      <c r="F30" s="21"/>
      <c r="G30" s="20"/>
      <c r="H30" s="20"/>
      <c r="I30" s="20"/>
      <c r="J30" s="20"/>
      <c r="K30" s="21"/>
      <c r="L30" s="21"/>
      <c r="M30" s="20"/>
    </row>
    <row r="31" spans="1:13" ht="11.25" customHeight="1">
      <c r="A31" s="16"/>
      <c r="B31" s="127" t="s">
        <v>963</v>
      </c>
      <c r="C31" s="20">
        <v>23818</v>
      </c>
      <c r="D31" s="20">
        <v>13848</v>
      </c>
      <c r="E31" s="20">
        <v>9970</v>
      </c>
      <c r="F31" s="21" t="s">
        <v>312</v>
      </c>
      <c r="G31" s="20">
        <v>3985655</v>
      </c>
      <c r="H31" s="20">
        <v>3889375</v>
      </c>
      <c r="I31" s="20">
        <v>1849874</v>
      </c>
      <c r="J31" s="20">
        <v>2039501</v>
      </c>
      <c r="K31" s="21" t="s">
        <v>312</v>
      </c>
      <c r="L31" s="21" t="s">
        <v>312</v>
      </c>
      <c r="M31" s="20">
        <v>96280</v>
      </c>
    </row>
    <row r="32" spans="1:13" ht="11.25" customHeight="1">
      <c r="A32" s="16"/>
      <c r="B32" s="75" t="s">
        <v>742</v>
      </c>
      <c r="C32" s="20">
        <v>23621</v>
      </c>
      <c r="D32" s="20">
        <v>13654</v>
      </c>
      <c r="E32" s="20">
        <v>9967</v>
      </c>
      <c r="F32" s="21" t="s">
        <v>312</v>
      </c>
      <c r="G32" s="20">
        <v>3946981</v>
      </c>
      <c r="H32" s="20">
        <v>3851981</v>
      </c>
      <c r="I32" s="20">
        <v>1822827</v>
      </c>
      <c r="J32" s="20">
        <v>2029154</v>
      </c>
      <c r="K32" s="21" t="s">
        <v>312</v>
      </c>
      <c r="L32" s="21" t="s">
        <v>312</v>
      </c>
      <c r="M32" s="20">
        <v>95000</v>
      </c>
    </row>
    <row r="33" spans="1:13" ht="11.25" customHeight="1">
      <c r="A33" s="16"/>
      <c r="B33" s="127" t="s">
        <v>904</v>
      </c>
      <c r="C33" s="20">
        <v>23147</v>
      </c>
      <c r="D33" s="20">
        <v>13408</v>
      </c>
      <c r="E33" s="20">
        <v>9739</v>
      </c>
      <c r="F33" s="21" t="s">
        <v>312</v>
      </c>
      <c r="G33" s="20">
        <v>3837789</v>
      </c>
      <c r="H33" s="20">
        <v>3739174</v>
      </c>
      <c r="I33" s="20">
        <v>1787117</v>
      </c>
      <c r="J33" s="20">
        <v>1952055</v>
      </c>
      <c r="K33" s="21" t="s">
        <v>312</v>
      </c>
      <c r="L33" s="21" t="s">
        <v>312</v>
      </c>
      <c r="M33" s="20">
        <v>98165</v>
      </c>
    </row>
    <row r="34" spans="1:13" ht="11.25" customHeight="1">
      <c r="A34" s="16"/>
      <c r="B34" s="127" t="s">
        <v>960</v>
      </c>
      <c r="C34" s="20">
        <v>22148</v>
      </c>
      <c r="D34" s="20">
        <v>12848</v>
      </c>
      <c r="E34" s="20">
        <v>9300</v>
      </c>
      <c r="F34" s="21" t="s">
        <v>312</v>
      </c>
      <c r="G34" s="20">
        <v>3664239</v>
      </c>
      <c r="H34" s="20">
        <v>3578155</v>
      </c>
      <c r="I34" s="20">
        <v>1705299</v>
      </c>
      <c r="J34" s="20">
        <v>1872856</v>
      </c>
      <c r="K34" s="21" t="s">
        <v>312</v>
      </c>
      <c r="L34" s="21" t="s">
        <v>312</v>
      </c>
      <c r="M34" s="20">
        <v>86084</v>
      </c>
    </row>
    <row r="35" spans="1:13" ht="11.25" customHeight="1">
      <c r="A35" s="16"/>
      <c r="B35" s="127" t="s">
        <v>961</v>
      </c>
      <c r="C35" s="20">
        <v>21780</v>
      </c>
      <c r="D35" s="20">
        <v>11801</v>
      </c>
      <c r="E35" s="20">
        <v>9979</v>
      </c>
      <c r="F35" s="21" t="s">
        <v>312</v>
      </c>
      <c r="G35" s="20">
        <v>3612260</v>
      </c>
      <c r="H35" s="20">
        <v>3529429</v>
      </c>
      <c r="I35" s="20">
        <v>1554862</v>
      </c>
      <c r="J35" s="20">
        <v>1974567</v>
      </c>
      <c r="K35" s="21" t="s">
        <v>312</v>
      </c>
      <c r="L35" s="21" t="s">
        <v>312</v>
      </c>
      <c r="M35" s="20">
        <v>82831</v>
      </c>
    </row>
    <row r="36" spans="1:13" ht="11.25" customHeight="1">
      <c r="A36" s="7" t="s">
        <v>16</v>
      </c>
      <c r="B36" s="28"/>
      <c r="C36" s="20"/>
      <c r="D36" s="20"/>
      <c r="E36" s="20"/>
      <c r="F36" s="21"/>
      <c r="G36" s="20"/>
      <c r="H36" s="20"/>
      <c r="I36" s="20"/>
      <c r="J36" s="20"/>
      <c r="K36" s="21"/>
      <c r="L36" s="21"/>
      <c r="M36" s="20"/>
    </row>
    <row r="37" spans="1:13" ht="11.25" customHeight="1">
      <c r="A37" s="16"/>
      <c r="B37" s="127" t="s">
        <v>963</v>
      </c>
      <c r="C37" s="20">
        <v>370</v>
      </c>
      <c r="D37" s="20">
        <v>58</v>
      </c>
      <c r="E37" s="20">
        <v>312</v>
      </c>
      <c r="F37" s="21" t="s">
        <v>312</v>
      </c>
      <c r="G37" s="20">
        <v>158088</v>
      </c>
      <c r="H37" s="20">
        <v>138053</v>
      </c>
      <c r="I37" s="20">
        <v>4746</v>
      </c>
      <c r="J37" s="20">
        <v>133307</v>
      </c>
      <c r="K37" s="21" t="s">
        <v>312</v>
      </c>
      <c r="L37" s="21" t="s">
        <v>312</v>
      </c>
      <c r="M37" s="20">
        <v>20035</v>
      </c>
    </row>
    <row r="38" spans="1:13" ht="11.25" customHeight="1">
      <c r="A38" s="16"/>
      <c r="B38" s="75" t="s">
        <v>742</v>
      </c>
      <c r="C38" s="20">
        <v>395</v>
      </c>
      <c r="D38" s="20">
        <v>62</v>
      </c>
      <c r="E38" s="20">
        <v>333</v>
      </c>
      <c r="F38" s="21" t="s">
        <v>312</v>
      </c>
      <c r="G38" s="21">
        <v>163800</v>
      </c>
      <c r="H38" s="21">
        <v>143660</v>
      </c>
      <c r="I38" s="21">
        <v>4996</v>
      </c>
      <c r="J38" s="21">
        <v>138664</v>
      </c>
      <c r="K38" s="21" t="s">
        <v>312</v>
      </c>
      <c r="L38" s="21" t="s">
        <v>312</v>
      </c>
      <c r="M38" s="20">
        <v>20140</v>
      </c>
    </row>
    <row r="39" spans="1:13" ht="11.25" customHeight="1">
      <c r="A39" s="16"/>
      <c r="B39" s="127" t="s">
        <v>904</v>
      </c>
      <c r="C39" s="20">
        <v>382</v>
      </c>
      <c r="D39" s="20">
        <v>54</v>
      </c>
      <c r="E39" s="20">
        <v>328</v>
      </c>
      <c r="F39" s="21" t="s">
        <v>312</v>
      </c>
      <c r="G39" s="21">
        <v>151030</v>
      </c>
      <c r="H39" s="21">
        <v>138541</v>
      </c>
      <c r="I39" s="21">
        <v>4096</v>
      </c>
      <c r="J39" s="21">
        <v>134445</v>
      </c>
      <c r="K39" s="21" t="s">
        <v>312</v>
      </c>
      <c r="L39" s="21" t="s">
        <v>312</v>
      </c>
      <c r="M39" s="20">
        <v>12489</v>
      </c>
    </row>
    <row r="40" spans="1:13" ht="11.25" customHeight="1">
      <c r="A40" s="16"/>
      <c r="B40" s="127" t="s">
        <v>960</v>
      </c>
      <c r="C40" s="20">
        <v>356</v>
      </c>
      <c r="D40" s="20">
        <v>50</v>
      </c>
      <c r="E40" s="20">
        <v>306</v>
      </c>
      <c r="F40" s="21" t="s">
        <v>312</v>
      </c>
      <c r="G40" s="21">
        <v>141335</v>
      </c>
      <c r="H40" s="21">
        <v>128889</v>
      </c>
      <c r="I40" s="21">
        <v>3851</v>
      </c>
      <c r="J40" s="21">
        <v>125038</v>
      </c>
      <c r="K40" s="21" t="s">
        <v>312</v>
      </c>
      <c r="L40" s="21" t="s">
        <v>312</v>
      </c>
      <c r="M40" s="20">
        <v>12446</v>
      </c>
    </row>
    <row r="41" spans="1:13" ht="11.25" customHeight="1">
      <c r="A41" s="16"/>
      <c r="B41" s="127" t="s">
        <v>961</v>
      </c>
      <c r="C41" s="20">
        <v>417</v>
      </c>
      <c r="D41" s="20">
        <v>55</v>
      </c>
      <c r="E41" s="20">
        <v>362</v>
      </c>
      <c r="F41" s="21" t="s">
        <v>312</v>
      </c>
      <c r="G41" s="21">
        <v>166768</v>
      </c>
      <c r="H41" s="21">
        <v>154047</v>
      </c>
      <c r="I41" s="21">
        <v>4376</v>
      </c>
      <c r="J41" s="21">
        <v>149670</v>
      </c>
      <c r="K41" s="21" t="s">
        <v>312</v>
      </c>
      <c r="L41" s="21" t="s">
        <v>312</v>
      </c>
      <c r="M41" s="20">
        <v>12721</v>
      </c>
    </row>
    <row r="42" spans="1:13" ht="11.25" customHeight="1">
      <c r="A42" s="8" t="s">
        <v>1040</v>
      </c>
      <c r="B42" s="28"/>
      <c r="C42" s="20"/>
      <c r="D42" s="20"/>
      <c r="E42" s="20"/>
      <c r="F42" s="21"/>
      <c r="G42" s="21"/>
      <c r="H42" s="21"/>
      <c r="I42" s="21"/>
      <c r="J42" s="21"/>
      <c r="K42" s="21"/>
      <c r="L42" s="21"/>
      <c r="M42" s="20"/>
    </row>
    <row r="43" spans="1:13" ht="11.25" customHeight="1">
      <c r="A43" s="16"/>
      <c r="B43" s="127" t="s">
        <v>963</v>
      </c>
      <c r="C43" s="20">
        <v>55321</v>
      </c>
      <c r="D43" s="20">
        <v>30401</v>
      </c>
      <c r="E43" s="20">
        <v>24920</v>
      </c>
      <c r="F43" s="21" t="s">
        <v>312</v>
      </c>
      <c r="G43" s="20">
        <v>3841732</v>
      </c>
      <c r="H43" s="21" t="s">
        <v>312</v>
      </c>
      <c r="I43" s="21" t="s">
        <v>312</v>
      </c>
      <c r="J43" s="21" t="s">
        <v>312</v>
      </c>
      <c r="K43" s="21" t="s">
        <v>312</v>
      </c>
      <c r="L43" s="20">
        <v>3418284</v>
      </c>
      <c r="M43" s="20">
        <v>423448</v>
      </c>
    </row>
    <row r="44" spans="1:13" ht="11.25" customHeight="1">
      <c r="A44" s="16"/>
      <c r="B44" s="75" t="s">
        <v>742</v>
      </c>
      <c r="C44" s="20">
        <v>55036</v>
      </c>
      <c r="D44" s="20">
        <v>30084</v>
      </c>
      <c r="E44" s="20">
        <v>24952</v>
      </c>
      <c r="F44" s="21" t="s">
        <v>312</v>
      </c>
      <c r="G44" s="21">
        <v>4167902</v>
      </c>
      <c r="H44" s="21" t="s">
        <v>312</v>
      </c>
      <c r="I44" s="21" t="s">
        <v>312</v>
      </c>
      <c r="J44" s="21" t="s">
        <v>312</v>
      </c>
      <c r="K44" s="21" t="s">
        <v>312</v>
      </c>
      <c r="L44" s="21">
        <v>3548715</v>
      </c>
      <c r="M44" s="20">
        <v>619187</v>
      </c>
    </row>
    <row r="45" spans="1:13" ht="11.25" customHeight="1">
      <c r="A45" s="16"/>
      <c r="B45" s="127" t="s">
        <v>904</v>
      </c>
      <c r="C45" s="20">
        <v>54911</v>
      </c>
      <c r="D45" s="20">
        <v>30143</v>
      </c>
      <c r="E45" s="20">
        <v>24768</v>
      </c>
      <c r="F45" s="21" t="s">
        <v>312</v>
      </c>
      <c r="G45" s="21">
        <v>4477677</v>
      </c>
      <c r="H45" s="21" t="s">
        <v>312</v>
      </c>
      <c r="I45" s="21" t="s">
        <v>312</v>
      </c>
      <c r="J45" s="21" t="s">
        <v>312</v>
      </c>
      <c r="K45" s="21" t="s">
        <v>312</v>
      </c>
      <c r="L45" s="21">
        <v>3816525</v>
      </c>
      <c r="M45" s="20">
        <v>661151</v>
      </c>
    </row>
    <row r="46" spans="1:13" ht="11.25" customHeight="1">
      <c r="A46" s="16"/>
      <c r="B46" s="127" t="s">
        <v>960</v>
      </c>
      <c r="C46" s="20">
        <v>53846</v>
      </c>
      <c r="D46" s="20">
        <v>29749</v>
      </c>
      <c r="E46" s="20">
        <v>24097</v>
      </c>
      <c r="F46" s="21" t="s">
        <v>312</v>
      </c>
      <c r="G46" s="21">
        <v>4531649</v>
      </c>
      <c r="H46" s="21" t="s">
        <v>312</v>
      </c>
      <c r="I46" s="21" t="s">
        <v>312</v>
      </c>
      <c r="J46" s="21" t="s">
        <v>312</v>
      </c>
      <c r="K46" s="21" t="s">
        <v>312</v>
      </c>
      <c r="L46" s="21">
        <v>3803786</v>
      </c>
      <c r="M46" s="20">
        <v>727863</v>
      </c>
    </row>
    <row r="47" spans="1:13" ht="11.25" customHeight="1">
      <c r="A47" s="16"/>
      <c r="B47" s="127" t="s">
        <v>961</v>
      </c>
      <c r="C47" s="20">
        <v>27097</v>
      </c>
      <c r="D47" s="20">
        <v>14893</v>
      </c>
      <c r="E47" s="20">
        <v>12204</v>
      </c>
      <c r="F47" s="21" t="s">
        <v>312</v>
      </c>
      <c r="G47" s="21">
        <v>3489819</v>
      </c>
      <c r="H47" s="21" t="s">
        <v>312</v>
      </c>
      <c r="I47" s="21" t="s">
        <v>312</v>
      </c>
      <c r="J47" s="21" t="s">
        <v>312</v>
      </c>
      <c r="K47" s="21" t="s">
        <v>312</v>
      </c>
      <c r="L47" s="21">
        <v>2830245</v>
      </c>
      <c r="M47" s="20">
        <v>659574</v>
      </c>
    </row>
    <row r="48" spans="1:13" ht="11.25" customHeight="1">
      <c r="A48" s="7" t="s">
        <v>17</v>
      </c>
      <c r="B48" s="28"/>
      <c r="C48" s="20"/>
      <c r="D48" s="20"/>
      <c r="E48" s="20"/>
      <c r="F48" s="22"/>
      <c r="G48" s="21"/>
      <c r="H48" s="21"/>
      <c r="I48" s="21"/>
      <c r="J48" s="21"/>
      <c r="K48" s="21"/>
      <c r="L48" s="21"/>
      <c r="M48" s="20"/>
    </row>
    <row r="49" spans="1:13" ht="11.25" customHeight="1">
      <c r="A49" s="16"/>
      <c r="B49" s="127" t="s">
        <v>963</v>
      </c>
      <c r="C49" s="20">
        <v>28955</v>
      </c>
      <c r="D49" s="20">
        <v>11447</v>
      </c>
      <c r="E49" s="20">
        <v>17508</v>
      </c>
      <c r="F49" s="21" t="s">
        <v>312</v>
      </c>
      <c r="G49" s="20">
        <v>5424651</v>
      </c>
      <c r="H49" s="20">
        <v>5191535</v>
      </c>
      <c r="I49" s="20">
        <v>1380461</v>
      </c>
      <c r="J49" s="20">
        <v>3811074</v>
      </c>
      <c r="K49" s="21" t="s">
        <v>312</v>
      </c>
      <c r="L49" s="21" t="s">
        <v>312</v>
      </c>
      <c r="M49" s="20">
        <v>233116</v>
      </c>
    </row>
    <row r="50" spans="1:13" ht="11.25" customHeight="1">
      <c r="A50" s="16"/>
      <c r="B50" s="75" t="s">
        <v>742</v>
      </c>
      <c r="C50" s="20">
        <v>31063</v>
      </c>
      <c r="D50" s="20">
        <v>13151</v>
      </c>
      <c r="E50" s="20">
        <v>17912</v>
      </c>
      <c r="F50" s="21" t="s">
        <v>312</v>
      </c>
      <c r="G50" s="20">
        <v>5696182</v>
      </c>
      <c r="H50" s="20">
        <v>5440245</v>
      </c>
      <c r="I50" s="20">
        <v>1561496</v>
      </c>
      <c r="J50" s="20">
        <v>3878749</v>
      </c>
      <c r="K50" s="21" t="s">
        <v>312</v>
      </c>
      <c r="L50" s="21" t="s">
        <v>312</v>
      </c>
      <c r="M50" s="20">
        <v>255937</v>
      </c>
    </row>
    <row r="51" spans="1:13" ht="11.25" customHeight="1">
      <c r="A51" s="16"/>
      <c r="B51" s="127" t="s">
        <v>904</v>
      </c>
      <c r="C51" s="20">
        <v>33780</v>
      </c>
      <c r="D51" s="20">
        <v>14503</v>
      </c>
      <c r="E51" s="20">
        <v>19277</v>
      </c>
      <c r="F51" s="21" t="s">
        <v>312</v>
      </c>
      <c r="G51" s="20">
        <v>5897559</v>
      </c>
      <c r="H51" s="20">
        <v>5639380</v>
      </c>
      <c r="I51" s="20">
        <v>1728462</v>
      </c>
      <c r="J51" s="20">
        <v>3910918</v>
      </c>
      <c r="K51" s="21" t="s">
        <v>312</v>
      </c>
      <c r="L51" s="21" t="s">
        <v>312</v>
      </c>
      <c r="M51" s="20">
        <v>258178</v>
      </c>
    </row>
    <row r="52" spans="1:13" ht="11.25" customHeight="1">
      <c r="A52" s="16"/>
      <c r="B52" s="127" t="s">
        <v>960</v>
      </c>
      <c r="C52" s="20">
        <v>32809</v>
      </c>
      <c r="D52" s="20">
        <v>15286</v>
      </c>
      <c r="E52" s="20">
        <v>17523</v>
      </c>
      <c r="F52" s="21" t="s">
        <v>312</v>
      </c>
      <c r="G52" s="20">
        <v>5759286</v>
      </c>
      <c r="H52" s="20">
        <v>5532128</v>
      </c>
      <c r="I52" s="20">
        <v>1810799</v>
      </c>
      <c r="J52" s="20">
        <v>3721329</v>
      </c>
      <c r="K52" s="21" t="s">
        <v>312</v>
      </c>
      <c r="L52" s="21" t="s">
        <v>312</v>
      </c>
      <c r="M52" s="20">
        <v>227158</v>
      </c>
    </row>
    <row r="53" spans="1:13" ht="11.25" customHeight="1">
      <c r="A53" s="16"/>
      <c r="B53" s="127" t="s">
        <v>961</v>
      </c>
      <c r="C53" s="20">
        <v>33317</v>
      </c>
      <c r="D53" s="20">
        <v>15502</v>
      </c>
      <c r="E53" s="20">
        <v>17815</v>
      </c>
      <c r="F53" s="21" t="s">
        <v>312</v>
      </c>
      <c r="G53" s="20">
        <v>5846584</v>
      </c>
      <c r="H53" s="20">
        <v>5626497</v>
      </c>
      <c r="I53" s="20">
        <v>1821834</v>
      </c>
      <c r="J53" s="20">
        <v>3804663</v>
      </c>
      <c r="K53" s="21" t="s">
        <v>312</v>
      </c>
      <c r="L53" s="21" t="s">
        <v>312</v>
      </c>
      <c r="M53" s="20">
        <v>220087</v>
      </c>
    </row>
    <row r="54" spans="1:13" ht="11.25" customHeight="1">
      <c r="A54" s="8" t="s">
        <v>313</v>
      </c>
      <c r="B54" s="28"/>
      <c r="C54" s="20"/>
      <c r="D54" s="20"/>
      <c r="E54" s="20"/>
      <c r="F54" s="21"/>
      <c r="G54" s="20"/>
      <c r="H54" s="20"/>
      <c r="I54" s="20"/>
      <c r="J54" s="20"/>
      <c r="K54" s="21"/>
      <c r="L54" s="21"/>
      <c r="M54" s="20"/>
    </row>
    <row r="55" spans="1:13" ht="11.25" customHeight="1">
      <c r="A55" s="16"/>
      <c r="B55" s="127" t="s">
        <v>963</v>
      </c>
      <c r="C55" s="20">
        <v>105991</v>
      </c>
      <c r="D55" s="20">
        <v>51975</v>
      </c>
      <c r="E55" s="20">
        <v>54016</v>
      </c>
      <c r="F55" s="21" t="s">
        <v>312</v>
      </c>
      <c r="G55" s="20">
        <v>19214036</v>
      </c>
      <c r="H55" s="20">
        <v>17063147</v>
      </c>
      <c r="I55" s="20">
        <v>7508571</v>
      </c>
      <c r="J55" s="20">
        <v>9554576</v>
      </c>
      <c r="K55" s="21" t="s">
        <v>312</v>
      </c>
      <c r="L55" s="21" t="s">
        <v>312</v>
      </c>
      <c r="M55" s="20">
        <v>2150889</v>
      </c>
    </row>
    <row r="56" spans="1:13" ht="11.25" customHeight="1">
      <c r="A56" s="16"/>
      <c r="B56" s="75" t="s">
        <v>742</v>
      </c>
      <c r="C56" s="20">
        <v>106770</v>
      </c>
      <c r="D56" s="20">
        <v>51831</v>
      </c>
      <c r="E56" s="20">
        <v>54939</v>
      </c>
      <c r="F56" s="21" t="s">
        <v>312</v>
      </c>
      <c r="G56" s="20">
        <v>19278446</v>
      </c>
      <c r="H56" s="20">
        <v>17095071</v>
      </c>
      <c r="I56" s="20">
        <v>7485483</v>
      </c>
      <c r="J56" s="20">
        <v>9609588</v>
      </c>
      <c r="K56" s="21" t="s">
        <v>312</v>
      </c>
      <c r="L56" s="21" t="s">
        <v>312</v>
      </c>
      <c r="M56" s="20">
        <v>2183375</v>
      </c>
    </row>
    <row r="57" spans="1:13" ht="11.25" customHeight="1">
      <c r="A57" s="16"/>
      <c r="B57" s="127" t="s">
        <v>904</v>
      </c>
      <c r="C57" s="20">
        <v>106467</v>
      </c>
      <c r="D57" s="20">
        <v>52340</v>
      </c>
      <c r="E57" s="20">
        <v>54127</v>
      </c>
      <c r="F57" s="21" t="s">
        <v>312</v>
      </c>
      <c r="G57" s="20">
        <v>19858620</v>
      </c>
      <c r="H57" s="20">
        <v>17045906</v>
      </c>
      <c r="I57" s="20">
        <v>7563512</v>
      </c>
      <c r="J57" s="20">
        <v>9482394</v>
      </c>
      <c r="K57" s="21" t="s">
        <v>312</v>
      </c>
      <c r="L57" s="21" t="s">
        <v>312</v>
      </c>
      <c r="M57" s="20">
        <v>2812714</v>
      </c>
    </row>
    <row r="58" spans="1:13" ht="11.25" customHeight="1">
      <c r="A58" s="16"/>
      <c r="B58" s="127" t="s">
        <v>960</v>
      </c>
      <c r="C58" s="20">
        <v>104362</v>
      </c>
      <c r="D58" s="20">
        <v>52969</v>
      </c>
      <c r="E58" s="20">
        <v>51393</v>
      </c>
      <c r="F58" s="21" t="s">
        <v>312</v>
      </c>
      <c r="G58" s="20">
        <v>19896282</v>
      </c>
      <c r="H58" s="20">
        <v>17715498</v>
      </c>
      <c r="I58" s="20">
        <v>7537845</v>
      </c>
      <c r="J58" s="20">
        <v>10177653</v>
      </c>
      <c r="K58" s="21" t="s">
        <v>312</v>
      </c>
      <c r="L58" s="21" t="s">
        <v>312</v>
      </c>
      <c r="M58" s="20">
        <v>2180784</v>
      </c>
    </row>
    <row r="59" spans="1:13" ht="11.25" customHeight="1">
      <c r="A59" s="16"/>
      <c r="B59" s="127" t="s">
        <v>961</v>
      </c>
      <c r="C59" s="20">
        <v>104424</v>
      </c>
      <c r="D59" s="20">
        <v>53219</v>
      </c>
      <c r="E59" s="20">
        <v>51205</v>
      </c>
      <c r="F59" s="21" t="s">
        <v>312</v>
      </c>
      <c r="G59" s="20">
        <v>20091411</v>
      </c>
      <c r="H59" s="20">
        <v>17041663</v>
      </c>
      <c r="I59" s="20">
        <v>7568967</v>
      </c>
      <c r="J59" s="20">
        <v>9472696</v>
      </c>
      <c r="K59" s="21" t="s">
        <v>312</v>
      </c>
      <c r="L59" s="21" t="s">
        <v>312</v>
      </c>
      <c r="M59" s="20">
        <v>3049748</v>
      </c>
    </row>
    <row r="60" spans="1:13" ht="11.25" customHeight="1">
      <c r="A60" s="7" t="s">
        <v>1041</v>
      </c>
      <c r="B60" s="28"/>
      <c r="C60" s="20"/>
      <c r="D60" s="20"/>
      <c r="E60" s="20"/>
      <c r="F60" s="21"/>
      <c r="G60" s="20"/>
      <c r="H60" s="20"/>
      <c r="I60" s="20"/>
      <c r="J60" s="20"/>
      <c r="K60" s="21"/>
      <c r="L60" s="21"/>
      <c r="M60" s="20"/>
    </row>
    <row r="61" spans="1:13" ht="11.25" customHeight="1">
      <c r="A61" s="16"/>
      <c r="B61" s="127" t="s">
        <v>963</v>
      </c>
      <c r="C61" s="20">
        <v>153</v>
      </c>
      <c r="D61" s="20">
        <v>67</v>
      </c>
      <c r="E61" s="20">
        <v>86</v>
      </c>
      <c r="F61" s="21" t="s">
        <v>312</v>
      </c>
      <c r="G61" s="20">
        <v>29702</v>
      </c>
      <c r="H61" s="20">
        <v>26720</v>
      </c>
      <c r="I61" s="20">
        <v>8663</v>
      </c>
      <c r="J61" s="20">
        <v>18057</v>
      </c>
      <c r="K61" s="21" t="s">
        <v>312</v>
      </c>
      <c r="L61" s="21" t="s">
        <v>312</v>
      </c>
      <c r="M61" s="20">
        <v>2982</v>
      </c>
    </row>
    <row r="62" spans="1:13" ht="11.25" customHeight="1">
      <c r="A62" s="16"/>
      <c r="B62" s="75" t="s">
        <v>742</v>
      </c>
      <c r="C62" s="20">
        <v>199</v>
      </c>
      <c r="D62" s="20">
        <v>55</v>
      </c>
      <c r="E62" s="20">
        <v>144</v>
      </c>
      <c r="F62" s="21" t="s">
        <v>312</v>
      </c>
      <c r="G62" s="20">
        <v>43530</v>
      </c>
      <c r="H62" s="20">
        <v>39994</v>
      </c>
      <c r="I62" s="20">
        <v>7327</v>
      </c>
      <c r="J62" s="20">
        <v>32667</v>
      </c>
      <c r="K62" s="21" t="s">
        <v>312</v>
      </c>
      <c r="L62" s="21" t="s">
        <v>312</v>
      </c>
      <c r="M62" s="20">
        <v>3536</v>
      </c>
    </row>
    <row r="63" spans="1:13" ht="11.25" customHeight="1">
      <c r="A63" s="16"/>
      <c r="B63" s="127" t="s">
        <v>904</v>
      </c>
      <c r="C63" s="20" t="s">
        <v>312</v>
      </c>
      <c r="D63" s="20" t="s">
        <v>312</v>
      </c>
      <c r="E63" s="20" t="s">
        <v>312</v>
      </c>
      <c r="F63" s="21" t="s">
        <v>312</v>
      </c>
      <c r="G63" s="20" t="s">
        <v>312</v>
      </c>
      <c r="H63" s="20" t="s">
        <v>312</v>
      </c>
      <c r="I63" s="20" t="s">
        <v>312</v>
      </c>
      <c r="J63" s="20" t="s">
        <v>312</v>
      </c>
      <c r="K63" s="21" t="s">
        <v>312</v>
      </c>
      <c r="L63" s="21" t="s">
        <v>312</v>
      </c>
      <c r="M63" s="20" t="s">
        <v>312</v>
      </c>
    </row>
    <row r="64" spans="1:13" ht="11.25" customHeight="1">
      <c r="A64" s="16"/>
      <c r="B64" s="127" t="s">
        <v>960</v>
      </c>
      <c r="C64" s="20" t="s">
        <v>312</v>
      </c>
      <c r="D64" s="20" t="s">
        <v>312</v>
      </c>
      <c r="E64" s="20" t="s">
        <v>312</v>
      </c>
      <c r="F64" s="21" t="s">
        <v>312</v>
      </c>
      <c r="G64" s="20" t="s">
        <v>312</v>
      </c>
      <c r="H64" s="20" t="s">
        <v>312</v>
      </c>
      <c r="I64" s="20" t="s">
        <v>312</v>
      </c>
      <c r="J64" s="20" t="s">
        <v>312</v>
      </c>
      <c r="K64" s="21" t="s">
        <v>312</v>
      </c>
      <c r="L64" s="21" t="s">
        <v>312</v>
      </c>
      <c r="M64" s="20" t="s">
        <v>312</v>
      </c>
    </row>
    <row r="65" spans="1:13" ht="11.25" customHeight="1">
      <c r="A65" s="16"/>
      <c r="B65" s="127" t="s">
        <v>961</v>
      </c>
      <c r="C65" s="20" t="s">
        <v>222</v>
      </c>
      <c r="D65" s="20" t="s">
        <v>222</v>
      </c>
      <c r="E65" s="20" t="s">
        <v>222</v>
      </c>
      <c r="F65" s="21" t="s">
        <v>222</v>
      </c>
      <c r="G65" s="20" t="s">
        <v>222</v>
      </c>
      <c r="H65" s="20" t="s">
        <v>222</v>
      </c>
      <c r="I65" s="20" t="s">
        <v>222</v>
      </c>
      <c r="J65" s="20" t="s">
        <v>222</v>
      </c>
      <c r="K65" s="21" t="s">
        <v>222</v>
      </c>
      <c r="L65" s="21" t="s">
        <v>222</v>
      </c>
      <c r="M65" s="20" t="s">
        <v>222</v>
      </c>
    </row>
    <row r="66" spans="1:13" ht="10.5" customHeight="1">
      <c r="A66" s="7" t="s">
        <v>930</v>
      </c>
      <c r="B66" s="28"/>
      <c r="C66" s="20"/>
      <c r="D66" s="20"/>
      <c r="E66" s="20"/>
      <c r="F66" s="21"/>
      <c r="G66" s="20"/>
      <c r="H66" s="20"/>
      <c r="I66" s="20"/>
      <c r="J66" s="20"/>
      <c r="K66" s="21"/>
      <c r="L66" s="21"/>
      <c r="M66" s="20"/>
    </row>
    <row r="67" spans="1:13" ht="10.5" customHeight="1">
      <c r="A67" s="16"/>
      <c r="B67" s="127" t="s">
        <v>963</v>
      </c>
      <c r="C67" s="20">
        <v>311</v>
      </c>
      <c r="D67" s="20">
        <v>196</v>
      </c>
      <c r="E67" s="20">
        <v>115</v>
      </c>
      <c r="F67" s="21" t="s">
        <v>312</v>
      </c>
      <c r="G67" s="20">
        <v>64975</v>
      </c>
      <c r="H67" s="20">
        <v>62769</v>
      </c>
      <c r="I67" s="20">
        <v>30805</v>
      </c>
      <c r="J67" s="20">
        <v>31964</v>
      </c>
      <c r="K67" s="21" t="s">
        <v>312</v>
      </c>
      <c r="L67" s="21" t="s">
        <v>312</v>
      </c>
      <c r="M67" s="20">
        <v>2205</v>
      </c>
    </row>
    <row r="68" spans="1:13" ht="10.5" customHeight="1">
      <c r="A68" s="16"/>
      <c r="B68" s="75" t="s">
        <v>742</v>
      </c>
      <c r="C68" s="20">
        <v>324</v>
      </c>
      <c r="D68" s="20">
        <v>197</v>
      </c>
      <c r="E68" s="20">
        <v>127</v>
      </c>
      <c r="F68" s="21" t="s">
        <v>312</v>
      </c>
      <c r="G68" s="20">
        <v>71209</v>
      </c>
      <c r="H68" s="20">
        <v>66721</v>
      </c>
      <c r="I68" s="20">
        <v>31214</v>
      </c>
      <c r="J68" s="20">
        <v>35507</v>
      </c>
      <c r="K68" s="21" t="s">
        <v>312</v>
      </c>
      <c r="L68" s="21" t="s">
        <v>312</v>
      </c>
      <c r="M68" s="20">
        <v>4488</v>
      </c>
    </row>
    <row r="69" spans="1:13" ht="10.5" customHeight="1">
      <c r="A69" s="16"/>
      <c r="B69" s="127" t="s">
        <v>904</v>
      </c>
      <c r="C69" s="20">
        <v>320</v>
      </c>
      <c r="D69" s="20">
        <v>188</v>
      </c>
      <c r="E69" s="20">
        <v>132</v>
      </c>
      <c r="F69" s="21" t="s">
        <v>312</v>
      </c>
      <c r="G69" s="20">
        <v>72123</v>
      </c>
      <c r="H69" s="20">
        <v>67297</v>
      </c>
      <c r="I69" s="20">
        <v>30183</v>
      </c>
      <c r="J69" s="20">
        <v>37114</v>
      </c>
      <c r="K69" s="21" t="s">
        <v>312</v>
      </c>
      <c r="L69" s="21" t="s">
        <v>312</v>
      </c>
      <c r="M69" s="20">
        <v>4826</v>
      </c>
    </row>
    <row r="70" spans="1:13" ht="10.5" customHeight="1">
      <c r="A70" s="16"/>
      <c r="B70" s="127" t="s">
        <v>960</v>
      </c>
      <c r="C70" s="20">
        <v>306</v>
      </c>
      <c r="D70" s="20">
        <v>189</v>
      </c>
      <c r="E70" s="20">
        <v>117</v>
      </c>
      <c r="F70" s="21" t="s">
        <v>312</v>
      </c>
      <c r="G70" s="20">
        <v>67995</v>
      </c>
      <c r="H70" s="20">
        <v>62547</v>
      </c>
      <c r="I70" s="20">
        <v>29459</v>
      </c>
      <c r="J70" s="20">
        <v>33088</v>
      </c>
      <c r="K70" s="21" t="s">
        <v>312</v>
      </c>
      <c r="L70" s="21" t="s">
        <v>312</v>
      </c>
      <c r="M70" s="20">
        <v>5448</v>
      </c>
    </row>
    <row r="71" spans="1:13" ht="10.5" customHeight="1">
      <c r="A71" s="16"/>
      <c r="B71" s="127" t="s">
        <v>961</v>
      </c>
      <c r="C71" s="20">
        <v>307</v>
      </c>
      <c r="D71" s="20">
        <v>187</v>
      </c>
      <c r="E71" s="20">
        <v>120</v>
      </c>
      <c r="F71" s="21" t="s">
        <v>312</v>
      </c>
      <c r="G71" s="20">
        <v>73257</v>
      </c>
      <c r="H71" s="20">
        <v>67712</v>
      </c>
      <c r="I71" s="20">
        <v>33240</v>
      </c>
      <c r="J71" s="20">
        <v>34472</v>
      </c>
      <c r="K71" s="21" t="s">
        <v>312</v>
      </c>
      <c r="L71" s="21" t="s">
        <v>312</v>
      </c>
      <c r="M71" s="20">
        <v>5545</v>
      </c>
    </row>
    <row r="72" spans="1:13" ht="10.5" customHeight="1">
      <c r="A72" s="7" t="s">
        <v>18</v>
      </c>
      <c r="B72" s="28"/>
      <c r="C72" s="20"/>
      <c r="D72" s="20"/>
      <c r="E72" s="20"/>
      <c r="F72" s="21"/>
      <c r="G72" s="20"/>
      <c r="H72" s="20"/>
      <c r="I72" s="20"/>
      <c r="J72" s="20"/>
      <c r="K72" s="21"/>
      <c r="L72" s="21"/>
      <c r="M72" s="20"/>
    </row>
    <row r="73" spans="2:13" s="16" customFormat="1" ht="10.5" customHeight="1">
      <c r="B73" s="127" t="s">
        <v>963</v>
      </c>
      <c r="C73" s="20">
        <v>9325</v>
      </c>
      <c r="D73" s="20">
        <v>5895</v>
      </c>
      <c r="E73" s="20">
        <v>3430</v>
      </c>
      <c r="F73" s="21" t="s">
        <v>312</v>
      </c>
      <c r="G73" s="20">
        <v>2195157</v>
      </c>
      <c r="H73" s="20">
        <v>2142980</v>
      </c>
      <c r="I73" s="20">
        <v>1078512</v>
      </c>
      <c r="J73" s="20">
        <v>1064468</v>
      </c>
      <c r="K73" s="21" t="s">
        <v>312</v>
      </c>
      <c r="L73" s="21" t="s">
        <v>312</v>
      </c>
      <c r="M73" s="20">
        <v>52177</v>
      </c>
    </row>
    <row r="74" spans="1:50" ht="10.5" customHeight="1">
      <c r="A74" s="16"/>
      <c r="B74" s="75" t="s">
        <v>742</v>
      </c>
      <c r="C74" s="20">
        <v>9464</v>
      </c>
      <c r="D74" s="20">
        <v>5840</v>
      </c>
      <c r="E74" s="20">
        <v>3624</v>
      </c>
      <c r="F74" s="21" t="s">
        <v>312</v>
      </c>
      <c r="G74" s="20">
        <v>2240358</v>
      </c>
      <c r="H74" s="20">
        <v>2189139</v>
      </c>
      <c r="I74" s="20">
        <v>1068717</v>
      </c>
      <c r="J74" s="20">
        <v>1120422</v>
      </c>
      <c r="K74" s="21" t="s">
        <v>312</v>
      </c>
      <c r="L74" s="21" t="s">
        <v>312</v>
      </c>
      <c r="M74" s="20">
        <v>51219</v>
      </c>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15" ht="10.5" customHeight="1">
      <c r="A75" s="16"/>
      <c r="B75" s="127" t="s">
        <v>904</v>
      </c>
      <c r="C75" s="20">
        <v>9531</v>
      </c>
      <c r="D75" s="20">
        <v>5875</v>
      </c>
      <c r="E75" s="20">
        <v>3656</v>
      </c>
      <c r="F75" s="21" t="s">
        <v>312</v>
      </c>
      <c r="G75" s="20">
        <v>2261116</v>
      </c>
      <c r="H75" s="20">
        <v>2202943</v>
      </c>
      <c r="I75" s="20">
        <v>1073655</v>
      </c>
      <c r="J75" s="20">
        <v>1129288</v>
      </c>
      <c r="K75" s="21" t="s">
        <v>312</v>
      </c>
      <c r="L75" s="21" t="s">
        <v>312</v>
      </c>
      <c r="M75" s="20">
        <v>58172</v>
      </c>
      <c r="N75" s="16"/>
      <c r="O75" s="16"/>
    </row>
    <row r="76" spans="1:15" ht="10.5" customHeight="1">
      <c r="A76" s="16"/>
      <c r="B76" s="127" t="s">
        <v>960</v>
      </c>
      <c r="C76" s="20">
        <v>9317</v>
      </c>
      <c r="D76" s="20">
        <v>5808</v>
      </c>
      <c r="E76" s="20">
        <v>3509</v>
      </c>
      <c r="F76" s="21" t="s">
        <v>312</v>
      </c>
      <c r="G76" s="20">
        <v>2206877</v>
      </c>
      <c r="H76" s="20">
        <v>2143083</v>
      </c>
      <c r="I76" s="20">
        <v>1059108</v>
      </c>
      <c r="J76" s="20">
        <v>1083975</v>
      </c>
      <c r="K76" s="21" t="s">
        <v>312</v>
      </c>
      <c r="L76" s="21" t="s">
        <v>312</v>
      </c>
      <c r="M76" s="20">
        <v>63794</v>
      </c>
      <c r="N76" s="16"/>
      <c r="O76" s="16"/>
    </row>
    <row r="77" spans="1:15" ht="10.5" customHeight="1">
      <c r="A77" s="16"/>
      <c r="B77" s="127" t="s">
        <v>961</v>
      </c>
      <c r="C77" s="20">
        <v>9308</v>
      </c>
      <c r="D77" s="20">
        <v>5748</v>
      </c>
      <c r="E77" s="20">
        <v>3560</v>
      </c>
      <c r="F77" s="21" t="s">
        <v>312</v>
      </c>
      <c r="G77" s="20">
        <v>2207024</v>
      </c>
      <c r="H77" s="20">
        <v>2147700</v>
      </c>
      <c r="I77" s="20">
        <v>1046527</v>
      </c>
      <c r="J77" s="20">
        <v>1101173</v>
      </c>
      <c r="K77" s="21" t="s">
        <v>312</v>
      </c>
      <c r="L77" s="21" t="s">
        <v>312</v>
      </c>
      <c r="M77" s="20">
        <v>59324</v>
      </c>
      <c r="N77" s="16"/>
      <c r="O77" s="16"/>
    </row>
    <row r="78" spans="1:15" ht="3.75" customHeight="1">
      <c r="A78" s="17"/>
      <c r="B78" s="18"/>
      <c r="C78" s="23"/>
      <c r="D78" s="23"/>
      <c r="E78" s="23"/>
      <c r="F78" s="24"/>
      <c r="G78" s="23"/>
      <c r="H78" s="23"/>
      <c r="I78" s="23"/>
      <c r="J78" s="23"/>
      <c r="K78" s="24"/>
      <c r="L78" s="24"/>
      <c r="M78" s="23"/>
      <c r="N78" s="16"/>
      <c r="O78" s="16"/>
    </row>
    <row r="79" spans="1:13" ht="11.25">
      <c r="A79" s="7" t="s">
        <v>548</v>
      </c>
      <c r="B79" s="7"/>
      <c r="C79" s="7"/>
      <c r="D79" s="7"/>
      <c r="E79" s="7"/>
      <c r="F79" s="7"/>
      <c r="G79" s="7"/>
      <c r="H79" s="7"/>
      <c r="I79" s="7"/>
      <c r="J79" s="7"/>
      <c r="K79" s="7"/>
      <c r="L79" s="7"/>
      <c r="M79" s="7"/>
    </row>
    <row r="80" spans="1:13" ht="11.25">
      <c r="A80" s="6" t="s">
        <v>906</v>
      </c>
      <c r="B80" s="8"/>
      <c r="C80" s="7"/>
      <c r="D80" s="7"/>
      <c r="E80" s="7"/>
      <c r="F80" s="7"/>
      <c r="G80" s="7"/>
      <c r="H80" s="7"/>
      <c r="I80" s="7"/>
      <c r="J80" s="7"/>
      <c r="K80" s="7"/>
      <c r="L80" s="7"/>
      <c r="M80" s="7"/>
    </row>
    <row r="81" ht="11.25">
      <c r="A81" s="14" t="s">
        <v>905</v>
      </c>
    </row>
    <row r="82" ht="11.25">
      <c r="A82" s="6" t="s">
        <v>1044</v>
      </c>
    </row>
    <row r="83" ht="11.25">
      <c r="A83" s="6" t="s">
        <v>1043</v>
      </c>
    </row>
    <row r="84" ht="11.25">
      <c r="A84" s="6" t="s">
        <v>1042</v>
      </c>
    </row>
  </sheetData>
  <sheetProtection/>
  <mergeCells count="10">
    <mergeCell ref="A2:B4"/>
    <mergeCell ref="C2:F2"/>
    <mergeCell ref="C3:E3"/>
    <mergeCell ref="G2:M2"/>
    <mergeCell ref="H3:J3"/>
    <mergeCell ref="G3:G4"/>
    <mergeCell ref="M3:M4"/>
    <mergeCell ref="F3:F4"/>
    <mergeCell ref="K3:K4"/>
    <mergeCell ref="L3:L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U78"/>
  <sheetViews>
    <sheetView zoomScalePageLayoutView="0" workbookViewId="0" topLeftCell="A1">
      <selection activeCell="A1" sqref="A1"/>
    </sheetView>
  </sheetViews>
  <sheetFormatPr defaultColWidth="9.00390625" defaultRowHeight="12.75"/>
  <cols>
    <col min="1" max="1" width="4.25390625" style="6" customWidth="1"/>
    <col min="2" max="2" width="10.75390625" style="6" customWidth="1"/>
    <col min="3" max="21" width="9.75390625" style="6" customWidth="1"/>
    <col min="22" max="16384" width="9.125" style="6" customWidth="1"/>
  </cols>
  <sheetData>
    <row r="1" s="13" customFormat="1" ht="17.25">
      <c r="A1" s="85" t="s">
        <v>797</v>
      </c>
    </row>
    <row r="2" spans="1:21" ht="11.25">
      <c r="A2" s="16"/>
      <c r="B2" s="7"/>
      <c r="C2" s="7"/>
      <c r="D2" s="7"/>
      <c r="E2" s="7"/>
      <c r="F2" s="7"/>
      <c r="G2" s="7"/>
      <c r="H2" s="7"/>
      <c r="I2" s="7"/>
      <c r="J2" s="7"/>
      <c r="K2" s="7"/>
      <c r="L2" s="7"/>
      <c r="M2" s="7"/>
      <c r="N2" s="7"/>
      <c r="O2" s="7"/>
      <c r="P2" s="7"/>
      <c r="Q2" s="8"/>
      <c r="R2" s="7"/>
      <c r="S2" s="7"/>
      <c r="T2" s="7"/>
      <c r="U2" s="15" t="s">
        <v>314</v>
      </c>
    </row>
    <row r="3" spans="1:21" ht="4.5" customHeight="1">
      <c r="A3" s="252" t="s">
        <v>317</v>
      </c>
      <c r="B3" s="253"/>
      <c r="C3" s="128"/>
      <c r="D3" s="42"/>
      <c r="E3" s="40"/>
      <c r="F3" s="40"/>
      <c r="G3" s="40"/>
      <c r="H3" s="40"/>
      <c r="I3" s="40"/>
      <c r="J3" s="40"/>
      <c r="K3" s="40"/>
      <c r="L3" s="40"/>
      <c r="M3" s="40"/>
      <c r="N3" s="43"/>
      <c r="O3" s="39"/>
      <c r="P3" s="40"/>
      <c r="Q3" s="40"/>
      <c r="R3" s="40"/>
      <c r="S3" s="40"/>
      <c r="T3" s="39"/>
      <c r="U3" s="44"/>
    </row>
    <row r="4" spans="1:21" ht="11.25" customHeight="1">
      <c r="A4" s="260"/>
      <c r="B4" s="261"/>
      <c r="C4" s="268" t="s">
        <v>606</v>
      </c>
      <c r="D4" s="269" t="s">
        <v>566</v>
      </c>
      <c r="E4" s="247" t="s">
        <v>315</v>
      </c>
      <c r="F4" s="41"/>
      <c r="G4" s="41"/>
      <c r="H4" s="247" t="s">
        <v>316</v>
      </c>
      <c r="I4" s="41"/>
      <c r="J4" s="247" t="s">
        <v>565</v>
      </c>
      <c r="K4" s="41"/>
      <c r="L4" s="245" t="s">
        <v>119</v>
      </c>
      <c r="M4" s="245" t="s">
        <v>107</v>
      </c>
      <c r="N4" s="271" t="s">
        <v>717</v>
      </c>
      <c r="O4" s="268" t="s">
        <v>117</v>
      </c>
      <c r="P4" s="264" t="s">
        <v>748</v>
      </c>
      <c r="Q4" s="245" t="s">
        <v>747</v>
      </c>
      <c r="R4" s="245" t="s">
        <v>120</v>
      </c>
      <c r="S4" s="245" t="s">
        <v>121</v>
      </c>
      <c r="T4" s="268" t="s">
        <v>118</v>
      </c>
      <c r="U4" s="271" t="s">
        <v>703</v>
      </c>
    </row>
    <row r="5" spans="1:21" ht="22.5" customHeight="1">
      <c r="A5" s="254"/>
      <c r="B5" s="255"/>
      <c r="C5" s="246"/>
      <c r="D5" s="270"/>
      <c r="E5" s="248"/>
      <c r="F5" s="45" t="s">
        <v>718</v>
      </c>
      <c r="G5" s="45" t="s">
        <v>719</v>
      </c>
      <c r="H5" s="248"/>
      <c r="I5" s="45" t="s">
        <v>718</v>
      </c>
      <c r="J5" s="248"/>
      <c r="K5" s="45" t="s">
        <v>718</v>
      </c>
      <c r="L5" s="246"/>
      <c r="M5" s="246"/>
      <c r="N5" s="272"/>
      <c r="O5" s="246"/>
      <c r="P5" s="265"/>
      <c r="Q5" s="246"/>
      <c r="R5" s="246"/>
      <c r="S5" s="246"/>
      <c r="T5" s="246"/>
      <c r="U5" s="272"/>
    </row>
    <row r="6" spans="2:21" ht="15" customHeight="1">
      <c r="B6" s="51" t="s">
        <v>965</v>
      </c>
      <c r="C6" s="22">
        <v>3515621</v>
      </c>
      <c r="D6" s="22">
        <v>1929757</v>
      </c>
      <c r="E6" s="22">
        <v>224993</v>
      </c>
      <c r="F6" s="22">
        <v>76862</v>
      </c>
      <c r="G6" s="22">
        <v>139258</v>
      </c>
      <c r="H6" s="22">
        <v>7653</v>
      </c>
      <c r="I6" s="22">
        <v>4114</v>
      </c>
      <c r="J6" s="22">
        <v>1641016</v>
      </c>
      <c r="K6" s="22">
        <v>699093</v>
      </c>
      <c r="L6" s="22">
        <v>42674</v>
      </c>
      <c r="M6" s="22">
        <v>13421</v>
      </c>
      <c r="N6" s="22">
        <v>56074</v>
      </c>
      <c r="O6" s="22">
        <v>928803</v>
      </c>
      <c r="P6" s="22">
        <v>70011</v>
      </c>
      <c r="Q6" s="22">
        <v>79</v>
      </c>
      <c r="R6" s="22">
        <v>548627</v>
      </c>
      <c r="S6" s="22">
        <v>310086</v>
      </c>
      <c r="T6" s="22">
        <v>72837</v>
      </c>
      <c r="U6" s="22">
        <v>528150</v>
      </c>
    </row>
    <row r="7" spans="2:21" ht="11.25">
      <c r="B7" s="28" t="s">
        <v>966</v>
      </c>
      <c r="C7" s="22">
        <v>3501683</v>
      </c>
      <c r="D7" s="22">
        <v>1897495</v>
      </c>
      <c r="E7" s="22">
        <v>220972</v>
      </c>
      <c r="F7" s="22">
        <v>76144</v>
      </c>
      <c r="G7" s="22">
        <v>135720</v>
      </c>
      <c r="H7" s="22">
        <v>7629</v>
      </c>
      <c r="I7" s="22">
        <v>4133</v>
      </c>
      <c r="J7" s="22">
        <v>1613755</v>
      </c>
      <c r="K7" s="22">
        <v>701029</v>
      </c>
      <c r="L7" s="22">
        <v>41805</v>
      </c>
      <c r="M7" s="22">
        <v>13334</v>
      </c>
      <c r="N7" s="22">
        <v>57544</v>
      </c>
      <c r="O7" s="22">
        <v>950963</v>
      </c>
      <c r="P7" s="22">
        <v>71384</v>
      </c>
      <c r="Q7" s="22">
        <v>78</v>
      </c>
      <c r="R7" s="22">
        <v>574945</v>
      </c>
      <c r="S7" s="22">
        <v>304556</v>
      </c>
      <c r="T7" s="22">
        <v>72129</v>
      </c>
      <c r="U7" s="22">
        <v>523552</v>
      </c>
    </row>
    <row r="8" spans="2:21" ht="11.25">
      <c r="B8" s="28" t="s">
        <v>967</v>
      </c>
      <c r="C8" s="22">
        <v>3484540</v>
      </c>
      <c r="D8" s="22">
        <v>1862433</v>
      </c>
      <c r="E8" s="22">
        <v>207918</v>
      </c>
      <c r="F8" s="22">
        <v>72837</v>
      </c>
      <c r="G8" s="22">
        <v>125839</v>
      </c>
      <c r="H8" s="22">
        <v>7655</v>
      </c>
      <c r="I8" s="22">
        <v>4146</v>
      </c>
      <c r="J8" s="22">
        <v>1593399</v>
      </c>
      <c r="K8" s="22">
        <v>699950</v>
      </c>
      <c r="L8" s="22">
        <v>40221</v>
      </c>
      <c r="M8" s="22">
        <v>13240</v>
      </c>
      <c r="N8" s="22">
        <v>59158</v>
      </c>
      <c r="O8" s="22">
        <v>974134</v>
      </c>
      <c r="P8" s="22">
        <v>72836</v>
      </c>
      <c r="Q8" s="22">
        <v>73</v>
      </c>
      <c r="R8" s="22">
        <v>600893</v>
      </c>
      <c r="S8" s="22">
        <v>300332</v>
      </c>
      <c r="T8" s="22">
        <v>71235</v>
      </c>
      <c r="U8" s="22">
        <v>517580</v>
      </c>
    </row>
    <row r="9" spans="2:21" ht="11.25">
      <c r="B9" s="28" t="s">
        <v>968</v>
      </c>
      <c r="C9" s="22">
        <v>3466934</v>
      </c>
      <c r="D9" s="22">
        <v>1847099</v>
      </c>
      <c r="E9" s="22">
        <v>201449</v>
      </c>
      <c r="F9" s="22">
        <v>70824</v>
      </c>
      <c r="G9" s="22">
        <v>121647</v>
      </c>
      <c r="H9" s="22">
        <v>7591</v>
      </c>
      <c r="I9" s="22">
        <v>4089</v>
      </c>
      <c r="J9" s="22">
        <v>1584946</v>
      </c>
      <c r="K9" s="22">
        <v>704700</v>
      </c>
      <c r="L9" s="22">
        <v>39962</v>
      </c>
      <c r="M9" s="22">
        <v>13151</v>
      </c>
      <c r="N9" s="22">
        <v>60301</v>
      </c>
      <c r="O9" s="22">
        <v>980509</v>
      </c>
      <c r="P9" s="22">
        <v>72937</v>
      </c>
      <c r="Q9" s="22">
        <v>75</v>
      </c>
      <c r="R9" s="22">
        <v>613440</v>
      </c>
      <c r="S9" s="22">
        <v>294057</v>
      </c>
      <c r="T9" s="22">
        <v>69702</v>
      </c>
      <c r="U9" s="22">
        <v>509323</v>
      </c>
    </row>
    <row r="10" spans="2:21" ht="11.25">
      <c r="B10" s="28" t="s">
        <v>969</v>
      </c>
      <c r="C10" s="22">
        <v>3450528</v>
      </c>
      <c r="D10" s="22">
        <v>1834706</v>
      </c>
      <c r="E10" s="22">
        <v>197249</v>
      </c>
      <c r="F10" s="22">
        <v>70049</v>
      </c>
      <c r="G10" s="22">
        <v>118184</v>
      </c>
      <c r="H10" s="22">
        <v>7558</v>
      </c>
      <c r="I10" s="22">
        <v>4060</v>
      </c>
      <c r="J10" s="22">
        <v>1577469</v>
      </c>
      <c r="K10" s="22">
        <v>711647</v>
      </c>
      <c r="L10" s="22">
        <v>39451</v>
      </c>
      <c r="M10" s="22">
        <v>12979</v>
      </c>
      <c r="N10" s="22">
        <v>60735</v>
      </c>
      <c r="O10" s="22">
        <v>988617</v>
      </c>
      <c r="P10" s="22">
        <v>72006</v>
      </c>
      <c r="Q10" s="22">
        <v>77</v>
      </c>
      <c r="R10" s="22">
        <v>627760</v>
      </c>
      <c r="S10" s="22">
        <v>288774</v>
      </c>
      <c r="T10" s="22">
        <v>68451</v>
      </c>
      <c r="U10" s="22">
        <v>498019</v>
      </c>
    </row>
    <row r="11" spans="2:21" ht="11.25">
      <c r="B11" s="129"/>
      <c r="C11" s="22"/>
      <c r="D11" s="22"/>
      <c r="E11" s="22"/>
      <c r="F11" s="22"/>
      <c r="G11" s="22"/>
      <c r="H11" s="22"/>
      <c r="I11" s="22"/>
      <c r="J11" s="22"/>
      <c r="K11" s="22"/>
      <c r="L11" s="22"/>
      <c r="M11" s="22"/>
      <c r="N11" s="22"/>
      <c r="O11" s="22"/>
      <c r="P11" s="22"/>
      <c r="Q11" s="22"/>
      <c r="R11" s="22"/>
      <c r="S11" s="22"/>
      <c r="T11" s="22"/>
      <c r="U11" s="22"/>
    </row>
    <row r="12" spans="1:21" ht="11.25">
      <c r="A12" s="16"/>
      <c r="B12" s="25" t="s">
        <v>127</v>
      </c>
      <c r="C12" s="22">
        <v>446211</v>
      </c>
      <c r="D12" s="22">
        <v>281300</v>
      </c>
      <c r="E12" s="22">
        <v>25211</v>
      </c>
      <c r="F12" s="22">
        <v>8488</v>
      </c>
      <c r="G12" s="22">
        <v>16412</v>
      </c>
      <c r="H12" s="22">
        <v>873</v>
      </c>
      <c r="I12" s="22">
        <v>572</v>
      </c>
      <c r="J12" s="22">
        <v>248150</v>
      </c>
      <c r="K12" s="22">
        <v>125306</v>
      </c>
      <c r="L12" s="22">
        <v>5626</v>
      </c>
      <c r="M12" s="22">
        <v>1440</v>
      </c>
      <c r="N12" s="22">
        <v>10272</v>
      </c>
      <c r="O12" s="22">
        <v>76104</v>
      </c>
      <c r="P12" s="22">
        <v>11939</v>
      </c>
      <c r="Q12" s="22">
        <v>7</v>
      </c>
      <c r="R12" s="22">
        <v>43380</v>
      </c>
      <c r="S12" s="22">
        <v>20778</v>
      </c>
      <c r="T12" s="22">
        <v>833</v>
      </c>
      <c r="U12" s="22">
        <v>77702</v>
      </c>
    </row>
    <row r="13" spans="1:21" ht="11.25">
      <c r="A13" s="16"/>
      <c r="B13" s="25" t="s">
        <v>128</v>
      </c>
      <c r="C13" s="22">
        <v>398700</v>
      </c>
      <c r="D13" s="22">
        <v>224849</v>
      </c>
      <c r="E13" s="22">
        <v>15391</v>
      </c>
      <c r="F13" s="22">
        <v>5310</v>
      </c>
      <c r="G13" s="22">
        <v>9860</v>
      </c>
      <c r="H13" s="22">
        <v>831</v>
      </c>
      <c r="I13" s="22">
        <v>524</v>
      </c>
      <c r="J13" s="22">
        <v>204697</v>
      </c>
      <c r="K13" s="22">
        <v>93673</v>
      </c>
      <c r="L13" s="22">
        <v>3206</v>
      </c>
      <c r="M13" s="22">
        <v>724</v>
      </c>
      <c r="N13" s="22">
        <v>7626</v>
      </c>
      <c r="O13" s="22">
        <v>84928</v>
      </c>
      <c r="P13" s="22">
        <v>9651</v>
      </c>
      <c r="Q13" s="22">
        <v>4</v>
      </c>
      <c r="R13" s="22">
        <v>54641</v>
      </c>
      <c r="S13" s="22">
        <v>20632</v>
      </c>
      <c r="T13" s="22">
        <v>3009</v>
      </c>
      <c r="U13" s="22">
        <v>78288</v>
      </c>
    </row>
    <row r="14" spans="1:21" ht="11.25">
      <c r="A14" s="16"/>
      <c r="B14" s="25" t="s">
        <v>129</v>
      </c>
      <c r="C14" s="22">
        <v>448650</v>
      </c>
      <c r="D14" s="22">
        <v>239023</v>
      </c>
      <c r="E14" s="22">
        <v>20618</v>
      </c>
      <c r="F14" s="22">
        <v>7010</v>
      </c>
      <c r="G14" s="22">
        <v>12930</v>
      </c>
      <c r="H14" s="22">
        <v>514</v>
      </c>
      <c r="I14" s="22">
        <v>233</v>
      </c>
      <c r="J14" s="22">
        <v>213126</v>
      </c>
      <c r="K14" s="22">
        <v>89465</v>
      </c>
      <c r="L14" s="22">
        <v>3673</v>
      </c>
      <c r="M14" s="22">
        <v>1092</v>
      </c>
      <c r="N14" s="22">
        <v>7666</v>
      </c>
      <c r="O14" s="22">
        <v>139165</v>
      </c>
      <c r="P14" s="22">
        <v>8508</v>
      </c>
      <c r="Q14" s="22">
        <v>14</v>
      </c>
      <c r="R14" s="22">
        <v>100067</v>
      </c>
      <c r="S14" s="22">
        <v>30576</v>
      </c>
      <c r="T14" s="22">
        <v>1504</v>
      </c>
      <c r="U14" s="22">
        <v>61292</v>
      </c>
    </row>
    <row r="15" spans="1:21" ht="11.25">
      <c r="A15" s="16"/>
      <c r="B15" s="25" t="s">
        <v>130</v>
      </c>
      <c r="C15" s="22">
        <v>274810</v>
      </c>
      <c r="D15" s="22">
        <v>130227</v>
      </c>
      <c r="E15" s="22">
        <v>20806</v>
      </c>
      <c r="F15" s="22">
        <v>9091</v>
      </c>
      <c r="G15" s="22">
        <v>11169</v>
      </c>
      <c r="H15" s="22">
        <v>739</v>
      </c>
      <c r="I15" s="22">
        <v>366</v>
      </c>
      <c r="J15" s="22">
        <v>104490</v>
      </c>
      <c r="K15" s="22">
        <v>44180</v>
      </c>
      <c r="L15" s="22">
        <v>3525</v>
      </c>
      <c r="M15" s="22">
        <v>667</v>
      </c>
      <c r="N15" s="22">
        <v>3450</v>
      </c>
      <c r="O15" s="22">
        <v>103219</v>
      </c>
      <c r="P15" s="22">
        <v>3352</v>
      </c>
      <c r="Q15" s="22">
        <v>5</v>
      </c>
      <c r="R15" s="22">
        <v>66036</v>
      </c>
      <c r="S15" s="22">
        <v>33826</v>
      </c>
      <c r="T15" s="22">
        <v>15608</v>
      </c>
      <c r="U15" s="22">
        <v>22306</v>
      </c>
    </row>
    <row r="16" spans="1:21" ht="11.25">
      <c r="A16" s="16"/>
      <c r="B16" s="25" t="s">
        <v>131</v>
      </c>
      <c r="C16" s="22">
        <v>426080</v>
      </c>
      <c r="D16" s="22">
        <v>228797</v>
      </c>
      <c r="E16" s="22">
        <v>28953</v>
      </c>
      <c r="F16" s="22">
        <v>9932</v>
      </c>
      <c r="G16" s="22">
        <v>18366</v>
      </c>
      <c r="H16" s="22">
        <v>680</v>
      </c>
      <c r="I16" s="22">
        <v>310</v>
      </c>
      <c r="J16" s="22">
        <v>192481</v>
      </c>
      <c r="K16" s="22">
        <v>84648</v>
      </c>
      <c r="L16" s="22">
        <v>4923</v>
      </c>
      <c r="M16" s="22">
        <v>1760</v>
      </c>
      <c r="N16" s="22">
        <v>5881</v>
      </c>
      <c r="O16" s="22">
        <v>145413</v>
      </c>
      <c r="P16" s="22">
        <v>5317</v>
      </c>
      <c r="Q16" s="22">
        <v>15</v>
      </c>
      <c r="R16" s="22">
        <v>101332</v>
      </c>
      <c r="S16" s="22">
        <v>38749</v>
      </c>
      <c r="T16" s="22">
        <v>3344</v>
      </c>
      <c r="U16" s="22">
        <v>42645</v>
      </c>
    </row>
    <row r="17" spans="1:21" ht="11.25">
      <c r="A17" s="16"/>
      <c r="B17" s="25" t="s">
        <v>132</v>
      </c>
      <c r="C17" s="22">
        <v>237437</v>
      </c>
      <c r="D17" s="22">
        <v>110825</v>
      </c>
      <c r="E17" s="22">
        <v>14593</v>
      </c>
      <c r="F17" s="22">
        <v>5877</v>
      </c>
      <c r="G17" s="22">
        <v>8598</v>
      </c>
      <c r="H17" s="22">
        <v>485</v>
      </c>
      <c r="I17" s="22">
        <v>172</v>
      </c>
      <c r="J17" s="22">
        <v>91944</v>
      </c>
      <c r="K17" s="22">
        <v>38741</v>
      </c>
      <c r="L17" s="22">
        <v>2779</v>
      </c>
      <c r="M17" s="22">
        <v>1024</v>
      </c>
      <c r="N17" s="22">
        <v>3127</v>
      </c>
      <c r="O17" s="22">
        <v>94336</v>
      </c>
      <c r="P17" s="22">
        <v>3006</v>
      </c>
      <c r="Q17" s="22">
        <v>10</v>
      </c>
      <c r="R17" s="22">
        <v>62048</v>
      </c>
      <c r="S17" s="22">
        <v>29272</v>
      </c>
      <c r="T17" s="22">
        <v>6446</v>
      </c>
      <c r="U17" s="22">
        <v>22703</v>
      </c>
    </row>
    <row r="18" spans="1:21" ht="11.25">
      <c r="A18" s="16"/>
      <c r="B18" s="25" t="s">
        <v>133</v>
      </c>
      <c r="C18" s="22">
        <v>165507</v>
      </c>
      <c r="D18" s="22">
        <v>67500</v>
      </c>
      <c r="E18" s="22">
        <v>9048</v>
      </c>
      <c r="F18" s="22">
        <v>3465</v>
      </c>
      <c r="G18" s="22">
        <v>5529</v>
      </c>
      <c r="H18" s="22">
        <v>509</v>
      </c>
      <c r="I18" s="22">
        <v>155</v>
      </c>
      <c r="J18" s="22">
        <v>54646</v>
      </c>
      <c r="K18" s="22">
        <v>21705</v>
      </c>
      <c r="L18" s="22">
        <v>2251</v>
      </c>
      <c r="M18" s="22">
        <v>1046</v>
      </c>
      <c r="N18" s="22">
        <v>2061</v>
      </c>
      <c r="O18" s="22">
        <v>73062</v>
      </c>
      <c r="P18" s="22">
        <v>1989</v>
      </c>
      <c r="Q18" s="22">
        <v>2</v>
      </c>
      <c r="R18" s="22">
        <v>42492</v>
      </c>
      <c r="S18" s="22">
        <v>28579</v>
      </c>
      <c r="T18" s="22">
        <v>11153</v>
      </c>
      <c r="U18" s="22">
        <v>11731</v>
      </c>
    </row>
    <row r="19" spans="1:21" ht="11.25">
      <c r="A19" s="16"/>
      <c r="B19" s="25" t="s">
        <v>134</v>
      </c>
      <c r="C19" s="22">
        <v>115788</v>
      </c>
      <c r="D19" s="22">
        <v>47327</v>
      </c>
      <c r="E19" s="22">
        <v>6847</v>
      </c>
      <c r="F19" s="22">
        <v>3011</v>
      </c>
      <c r="G19" s="22">
        <v>3769</v>
      </c>
      <c r="H19" s="22">
        <v>314</v>
      </c>
      <c r="I19" s="22">
        <v>103</v>
      </c>
      <c r="J19" s="22">
        <v>38377</v>
      </c>
      <c r="K19" s="22">
        <v>15772</v>
      </c>
      <c r="L19" s="22">
        <v>1448</v>
      </c>
      <c r="M19" s="22">
        <v>341</v>
      </c>
      <c r="N19" s="22">
        <v>1526</v>
      </c>
      <c r="O19" s="22">
        <v>46950</v>
      </c>
      <c r="P19" s="22">
        <v>1389</v>
      </c>
      <c r="Q19" s="22">
        <v>4</v>
      </c>
      <c r="R19" s="22">
        <v>26957</v>
      </c>
      <c r="S19" s="22">
        <v>18600</v>
      </c>
      <c r="T19" s="22">
        <v>11580</v>
      </c>
      <c r="U19" s="22">
        <v>8405</v>
      </c>
    </row>
    <row r="20" spans="1:21" ht="11.25">
      <c r="A20" s="16"/>
      <c r="B20" s="25" t="s">
        <v>135</v>
      </c>
      <c r="C20" s="22">
        <v>145476</v>
      </c>
      <c r="D20" s="22">
        <v>49227</v>
      </c>
      <c r="E20" s="22">
        <v>7478</v>
      </c>
      <c r="F20" s="22">
        <v>3071</v>
      </c>
      <c r="G20" s="22">
        <v>4333</v>
      </c>
      <c r="H20" s="22">
        <v>402</v>
      </c>
      <c r="I20" s="22">
        <v>150</v>
      </c>
      <c r="J20" s="22">
        <v>38790</v>
      </c>
      <c r="K20" s="22">
        <v>15694</v>
      </c>
      <c r="L20" s="22">
        <v>2009</v>
      </c>
      <c r="M20" s="22">
        <v>548</v>
      </c>
      <c r="N20" s="22">
        <v>1535</v>
      </c>
      <c r="O20" s="22">
        <v>66082</v>
      </c>
      <c r="P20" s="22">
        <v>1567</v>
      </c>
      <c r="Q20" s="22">
        <v>4</v>
      </c>
      <c r="R20" s="22">
        <v>37004</v>
      </c>
      <c r="S20" s="22">
        <v>27507</v>
      </c>
      <c r="T20" s="22">
        <v>9504</v>
      </c>
      <c r="U20" s="22">
        <v>19128</v>
      </c>
    </row>
    <row r="21" spans="2:21" ht="11.25">
      <c r="B21" s="129"/>
      <c r="C21" s="22"/>
      <c r="D21" s="22"/>
      <c r="E21" s="22"/>
      <c r="F21" s="22"/>
      <c r="G21" s="22"/>
      <c r="H21" s="22"/>
      <c r="I21" s="22"/>
      <c r="J21" s="22"/>
      <c r="K21" s="22"/>
      <c r="L21" s="22"/>
      <c r="M21" s="22"/>
      <c r="N21" s="22"/>
      <c r="O21" s="22"/>
      <c r="P21" s="22"/>
      <c r="Q21" s="22"/>
      <c r="R21" s="22"/>
      <c r="S21" s="22"/>
      <c r="T21" s="22"/>
      <c r="U21" s="22"/>
    </row>
    <row r="22" spans="1:21" ht="11.25">
      <c r="A22" s="7">
        <v>100</v>
      </c>
      <c r="B22" s="25" t="s">
        <v>720</v>
      </c>
      <c r="C22" s="22">
        <v>791869</v>
      </c>
      <c r="D22" s="130">
        <v>455631</v>
      </c>
      <c r="E22" s="130">
        <v>48304</v>
      </c>
      <c r="F22" s="130">
        <v>14794</v>
      </c>
      <c r="G22" s="130">
        <v>27218</v>
      </c>
      <c r="H22" s="130">
        <v>2211</v>
      </c>
      <c r="I22" s="130">
        <v>1475</v>
      </c>
      <c r="J22" s="130">
        <v>390768</v>
      </c>
      <c r="K22" s="130">
        <v>182463</v>
      </c>
      <c r="L22" s="130">
        <v>10011</v>
      </c>
      <c r="M22" s="130">
        <v>4337</v>
      </c>
      <c r="N22" s="130">
        <v>17591</v>
      </c>
      <c r="O22" s="22">
        <v>159358</v>
      </c>
      <c r="P22" s="22">
        <v>25288</v>
      </c>
      <c r="Q22" s="22">
        <v>12</v>
      </c>
      <c r="R22" s="22">
        <v>93803</v>
      </c>
      <c r="S22" s="22">
        <v>40255</v>
      </c>
      <c r="T22" s="22">
        <v>5470</v>
      </c>
      <c r="U22" s="22">
        <v>153819</v>
      </c>
    </row>
    <row r="23" spans="1:21" ht="11.25">
      <c r="A23" s="7">
        <v>101</v>
      </c>
      <c r="B23" s="25" t="s">
        <v>721</v>
      </c>
      <c r="C23" s="22">
        <v>89244</v>
      </c>
      <c r="D23" s="130">
        <v>60483</v>
      </c>
      <c r="E23" s="130">
        <v>7607</v>
      </c>
      <c r="F23" s="130">
        <v>3044</v>
      </c>
      <c r="G23" s="130">
        <v>3137</v>
      </c>
      <c r="H23" s="130">
        <v>305</v>
      </c>
      <c r="I23" s="130">
        <v>182</v>
      </c>
      <c r="J23" s="130">
        <v>49557</v>
      </c>
      <c r="K23" s="130">
        <v>26793</v>
      </c>
      <c r="L23" s="130">
        <v>2256</v>
      </c>
      <c r="M23" s="130">
        <v>758</v>
      </c>
      <c r="N23" s="130">
        <v>2234</v>
      </c>
      <c r="O23" s="22">
        <v>11290</v>
      </c>
      <c r="P23" s="6">
        <v>2634</v>
      </c>
      <c r="Q23" s="38" t="s">
        <v>1045</v>
      </c>
      <c r="R23" s="6">
        <v>5479</v>
      </c>
      <c r="S23" s="6">
        <v>3177</v>
      </c>
      <c r="T23" s="6">
        <v>265</v>
      </c>
      <c r="U23" s="6">
        <v>14972</v>
      </c>
    </row>
    <row r="24" spans="1:21" ht="11.25">
      <c r="A24" s="7">
        <v>102</v>
      </c>
      <c r="B24" s="25" t="s">
        <v>722</v>
      </c>
      <c r="C24" s="22">
        <v>55670</v>
      </c>
      <c r="D24" s="130">
        <v>30581</v>
      </c>
      <c r="E24" s="130">
        <v>3758</v>
      </c>
      <c r="F24" s="130">
        <v>978</v>
      </c>
      <c r="G24" s="130">
        <v>2006</v>
      </c>
      <c r="H24" s="130">
        <v>109</v>
      </c>
      <c r="I24" s="130">
        <v>70</v>
      </c>
      <c r="J24" s="130">
        <v>25466</v>
      </c>
      <c r="K24" s="130">
        <v>12968</v>
      </c>
      <c r="L24" s="130">
        <v>556</v>
      </c>
      <c r="M24" s="130">
        <v>692</v>
      </c>
      <c r="N24" s="130">
        <v>1564</v>
      </c>
      <c r="O24" s="22">
        <v>8458</v>
      </c>
      <c r="P24" s="6">
        <v>2159</v>
      </c>
      <c r="Q24" s="38">
        <v>3</v>
      </c>
      <c r="R24" s="6">
        <v>3921</v>
      </c>
      <c r="S24" s="22">
        <v>2375</v>
      </c>
      <c r="T24" s="22">
        <v>112</v>
      </c>
      <c r="U24" s="22">
        <v>14955</v>
      </c>
    </row>
    <row r="25" spans="1:21" ht="11.25">
      <c r="A25" s="7">
        <v>105</v>
      </c>
      <c r="B25" s="25" t="s">
        <v>723</v>
      </c>
      <c r="C25" s="22">
        <v>50508</v>
      </c>
      <c r="D25" s="130">
        <v>27608</v>
      </c>
      <c r="E25" s="130">
        <v>5609</v>
      </c>
      <c r="F25" s="130">
        <v>1424</v>
      </c>
      <c r="G25" s="130">
        <v>3718</v>
      </c>
      <c r="H25" s="130">
        <v>139</v>
      </c>
      <c r="I25" s="130">
        <v>117</v>
      </c>
      <c r="J25" s="130">
        <v>20133</v>
      </c>
      <c r="K25" s="130">
        <v>9332</v>
      </c>
      <c r="L25" s="130">
        <v>1203</v>
      </c>
      <c r="M25" s="130">
        <v>524</v>
      </c>
      <c r="N25" s="130">
        <v>1157</v>
      </c>
      <c r="O25" s="22">
        <v>9965</v>
      </c>
      <c r="P25" s="6">
        <v>2012</v>
      </c>
      <c r="Q25" s="38" t="s">
        <v>1045</v>
      </c>
      <c r="R25" s="6">
        <v>4323</v>
      </c>
      <c r="S25" s="22">
        <v>3630</v>
      </c>
      <c r="T25" s="22">
        <v>598</v>
      </c>
      <c r="U25" s="22">
        <v>11180</v>
      </c>
    </row>
    <row r="26" spans="1:21" ht="11.25">
      <c r="A26" s="7">
        <v>106</v>
      </c>
      <c r="B26" s="25" t="s">
        <v>724</v>
      </c>
      <c r="C26" s="22">
        <v>49649</v>
      </c>
      <c r="D26" s="130">
        <v>24921</v>
      </c>
      <c r="E26" s="130">
        <v>3306</v>
      </c>
      <c r="F26" s="130">
        <v>900</v>
      </c>
      <c r="G26" s="130">
        <v>2264</v>
      </c>
      <c r="H26" s="130">
        <v>72</v>
      </c>
      <c r="I26" s="130">
        <v>19</v>
      </c>
      <c r="J26" s="130">
        <v>20642</v>
      </c>
      <c r="K26" s="130">
        <v>9117</v>
      </c>
      <c r="L26" s="130">
        <v>640</v>
      </c>
      <c r="M26" s="130">
        <v>261</v>
      </c>
      <c r="N26" s="130">
        <v>1076</v>
      </c>
      <c r="O26" s="22">
        <v>10520</v>
      </c>
      <c r="P26" s="6">
        <v>1957</v>
      </c>
      <c r="Q26" s="38" t="s">
        <v>1045</v>
      </c>
      <c r="R26" s="6">
        <v>5272</v>
      </c>
      <c r="S26" s="22">
        <v>3291</v>
      </c>
      <c r="T26" s="22">
        <v>174</v>
      </c>
      <c r="U26" s="22">
        <v>12958</v>
      </c>
    </row>
    <row r="27" spans="1:21" ht="11.25">
      <c r="A27" s="7">
        <v>107</v>
      </c>
      <c r="B27" s="25" t="s">
        <v>725</v>
      </c>
      <c r="C27" s="22">
        <v>77624</v>
      </c>
      <c r="D27" s="130">
        <v>44841</v>
      </c>
      <c r="E27" s="130">
        <v>2738</v>
      </c>
      <c r="F27" s="130">
        <v>905</v>
      </c>
      <c r="G27" s="130">
        <v>1788</v>
      </c>
      <c r="H27" s="130">
        <v>194</v>
      </c>
      <c r="I27" s="130">
        <v>136</v>
      </c>
      <c r="J27" s="130">
        <v>41082</v>
      </c>
      <c r="K27" s="130">
        <v>18532</v>
      </c>
      <c r="L27" s="130">
        <v>698</v>
      </c>
      <c r="M27" s="130">
        <v>129</v>
      </c>
      <c r="N27" s="130">
        <v>1845</v>
      </c>
      <c r="O27" s="22">
        <v>14769</v>
      </c>
      <c r="P27" s="6">
        <v>2914</v>
      </c>
      <c r="Q27" s="38">
        <v>2</v>
      </c>
      <c r="R27" s="6">
        <v>8797</v>
      </c>
      <c r="S27" s="22">
        <v>3056</v>
      </c>
      <c r="T27" s="22">
        <v>49</v>
      </c>
      <c r="U27" s="22">
        <v>16120</v>
      </c>
    </row>
    <row r="28" spans="1:21" ht="11.25">
      <c r="A28" s="7">
        <v>108</v>
      </c>
      <c r="B28" s="25" t="s">
        <v>726</v>
      </c>
      <c r="C28" s="22">
        <v>110736</v>
      </c>
      <c r="D28" s="130">
        <v>59214</v>
      </c>
      <c r="E28" s="130">
        <v>1917</v>
      </c>
      <c r="F28" s="130">
        <v>350</v>
      </c>
      <c r="G28" s="130">
        <v>1539</v>
      </c>
      <c r="H28" s="130">
        <v>305</v>
      </c>
      <c r="I28" s="130">
        <v>242</v>
      </c>
      <c r="J28" s="130">
        <v>56081</v>
      </c>
      <c r="K28" s="130">
        <v>24863</v>
      </c>
      <c r="L28" s="130">
        <v>614</v>
      </c>
      <c r="M28" s="130">
        <v>297</v>
      </c>
      <c r="N28" s="130">
        <v>2570</v>
      </c>
      <c r="O28" s="22">
        <v>21197</v>
      </c>
      <c r="P28" s="6">
        <v>3941</v>
      </c>
      <c r="Q28" s="38">
        <v>1</v>
      </c>
      <c r="R28" s="6">
        <v>13627</v>
      </c>
      <c r="S28" s="22">
        <v>3628</v>
      </c>
      <c r="T28" s="22">
        <v>58</v>
      </c>
      <c r="U28" s="22">
        <v>27697</v>
      </c>
    </row>
    <row r="29" spans="1:21" ht="11.25">
      <c r="A29" s="7">
        <v>109</v>
      </c>
      <c r="B29" s="25" t="s">
        <v>727</v>
      </c>
      <c r="C29" s="22">
        <v>131194</v>
      </c>
      <c r="D29" s="130">
        <v>73696</v>
      </c>
      <c r="E29" s="130">
        <v>3240</v>
      </c>
      <c r="F29" s="130">
        <v>966</v>
      </c>
      <c r="G29" s="130">
        <v>2233</v>
      </c>
      <c r="H29" s="130">
        <v>268</v>
      </c>
      <c r="I29" s="130">
        <v>130</v>
      </c>
      <c r="J29" s="130">
        <v>69207</v>
      </c>
      <c r="K29" s="130">
        <v>30887</v>
      </c>
      <c r="L29" s="130">
        <v>861</v>
      </c>
      <c r="M29" s="130">
        <v>120</v>
      </c>
      <c r="N29" s="130">
        <v>2708</v>
      </c>
      <c r="O29" s="22">
        <v>32655</v>
      </c>
      <c r="P29" s="6">
        <v>3710</v>
      </c>
      <c r="Q29" s="38">
        <v>3</v>
      </c>
      <c r="R29" s="6">
        <v>22365</v>
      </c>
      <c r="S29" s="22">
        <v>6577</v>
      </c>
      <c r="T29" s="22">
        <v>1794</v>
      </c>
      <c r="U29" s="22">
        <v>20341</v>
      </c>
    </row>
    <row r="30" spans="1:21" ht="11.25">
      <c r="A30" s="7">
        <v>110</v>
      </c>
      <c r="B30" s="25" t="s">
        <v>728</v>
      </c>
      <c r="C30" s="22">
        <v>65737</v>
      </c>
      <c r="D30" s="130">
        <v>43706</v>
      </c>
      <c r="E30" s="130">
        <v>11092</v>
      </c>
      <c r="F30" s="130">
        <v>2611</v>
      </c>
      <c r="G30" s="130">
        <v>5269</v>
      </c>
      <c r="H30" s="130">
        <v>396</v>
      </c>
      <c r="I30" s="130">
        <v>297</v>
      </c>
      <c r="J30" s="130">
        <v>29922</v>
      </c>
      <c r="K30" s="130">
        <v>14420</v>
      </c>
      <c r="L30" s="130">
        <v>1069</v>
      </c>
      <c r="M30" s="130">
        <v>1227</v>
      </c>
      <c r="N30" s="130">
        <v>1433</v>
      </c>
      <c r="O30" s="22">
        <v>10784</v>
      </c>
      <c r="P30" s="6">
        <v>2070</v>
      </c>
      <c r="Q30" s="38" t="s">
        <v>1045</v>
      </c>
      <c r="R30" s="6">
        <v>4254</v>
      </c>
      <c r="S30" s="22">
        <v>4460</v>
      </c>
      <c r="T30" s="22">
        <v>167</v>
      </c>
      <c r="U30" s="22">
        <v>9647</v>
      </c>
    </row>
    <row r="31" spans="1:21" ht="11.25">
      <c r="A31" s="7">
        <v>111</v>
      </c>
      <c r="B31" s="25" t="s">
        <v>729</v>
      </c>
      <c r="C31" s="22">
        <v>161507</v>
      </c>
      <c r="D31" s="130">
        <v>90581</v>
      </c>
      <c r="E31" s="130">
        <v>9037</v>
      </c>
      <c r="F31" s="130">
        <v>3616</v>
      </c>
      <c r="G31" s="130">
        <v>5264</v>
      </c>
      <c r="H31" s="130">
        <v>423</v>
      </c>
      <c r="I31" s="130">
        <v>282</v>
      </c>
      <c r="J31" s="130">
        <v>78678</v>
      </c>
      <c r="K31" s="130">
        <v>35551</v>
      </c>
      <c r="L31" s="130">
        <v>2114</v>
      </c>
      <c r="M31" s="130">
        <v>329</v>
      </c>
      <c r="N31" s="130">
        <v>3004</v>
      </c>
      <c r="O31" s="22">
        <v>39720</v>
      </c>
      <c r="P31" s="6">
        <v>3891</v>
      </c>
      <c r="Q31" s="38">
        <v>3</v>
      </c>
      <c r="R31" s="6">
        <v>25765</v>
      </c>
      <c r="S31" s="22">
        <v>10061</v>
      </c>
      <c r="T31" s="22">
        <v>2253</v>
      </c>
      <c r="U31" s="22">
        <v>25949</v>
      </c>
    </row>
    <row r="32" spans="1:21" ht="11.25">
      <c r="A32" s="16">
        <v>201</v>
      </c>
      <c r="B32" s="25" t="s">
        <v>730</v>
      </c>
      <c r="C32" s="22">
        <v>384178</v>
      </c>
      <c r="D32" s="130">
        <v>209140</v>
      </c>
      <c r="E32" s="130">
        <v>26145</v>
      </c>
      <c r="F32" s="130">
        <v>8693</v>
      </c>
      <c r="G32" s="130">
        <v>16807</v>
      </c>
      <c r="H32" s="130">
        <v>555</v>
      </c>
      <c r="I32" s="130">
        <v>260</v>
      </c>
      <c r="J32" s="130">
        <v>176539</v>
      </c>
      <c r="K32" s="130">
        <v>77787</v>
      </c>
      <c r="L32" s="130">
        <v>4285</v>
      </c>
      <c r="M32" s="130">
        <v>1616</v>
      </c>
      <c r="N32" s="130">
        <v>5431</v>
      </c>
      <c r="O32" s="22">
        <v>128006</v>
      </c>
      <c r="P32" s="22">
        <v>4884</v>
      </c>
      <c r="Q32" s="38">
        <v>13</v>
      </c>
      <c r="R32" s="22">
        <v>90851</v>
      </c>
      <c r="S32" s="22">
        <v>32258</v>
      </c>
      <c r="T32" s="22">
        <v>2221</v>
      </c>
      <c r="U32" s="22">
        <v>39380</v>
      </c>
    </row>
    <row r="33" spans="1:21" ht="11.25">
      <c r="A33" s="16">
        <v>202</v>
      </c>
      <c r="B33" s="25" t="s">
        <v>731</v>
      </c>
      <c r="C33" s="22">
        <v>199980</v>
      </c>
      <c r="D33" s="130">
        <v>118979</v>
      </c>
      <c r="E33" s="130">
        <v>16037</v>
      </c>
      <c r="F33" s="130">
        <v>5374</v>
      </c>
      <c r="G33" s="130">
        <v>10448</v>
      </c>
      <c r="H33" s="130">
        <v>459</v>
      </c>
      <c r="I33" s="130">
        <v>291</v>
      </c>
      <c r="J33" s="130">
        <v>98654</v>
      </c>
      <c r="K33" s="130">
        <v>44761</v>
      </c>
      <c r="L33" s="130">
        <v>2874</v>
      </c>
      <c r="M33" s="130">
        <v>955</v>
      </c>
      <c r="N33" s="130">
        <v>5271</v>
      </c>
      <c r="O33" s="22">
        <v>40173</v>
      </c>
      <c r="P33" s="22">
        <v>5714</v>
      </c>
      <c r="Q33" s="38" t="s">
        <v>1045</v>
      </c>
      <c r="R33" s="22">
        <v>22634</v>
      </c>
      <c r="S33" s="22">
        <v>11825</v>
      </c>
      <c r="T33" s="22">
        <v>502</v>
      </c>
      <c r="U33" s="22">
        <v>35055</v>
      </c>
    </row>
    <row r="34" spans="1:21" ht="11.25">
      <c r="A34" s="16">
        <v>203</v>
      </c>
      <c r="B34" s="25" t="s">
        <v>732</v>
      </c>
      <c r="C34" s="22">
        <v>160339</v>
      </c>
      <c r="D34" s="130">
        <v>87096</v>
      </c>
      <c r="E34" s="130">
        <v>5773</v>
      </c>
      <c r="F34" s="130">
        <v>1646</v>
      </c>
      <c r="G34" s="130">
        <v>3921</v>
      </c>
      <c r="H34" s="130">
        <v>131</v>
      </c>
      <c r="I34" s="130">
        <v>77</v>
      </c>
      <c r="J34" s="130">
        <v>79778</v>
      </c>
      <c r="K34" s="130">
        <v>33789</v>
      </c>
      <c r="L34" s="130">
        <v>1136</v>
      </c>
      <c r="M34" s="130">
        <v>278</v>
      </c>
      <c r="N34" s="130">
        <v>2969</v>
      </c>
      <c r="O34" s="22">
        <v>41959</v>
      </c>
      <c r="P34" s="22">
        <v>3657</v>
      </c>
      <c r="Q34" s="38">
        <v>4</v>
      </c>
      <c r="R34" s="22">
        <v>29160</v>
      </c>
      <c r="S34" s="22">
        <v>9138</v>
      </c>
      <c r="T34" s="22">
        <v>594</v>
      </c>
      <c r="U34" s="22">
        <v>27721</v>
      </c>
    </row>
    <row r="35" spans="1:21" ht="11.25">
      <c r="A35" s="16">
        <v>204</v>
      </c>
      <c r="B35" s="25" t="s">
        <v>733</v>
      </c>
      <c r="C35" s="22">
        <v>207565</v>
      </c>
      <c r="D35" s="130">
        <v>134889</v>
      </c>
      <c r="E35" s="130">
        <v>8506</v>
      </c>
      <c r="F35" s="130">
        <v>3007</v>
      </c>
      <c r="G35" s="130">
        <v>5404</v>
      </c>
      <c r="H35" s="130">
        <v>319</v>
      </c>
      <c r="I35" s="130">
        <v>204</v>
      </c>
      <c r="J35" s="130">
        <v>123047</v>
      </c>
      <c r="K35" s="130">
        <v>63976</v>
      </c>
      <c r="L35" s="130">
        <v>2561</v>
      </c>
      <c r="M35" s="130">
        <v>456</v>
      </c>
      <c r="N35" s="130">
        <v>4260</v>
      </c>
      <c r="O35" s="22">
        <v>32051</v>
      </c>
      <c r="P35" s="22">
        <v>5353</v>
      </c>
      <c r="Q35" s="38">
        <v>6</v>
      </c>
      <c r="R35" s="22">
        <v>18744</v>
      </c>
      <c r="S35" s="22">
        <v>7948</v>
      </c>
      <c r="T35" s="22">
        <v>317</v>
      </c>
      <c r="U35" s="22">
        <v>36048</v>
      </c>
    </row>
    <row r="36" spans="1:21" ht="11.25">
      <c r="A36" s="16">
        <v>205</v>
      </c>
      <c r="B36" s="25" t="s">
        <v>734</v>
      </c>
      <c r="C36" s="22">
        <v>45433</v>
      </c>
      <c r="D36" s="130">
        <v>16189</v>
      </c>
      <c r="E36" s="130">
        <v>2175</v>
      </c>
      <c r="F36" s="130">
        <v>860</v>
      </c>
      <c r="G36" s="130">
        <v>1314</v>
      </c>
      <c r="H36" s="130">
        <v>153</v>
      </c>
      <c r="I36" s="130">
        <v>78</v>
      </c>
      <c r="J36" s="130">
        <v>13215</v>
      </c>
      <c r="K36" s="130">
        <v>5330</v>
      </c>
      <c r="L36" s="130">
        <v>491</v>
      </c>
      <c r="M36" s="130">
        <v>155</v>
      </c>
      <c r="N36" s="130">
        <v>562</v>
      </c>
      <c r="O36" s="22">
        <v>19570</v>
      </c>
      <c r="P36" s="22">
        <v>581</v>
      </c>
      <c r="Q36" s="38">
        <v>1</v>
      </c>
      <c r="R36" s="22">
        <v>11810</v>
      </c>
      <c r="S36" s="22">
        <v>7178</v>
      </c>
      <c r="T36" s="22">
        <v>2696</v>
      </c>
      <c r="U36" s="22">
        <v>6416</v>
      </c>
    </row>
    <row r="37" spans="1:21" ht="11.25">
      <c r="A37" s="16">
        <v>206</v>
      </c>
      <c r="B37" s="25" t="s">
        <v>735</v>
      </c>
      <c r="C37" s="22">
        <v>38666</v>
      </c>
      <c r="D37" s="130">
        <v>27432</v>
      </c>
      <c r="E37" s="130">
        <v>668</v>
      </c>
      <c r="F37" s="130">
        <v>107</v>
      </c>
      <c r="G37" s="130">
        <v>560</v>
      </c>
      <c r="H37" s="130">
        <v>95</v>
      </c>
      <c r="I37" s="130">
        <v>77</v>
      </c>
      <c r="J37" s="130">
        <v>26449</v>
      </c>
      <c r="K37" s="130">
        <v>16569</v>
      </c>
      <c r="L37" s="130">
        <v>191</v>
      </c>
      <c r="M37" s="130">
        <v>29</v>
      </c>
      <c r="N37" s="130">
        <v>741</v>
      </c>
      <c r="O37" s="22">
        <v>3880</v>
      </c>
      <c r="P37" s="22">
        <v>872</v>
      </c>
      <c r="Q37" s="38">
        <v>1</v>
      </c>
      <c r="R37" s="22">
        <v>2002</v>
      </c>
      <c r="S37" s="22">
        <v>1005</v>
      </c>
      <c r="T37" s="22">
        <v>14</v>
      </c>
      <c r="U37" s="22">
        <v>6599</v>
      </c>
    </row>
    <row r="38" spans="1:21" ht="11.25">
      <c r="A38" s="16">
        <v>207</v>
      </c>
      <c r="B38" s="25" t="s">
        <v>736</v>
      </c>
      <c r="C38" s="22">
        <v>100726</v>
      </c>
      <c r="D38" s="130">
        <v>57280</v>
      </c>
      <c r="E38" s="130">
        <v>5659</v>
      </c>
      <c r="F38" s="130">
        <v>2143</v>
      </c>
      <c r="G38" s="130">
        <v>3493</v>
      </c>
      <c r="H38" s="130">
        <v>229</v>
      </c>
      <c r="I38" s="130">
        <v>169</v>
      </c>
      <c r="J38" s="130">
        <v>50133</v>
      </c>
      <c r="K38" s="130">
        <v>22094</v>
      </c>
      <c r="L38" s="130">
        <v>1073</v>
      </c>
      <c r="M38" s="130">
        <v>186</v>
      </c>
      <c r="N38" s="130">
        <v>2299</v>
      </c>
      <c r="O38" s="22">
        <v>20479</v>
      </c>
      <c r="P38" s="22">
        <v>2805</v>
      </c>
      <c r="Q38" s="38">
        <v>2</v>
      </c>
      <c r="R38" s="22">
        <v>12350</v>
      </c>
      <c r="S38" s="22">
        <v>5322</v>
      </c>
      <c r="T38" s="22">
        <v>224</v>
      </c>
      <c r="U38" s="22">
        <v>20444</v>
      </c>
    </row>
    <row r="39" spans="1:21" ht="11.25">
      <c r="A39" s="16">
        <v>208</v>
      </c>
      <c r="B39" s="25" t="s">
        <v>116</v>
      </c>
      <c r="C39" s="22">
        <v>25131</v>
      </c>
      <c r="D39" s="130">
        <v>12374</v>
      </c>
      <c r="E39" s="130">
        <v>1396</v>
      </c>
      <c r="F39" s="130">
        <v>449</v>
      </c>
      <c r="G39" s="130">
        <v>926</v>
      </c>
      <c r="H39" s="130">
        <v>58</v>
      </c>
      <c r="I39" s="130">
        <v>29</v>
      </c>
      <c r="J39" s="130">
        <v>10562</v>
      </c>
      <c r="K39" s="130">
        <v>4320</v>
      </c>
      <c r="L39" s="130">
        <v>278</v>
      </c>
      <c r="M39" s="130">
        <v>80</v>
      </c>
      <c r="N39" s="130">
        <v>367</v>
      </c>
      <c r="O39" s="22">
        <v>8649</v>
      </c>
      <c r="P39" s="22">
        <v>332</v>
      </c>
      <c r="Q39" s="38">
        <v>1</v>
      </c>
      <c r="R39" s="22">
        <v>6154</v>
      </c>
      <c r="S39" s="22">
        <v>2162</v>
      </c>
      <c r="T39" s="22">
        <v>531</v>
      </c>
      <c r="U39" s="22">
        <v>3210</v>
      </c>
    </row>
    <row r="40" spans="1:21" ht="11.25">
      <c r="A40" s="16">
        <v>209</v>
      </c>
      <c r="B40" s="25" t="s">
        <v>549</v>
      </c>
      <c r="C40" s="22">
        <v>75597</v>
      </c>
      <c r="D40" s="130">
        <v>31085</v>
      </c>
      <c r="E40" s="130">
        <v>4009</v>
      </c>
      <c r="F40" s="130">
        <v>1391</v>
      </c>
      <c r="G40" s="130">
        <v>2592</v>
      </c>
      <c r="H40" s="130">
        <v>198</v>
      </c>
      <c r="I40" s="130">
        <v>64</v>
      </c>
      <c r="J40" s="130">
        <v>25679</v>
      </c>
      <c r="K40" s="130">
        <v>10093</v>
      </c>
      <c r="L40" s="130">
        <v>858</v>
      </c>
      <c r="M40" s="130">
        <v>341</v>
      </c>
      <c r="N40" s="130">
        <v>1048</v>
      </c>
      <c r="O40" s="22">
        <v>33497</v>
      </c>
      <c r="P40" s="22">
        <v>958</v>
      </c>
      <c r="Q40" s="22">
        <v>1</v>
      </c>
      <c r="R40" s="22">
        <v>20334</v>
      </c>
      <c r="S40" s="22">
        <v>12204</v>
      </c>
      <c r="T40" s="22">
        <v>4895</v>
      </c>
      <c r="U40" s="22">
        <v>5072</v>
      </c>
    </row>
    <row r="41" spans="1:21" ht="11.25">
      <c r="A41" s="16">
        <v>210</v>
      </c>
      <c r="B41" s="25" t="s">
        <v>550</v>
      </c>
      <c r="C41" s="22">
        <v>173756</v>
      </c>
      <c r="D41" s="130">
        <v>92428</v>
      </c>
      <c r="E41" s="130">
        <v>7253</v>
      </c>
      <c r="F41" s="130">
        <v>2124</v>
      </c>
      <c r="G41" s="130">
        <v>4949</v>
      </c>
      <c r="H41" s="130">
        <v>247</v>
      </c>
      <c r="I41" s="130">
        <v>131</v>
      </c>
      <c r="J41" s="130">
        <v>83151</v>
      </c>
      <c r="K41" s="130">
        <v>34341</v>
      </c>
      <c r="L41" s="130">
        <v>1387</v>
      </c>
      <c r="M41" s="130">
        <v>390</v>
      </c>
      <c r="N41" s="130">
        <v>2825</v>
      </c>
      <c r="O41" s="22">
        <v>57749</v>
      </c>
      <c r="P41" s="22">
        <v>3060</v>
      </c>
      <c r="Q41" s="22">
        <v>7</v>
      </c>
      <c r="R41" s="22">
        <v>42133</v>
      </c>
      <c r="S41" s="22">
        <v>12549</v>
      </c>
      <c r="T41" s="22">
        <v>492</v>
      </c>
      <c r="U41" s="22">
        <v>20262</v>
      </c>
    </row>
    <row r="42" spans="1:21" ht="11.25">
      <c r="A42" s="16">
        <v>212</v>
      </c>
      <c r="B42" s="25" t="s">
        <v>551</v>
      </c>
      <c r="C42" s="22">
        <v>38099</v>
      </c>
      <c r="D42" s="130">
        <v>17691</v>
      </c>
      <c r="E42" s="130">
        <v>1686</v>
      </c>
      <c r="F42" s="130">
        <v>695</v>
      </c>
      <c r="G42" s="130">
        <v>977</v>
      </c>
      <c r="H42" s="130">
        <v>60</v>
      </c>
      <c r="I42" s="130">
        <v>23</v>
      </c>
      <c r="J42" s="130">
        <v>15364</v>
      </c>
      <c r="K42" s="130">
        <v>6286</v>
      </c>
      <c r="L42" s="130">
        <v>393</v>
      </c>
      <c r="M42" s="130">
        <v>188</v>
      </c>
      <c r="N42" s="130">
        <v>641</v>
      </c>
      <c r="O42" s="22">
        <v>14654</v>
      </c>
      <c r="P42" s="22">
        <v>604</v>
      </c>
      <c r="Q42" s="22" t="s">
        <v>1045</v>
      </c>
      <c r="R42" s="22">
        <v>10290</v>
      </c>
      <c r="S42" s="22">
        <v>3760</v>
      </c>
      <c r="T42" s="22">
        <v>830</v>
      </c>
      <c r="U42" s="22">
        <v>4283</v>
      </c>
    </row>
    <row r="43" spans="1:21" ht="11.25">
      <c r="A43" s="16">
        <v>213</v>
      </c>
      <c r="B43" s="25" t="s">
        <v>552</v>
      </c>
      <c r="C43" s="22">
        <v>40523</v>
      </c>
      <c r="D43" s="130">
        <v>18833</v>
      </c>
      <c r="E43" s="130">
        <v>2914</v>
      </c>
      <c r="F43" s="130">
        <v>1155</v>
      </c>
      <c r="G43" s="130">
        <v>1701</v>
      </c>
      <c r="H43" s="130">
        <v>109</v>
      </c>
      <c r="I43" s="130">
        <v>64</v>
      </c>
      <c r="J43" s="130">
        <v>15237</v>
      </c>
      <c r="K43" s="130">
        <v>6335</v>
      </c>
      <c r="L43" s="130">
        <v>432</v>
      </c>
      <c r="M43" s="130">
        <v>141</v>
      </c>
      <c r="N43" s="130">
        <v>515</v>
      </c>
      <c r="O43" s="22">
        <v>16005</v>
      </c>
      <c r="P43" s="22">
        <v>530</v>
      </c>
      <c r="Q43" s="22" t="s">
        <v>1045</v>
      </c>
      <c r="R43" s="22">
        <v>10824</v>
      </c>
      <c r="S43" s="22">
        <v>4651</v>
      </c>
      <c r="T43" s="22">
        <v>1910</v>
      </c>
      <c r="U43" s="22">
        <v>3260</v>
      </c>
    </row>
    <row r="44" spans="1:21" ht="11.25">
      <c r="A44" s="16">
        <v>214</v>
      </c>
      <c r="B44" s="25" t="s">
        <v>553</v>
      </c>
      <c r="C44" s="22">
        <v>114221</v>
      </c>
      <c r="D44" s="130">
        <v>67112</v>
      </c>
      <c r="E44" s="130">
        <v>3176</v>
      </c>
      <c r="F44" s="130">
        <v>919</v>
      </c>
      <c r="G44" s="130">
        <v>2251</v>
      </c>
      <c r="H44" s="130">
        <v>121</v>
      </c>
      <c r="I44" s="130">
        <v>75</v>
      </c>
      <c r="J44" s="130">
        <v>63011</v>
      </c>
      <c r="K44" s="130">
        <v>31077</v>
      </c>
      <c r="L44" s="130">
        <v>619</v>
      </c>
      <c r="M44" s="130">
        <v>185</v>
      </c>
      <c r="N44" s="130">
        <v>2028</v>
      </c>
      <c r="O44" s="22">
        <v>19052</v>
      </c>
      <c r="P44" s="22">
        <v>2705</v>
      </c>
      <c r="Q44" s="22" t="s">
        <v>1045</v>
      </c>
      <c r="R44" s="22">
        <v>11816</v>
      </c>
      <c r="S44" s="22">
        <v>4531</v>
      </c>
      <c r="T44" s="22">
        <v>139</v>
      </c>
      <c r="U44" s="22">
        <v>25890</v>
      </c>
    </row>
    <row r="45" spans="1:21" ht="11.25">
      <c r="A45" s="16">
        <v>215</v>
      </c>
      <c r="B45" s="25" t="s">
        <v>554</v>
      </c>
      <c r="C45" s="22">
        <v>75373</v>
      </c>
      <c r="D45" s="130">
        <v>38556</v>
      </c>
      <c r="E45" s="130">
        <v>6576</v>
      </c>
      <c r="F45" s="130">
        <v>2799</v>
      </c>
      <c r="G45" s="130">
        <v>3395</v>
      </c>
      <c r="H45" s="130">
        <v>266</v>
      </c>
      <c r="I45" s="130">
        <v>143</v>
      </c>
      <c r="J45" s="130">
        <v>30555</v>
      </c>
      <c r="K45" s="130">
        <v>12784</v>
      </c>
      <c r="L45" s="130">
        <v>992</v>
      </c>
      <c r="M45" s="130">
        <v>167</v>
      </c>
      <c r="N45" s="130">
        <v>1003</v>
      </c>
      <c r="O45" s="22">
        <v>25770</v>
      </c>
      <c r="P45" s="22">
        <v>1038</v>
      </c>
      <c r="Q45" s="22">
        <v>2</v>
      </c>
      <c r="R45" s="22">
        <v>17203</v>
      </c>
      <c r="S45" s="22">
        <v>7527</v>
      </c>
      <c r="T45" s="22">
        <v>2779</v>
      </c>
      <c r="U45" s="22">
        <v>7265</v>
      </c>
    </row>
    <row r="46" spans="1:21" ht="11.25">
      <c r="A46" s="16">
        <v>216</v>
      </c>
      <c r="B46" s="25" t="s">
        <v>555</v>
      </c>
      <c r="C46" s="22">
        <v>62728</v>
      </c>
      <c r="D46" s="130">
        <v>32939</v>
      </c>
      <c r="E46" s="130">
        <v>2862</v>
      </c>
      <c r="F46" s="130">
        <v>992</v>
      </c>
      <c r="G46" s="130">
        <v>1793</v>
      </c>
      <c r="H46" s="130">
        <v>49</v>
      </c>
      <c r="I46" s="130">
        <v>4</v>
      </c>
      <c r="J46" s="130">
        <v>29326</v>
      </c>
      <c r="K46" s="130">
        <v>12810</v>
      </c>
      <c r="L46" s="130">
        <v>395</v>
      </c>
      <c r="M46" s="130">
        <v>307</v>
      </c>
      <c r="N46" s="130">
        <v>1090</v>
      </c>
      <c r="O46" s="22">
        <v>21971</v>
      </c>
      <c r="P46" s="22">
        <v>990</v>
      </c>
      <c r="Q46" s="22" t="s">
        <v>1045</v>
      </c>
      <c r="R46" s="22">
        <v>16639</v>
      </c>
      <c r="S46" s="22">
        <v>4342</v>
      </c>
      <c r="T46" s="22">
        <v>147</v>
      </c>
      <c r="U46" s="22">
        <v>6581</v>
      </c>
    </row>
    <row r="47" spans="1:21" ht="11.25">
      <c r="A47" s="16">
        <v>217</v>
      </c>
      <c r="B47" s="25" t="s">
        <v>556</v>
      </c>
      <c r="C47" s="22">
        <v>87107</v>
      </c>
      <c r="D47" s="130">
        <v>47837</v>
      </c>
      <c r="E47" s="130">
        <v>2346</v>
      </c>
      <c r="F47" s="130">
        <v>738</v>
      </c>
      <c r="G47" s="130">
        <v>1576</v>
      </c>
      <c r="H47" s="130">
        <v>85</v>
      </c>
      <c r="I47" s="130">
        <v>50</v>
      </c>
      <c r="J47" s="130">
        <v>44681</v>
      </c>
      <c r="K47" s="130">
        <v>19772</v>
      </c>
      <c r="L47" s="130">
        <v>515</v>
      </c>
      <c r="M47" s="130">
        <v>210</v>
      </c>
      <c r="N47" s="130">
        <v>1735</v>
      </c>
      <c r="O47" s="22">
        <v>17815</v>
      </c>
      <c r="P47" s="22">
        <v>2285</v>
      </c>
      <c r="Q47" s="22">
        <v>1</v>
      </c>
      <c r="R47" s="22">
        <v>11630</v>
      </c>
      <c r="S47" s="22">
        <v>3899</v>
      </c>
      <c r="T47" s="22">
        <v>267</v>
      </c>
      <c r="U47" s="22">
        <v>19453</v>
      </c>
    </row>
    <row r="48" spans="1:21" ht="11.25">
      <c r="A48" s="16">
        <v>218</v>
      </c>
      <c r="B48" s="25" t="s">
        <v>557</v>
      </c>
      <c r="C48" s="22">
        <v>46796</v>
      </c>
      <c r="D48" s="130">
        <v>21826</v>
      </c>
      <c r="E48" s="130">
        <v>3032</v>
      </c>
      <c r="F48" s="130">
        <v>1358</v>
      </c>
      <c r="G48" s="130">
        <v>1636</v>
      </c>
      <c r="H48" s="130">
        <v>95</v>
      </c>
      <c r="I48" s="130">
        <v>42</v>
      </c>
      <c r="J48" s="130">
        <v>17903</v>
      </c>
      <c r="K48" s="130">
        <v>7572</v>
      </c>
      <c r="L48" s="130">
        <v>684</v>
      </c>
      <c r="M48" s="130">
        <v>112</v>
      </c>
      <c r="N48" s="130">
        <v>562</v>
      </c>
      <c r="O48" s="22">
        <v>17551</v>
      </c>
      <c r="P48" s="22">
        <v>526</v>
      </c>
      <c r="Q48" s="22" t="s">
        <v>1045</v>
      </c>
      <c r="R48" s="22">
        <v>11901</v>
      </c>
      <c r="S48" s="22">
        <v>5124</v>
      </c>
      <c r="T48" s="22">
        <v>3206</v>
      </c>
      <c r="U48" s="22">
        <v>3651</v>
      </c>
    </row>
    <row r="49" spans="1:21" ht="11.25">
      <c r="A49" s="16">
        <v>219</v>
      </c>
      <c r="B49" s="25" t="s">
        <v>558</v>
      </c>
      <c r="C49" s="22">
        <v>75046</v>
      </c>
      <c r="D49" s="130">
        <v>41155</v>
      </c>
      <c r="E49" s="130">
        <v>3250</v>
      </c>
      <c r="F49" s="130">
        <v>1142</v>
      </c>
      <c r="G49" s="130">
        <v>1959</v>
      </c>
      <c r="H49" s="130">
        <v>288</v>
      </c>
      <c r="I49" s="130">
        <v>163</v>
      </c>
      <c r="J49" s="130">
        <v>36795</v>
      </c>
      <c r="K49" s="130">
        <v>16192</v>
      </c>
      <c r="L49" s="130">
        <v>701</v>
      </c>
      <c r="M49" s="130">
        <v>121</v>
      </c>
      <c r="N49" s="130">
        <v>1131</v>
      </c>
      <c r="O49" s="22">
        <v>20916</v>
      </c>
      <c r="P49" s="22">
        <v>1254</v>
      </c>
      <c r="Q49" s="22">
        <v>1</v>
      </c>
      <c r="R49" s="22">
        <v>14462</v>
      </c>
      <c r="S49" s="22">
        <v>5199</v>
      </c>
      <c r="T49" s="22">
        <v>2349</v>
      </c>
      <c r="U49" s="22">
        <v>9495</v>
      </c>
    </row>
    <row r="50" spans="1:21" ht="11.25">
      <c r="A50" s="16">
        <v>220</v>
      </c>
      <c r="B50" s="25" t="s">
        <v>559</v>
      </c>
      <c r="C50" s="22">
        <v>48184</v>
      </c>
      <c r="D50" s="130">
        <v>22871</v>
      </c>
      <c r="E50" s="130">
        <v>4160</v>
      </c>
      <c r="F50" s="130">
        <v>2051</v>
      </c>
      <c r="G50" s="130">
        <v>2065</v>
      </c>
      <c r="H50" s="130">
        <v>75</v>
      </c>
      <c r="I50" s="130">
        <v>39</v>
      </c>
      <c r="J50" s="130">
        <v>17931</v>
      </c>
      <c r="K50" s="130">
        <v>7758</v>
      </c>
      <c r="L50" s="130">
        <v>607</v>
      </c>
      <c r="M50" s="130">
        <v>98</v>
      </c>
      <c r="N50" s="130">
        <v>578</v>
      </c>
      <c r="O50" s="22">
        <v>18684</v>
      </c>
      <c r="P50" s="22">
        <v>530</v>
      </c>
      <c r="Q50" s="22">
        <v>1</v>
      </c>
      <c r="R50" s="22">
        <v>10815</v>
      </c>
      <c r="S50" s="22">
        <v>7338</v>
      </c>
      <c r="T50" s="22">
        <v>2514</v>
      </c>
      <c r="U50" s="22">
        <v>3537</v>
      </c>
    </row>
    <row r="51" spans="1:21" ht="11.25">
      <c r="A51" s="16">
        <v>221</v>
      </c>
      <c r="B51" s="25" t="s">
        <v>560</v>
      </c>
      <c r="C51" s="22">
        <v>44727</v>
      </c>
      <c r="D51" s="130">
        <v>18512</v>
      </c>
      <c r="E51" s="130">
        <v>2472</v>
      </c>
      <c r="F51" s="130">
        <v>1052</v>
      </c>
      <c r="G51" s="130">
        <v>1387</v>
      </c>
      <c r="H51" s="130">
        <v>157</v>
      </c>
      <c r="I51" s="130">
        <v>58</v>
      </c>
      <c r="J51" s="130">
        <v>15188</v>
      </c>
      <c r="K51" s="130">
        <v>6209</v>
      </c>
      <c r="L51" s="130">
        <v>577</v>
      </c>
      <c r="M51" s="130">
        <v>118</v>
      </c>
      <c r="N51" s="130">
        <v>507</v>
      </c>
      <c r="O51" s="22">
        <v>17913</v>
      </c>
      <c r="P51" s="22">
        <v>546</v>
      </c>
      <c r="Q51" s="22">
        <v>3</v>
      </c>
      <c r="R51" s="22">
        <v>10200</v>
      </c>
      <c r="S51" s="22">
        <v>7164</v>
      </c>
      <c r="T51" s="22">
        <v>4202</v>
      </c>
      <c r="U51" s="22">
        <v>3593</v>
      </c>
    </row>
    <row r="52" spans="1:21" ht="11.25">
      <c r="A52" s="16">
        <v>222</v>
      </c>
      <c r="B52" s="25" t="s">
        <v>151</v>
      </c>
      <c r="C52" s="22">
        <v>25058</v>
      </c>
      <c r="D52" s="130">
        <v>10750</v>
      </c>
      <c r="E52" s="130">
        <v>1606</v>
      </c>
      <c r="F52" s="130">
        <v>645</v>
      </c>
      <c r="G52" s="130">
        <v>954</v>
      </c>
      <c r="H52" s="130">
        <v>106</v>
      </c>
      <c r="I52" s="130">
        <v>45</v>
      </c>
      <c r="J52" s="130">
        <v>8386</v>
      </c>
      <c r="K52" s="130">
        <v>3275</v>
      </c>
      <c r="L52" s="130">
        <v>437</v>
      </c>
      <c r="M52" s="130">
        <v>215</v>
      </c>
      <c r="N52" s="130">
        <v>298</v>
      </c>
      <c r="O52" s="22">
        <v>10830</v>
      </c>
      <c r="P52" s="22">
        <v>273</v>
      </c>
      <c r="Q52" s="22">
        <v>1</v>
      </c>
      <c r="R52" s="22">
        <v>6097</v>
      </c>
      <c r="S52" s="22">
        <v>4459</v>
      </c>
      <c r="T52" s="22">
        <v>1581</v>
      </c>
      <c r="U52" s="22">
        <v>1599</v>
      </c>
    </row>
    <row r="53" spans="1:21" ht="11.25">
      <c r="A53" s="16">
        <v>223</v>
      </c>
      <c r="B53" s="25" t="s">
        <v>154</v>
      </c>
      <c r="C53" s="22">
        <v>71061</v>
      </c>
      <c r="D53" s="130">
        <v>28815</v>
      </c>
      <c r="E53" s="130">
        <v>4375</v>
      </c>
      <c r="F53" s="130">
        <v>1959</v>
      </c>
      <c r="G53" s="130">
        <v>2382</v>
      </c>
      <c r="H53" s="130">
        <v>157</v>
      </c>
      <c r="I53" s="130">
        <v>45</v>
      </c>
      <c r="J53" s="130">
        <v>23189</v>
      </c>
      <c r="K53" s="130">
        <v>9563</v>
      </c>
      <c r="L53" s="130">
        <v>871</v>
      </c>
      <c r="M53" s="130">
        <v>223</v>
      </c>
      <c r="N53" s="130">
        <v>1019</v>
      </c>
      <c r="O53" s="22">
        <v>29037</v>
      </c>
      <c r="P53" s="22">
        <v>843</v>
      </c>
      <c r="Q53" s="22">
        <v>1</v>
      </c>
      <c r="R53" s="22">
        <v>16757</v>
      </c>
      <c r="S53" s="22">
        <v>11436</v>
      </c>
      <c r="T53" s="22">
        <v>7378</v>
      </c>
      <c r="U53" s="22">
        <v>4812</v>
      </c>
    </row>
    <row r="54" spans="1:21" ht="11.25">
      <c r="A54" s="16">
        <v>224</v>
      </c>
      <c r="B54" s="25" t="s">
        <v>155</v>
      </c>
      <c r="C54" s="22">
        <v>57714</v>
      </c>
      <c r="D54" s="130">
        <v>18606</v>
      </c>
      <c r="E54" s="130">
        <v>3135</v>
      </c>
      <c r="F54" s="130">
        <v>1312</v>
      </c>
      <c r="G54" s="130">
        <v>1753</v>
      </c>
      <c r="H54" s="130">
        <v>158</v>
      </c>
      <c r="I54" s="130">
        <v>50</v>
      </c>
      <c r="J54" s="130">
        <v>14109</v>
      </c>
      <c r="K54" s="130">
        <v>6030</v>
      </c>
      <c r="L54" s="130">
        <v>963</v>
      </c>
      <c r="M54" s="130">
        <v>241</v>
      </c>
      <c r="N54" s="130">
        <v>607</v>
      </c>
      <c r="O54" s="22">
        <v>26538</v>
      </c>
      <c r="P54" s="32">
        <v>533</v>
      </c>
      <c r="Q54" s="22">
        <v>1</v>
      </c>
      <c r="R54" s="22">
        <v>13793</v>
      </c>
      <c r="S54" s="22">
        <v>12211</v>
      </c>
      <c r="T54" s="22">
        <v>5813</v>
      </c>
      <c r="U54" s="22">
        <v>6150</v>
      </c>
    </row>
    <row r="55" spans="1:21" ht="11.25">
      <c r="A55" s="16">
        <v>225</v>
      </c>
      <c r="B55" s="25" t="s">
        <v>157</v>
      </c>
      <c r="C55" s="22">
        <v>31063</v>
      </c>
      <c r="D55" s="130">
        <v>13509</v>
      </c>
      <c r="E55" s="130">
        <v>1851</v>
      </c>
      <c r="F55" s="130">
        <v>793</v>
      </c>
      <c r="G55" s="130">
        <v>1051</v>
      </c>
      <c r="H55" s="130">
        <v>73</v>
      </c>
      <c r="I55" s="130">
        <v>12</v>
      </c>
      <c r="J55" s="130">
        <v>10997</v>
      </c>
      <c r="K55" s="130">
        <v>4626</v>
      </c>
      <c r="L55" s="130">
        <v>429</v>
      </c>
      <c r="M55" s="130">
        <v>159</v>
      </c>
      <c r="N55" s="130">
        <v>364</v>
      </c>
      <c r="O55" s="22">
        <v>13378</v>
      </c>
      <c r="P55" s="6">
        <v>341</v>
      </c>
      <c r="Q55" s="22" t="s">
        <v>1045</v>
      </c>
      <c r="R55" s="22">
        <v>8070</v>
      </c>
      <c r="S55" s="22">
        <v>4967</v>
      </c>
      <c r="T55" s="22">
        <v>1790</v>
      </c>
      <c r="U55" s="22">
        <v>2022</v>
      </c>
    </row>
    <row r="56" spans="1:21" ht="11.25">
      <c r="A56" s="16">
        <v>226</v>
      </c>
      <c r="B56" s="25" t="s">
        <v>156</v>
      </c>
      <c r="C56" s="22">
        <v>42329</v>
      </c>
      <c r="D56" s="130">
        <v>14432</v>
      </c>
      <c r="E56" s="130">
        <v>2168</v>
      </c>
      <c r="F56" s="130">
        <v>899</v>
      </c>
      <c r="G56" s="130">
        <v>1266</v>
      </c>
      <c r="H56" s="130">
        <v>91</v>
      </c>
      <c r="I56" s="130">
        <v>22</v>
      </c>
      <c r="J56" s="130">
        <v>11466</v>
      </c>
      <c r="K56" s="130">
        <v>4334</v>
      </c>
      <c r="L56" s="130">
        <v>555</v>
      </c>
      <c r="M56" s="130">
        <v>152</v>
      </c>
      <c r="N56" s="130">
        <v>366</v>
      </c>
      <c r="O56" s="22">
        <v>19974</v>
      </c>
      <c r="P56" s="6">
        <v>453</v>
      </c>
      <c r="Q56" s="22">
        <v>2</v>
      </c>
      <c r="R56" s="22">
        <v>11401</v>
      </c>
      <c r="S56" s="22">
        <v>8118</v>
      </c>
      <c r="T56" s="22">
        <v>995</v>
      </c>
      <c r="U56" s="22">
        <v>6562</v>
      </c>
    </row>
    <row r="57" spans="1:21" ht="11.25">
      <c r="A57" s="16">
        <v>227</v>
      </c>
      <c r="B57" s="25" t="s">
        <v>158</v>
      </c>
      <c r="C57" s="22">
        <v>39837</v>
      </c>
      <c r="D57" s="130">
        <v>18302</v>
      </c>
      <c r="E57" s="130">
        <v>3012</v>
      </c>
      <c r="F57" s="130">
        <v>1158</v>
      </c>
      <c r="G57" s="130">
        <v>1844</v>
      </c>
      <c r="H57" s="130">
        <v>159</v>
      </c>
      <c r="I57" s="130">
        <v>77</v>
      </c>
      <c r="J57" s="130">
        <v>14408</v>
      </c>
      <c r="K57" s="130">
        <v>6196</v>
      </c>
      <c r="L57" s="130">
        <v>550</v>
      </c>
      <c r="M57" s="130">
        <v>173</v>
      </c>
      <c r="N57" s="130">
        <v>487</v>
      </c>
      <c r="O57" s="22">
        <v>17362</v>
      </c>
      <c r="P57" s="6">
        <v>458</v>
      </c>
      <c r="Q57" s="22">
        <v>3</v>
      </c>
      <c r="R57" s="22">
        <v>9901</v>
      </c>
      <c r="S57" s="22">
        <v>7000</v>
      </c>
      <c r="T57" s="22">
        <v>626</v>
      </c>
      <c r="U57" s="22">
        <v>3060</v>
      </c>
    </row>
    <row r="58" spans="1:21" ht="11.25">
      <c r="A58" s="16">
        <v>228</v>
      </c>
      <c r="B58" s="25" t="s">
        <v>171</v>
      </c>
      <c r="C58" s="22">
        <v>41031</v>
      </c>
      <c r="D58" s="130">
        <v>18626</v>
      </c>
      <c r="E58" s="130">
        <v>2783</v>
      </c>
      <c r="F58" s="130">
        <v>1225</v>
      </c>
      <c r="G58" s="130">
        <v>1543</v>
      </c>
      <c r="H58" s="130">
        <v>140</v>
      </c>
      <c r="I58" s="130">
        <v>64</v>
      </c>
      <c r="J58" s="130">
        <v>15085</v>
      </c>
      <c r="K58" s="130">
        <v>6482</v>
      </c>
      <c r="L58" s="130">
        <v>527</v>
      </c>
      <c r="M58" s="130">
        <v>91</v>
      </c>
      <c r="N58" s="130">
        <v>475</v>
      </c>
      <c r="O58" s="22">
        <v>15609</v>
      </c>
      <c r="P58" s="6">
        <v>473</v>
      </c>
      <c r="Q58" s="22">
        <v>2</v>
      </c>
      <c r="R58" s="22">
        <v>9686</v>
      </c>
      <c r="S58" s="22">
        <v>5448</v>
      </c>
      <c r="T58" s="22">
        <v>3546</v>
      </c>
      <c r="U58" s="22">
        <v>2775</v>
      </c>
    </row>
    <row r="59" spans="1:21" ht="11.25">
      <c r="A59" s="16">
        <v>229</v>
      </c>
      <c r="B59" s="25" t="s">
        <v>164</v>
      </c>
      <c r="C59" s="22">
        <v>71443</v>
      </c>
      <c r="D59" s="130">
        <v>34751</v>
      </c>
      <c r="E59" s="130">
        <v>5458</v>
      </c>
      <c r="F59" s="130">
        <v>2501</v>
      </c>
      <c r="G59" s="130">
        <v>2903</v>
      </c>
      <c r="H59" s="130">
        <v>145</v>
      </c>
      <c r="I59" s="130">
        <v>32</v>
      </c>
      <c r="J59" s="130">
        <v>27803</v>
      </c>
      <c r="K59" s="130">
        <v>12060</v>
      </c>
      <c r="L59" s="130">
        <v>982</v>
      </c>
      <c r="M59" s="130">
        <v>363</v>
      </c>
      <c r="N59" s="130">
        <v>915</v>
      </c>
      <c r="O59" s="22">
        <v>28452</v>
      </c>
      <c r="P59" s="6">
        <v>887</v>
      </c>
      <c r="Q59" s="22">
        <v>3</v>
      </c>
      <c r="R59" s="22">
        <v>19330</v>
      </c>
      <c r="S59" s="22">
        <v>8232</v>
      </c>
      <c r="T59" s="22">
        <v>745</v>
      </c>
      <c r="U59" s="22">
        <v>6580</v>
      </c>
    </row>
    <row r="60" spans="1:21" ht="11.25">
      <c r="A60" s="16">
        <v>301</v>
      </c>
      <c r="B60" s="25" t="s">
        <v>737</v>
      </c>
      <c r="C60" s="22">
        <v>21600</v>
      </c>
      <c r="D60" s="130">
        <v>11465</v>
      </c>
      <c r="E60" s="130">
        <v>960</v>
      </c>
      <c r="F60" s="130">
        <v>368</v>
      </c>
      <c r="G60" s="130">
        <v>581</v>
      </c>
      <c r="H60" s="130">
        <v>108</v>
      </c>
      <c r="I60" s="130">
        <v>67</v>
      </c>
      <c r="J60" s="130">
        <v>10077</v>
      </c>
      <c r="K60" s="130">
        <v>4538</v>
      </c>
      <c r="L60" s="130">
        <v>298</v>
      </c>
      <c r="M60" s="130">
        <v>22</v>
      </c>
      <c r="N60" s="130">
        <v>433</v>
      </c>
      <c r="O60" s="22">
        <v>6666</v>
      </c>
      <c r="P60" s="6">
        <v>602</v>
      </c>
      <c r="Q60" s="22" t="s">
        <v>1045</v>
      </c>
      <c r="R60" s="22">
        <v>4383</v>
      </c>
      <c r="S60" s="22">
        <v>1681</v>
      </c>
      <c r="T60" s="22">
        <v>30</v>
      </c>
      <c r="U60" s="22">
        <v>3006</v>
      </c>
    </row>
    <row r="61" spans="1:21" ht="11.25">
      <c r="A61" s="16">
        <v>344</v>
      </c>
      <c r="B61" s="25" t="s">
        <v>165</v>
      </c>
      <c r="C61" s="22">
        <v>22903</v>
      </c>
      <c r="D61" s="130">
        <v>9515</v>
      </c>
      <c r="E61" s="130">
        <v>1341</v>
      </c>
      <c r="F61" s="130">
        <v>503</v>
      </c>
      <c r="G61" s="130">
        <v>829</v>
      </c>
      <c r="H61" s="130">
        <v>54</v>
      </c>
      <c r="I61" s="130">
        <v>14</v>
      </c>
      <c r="J61" s="130">
        <v>7779</v>
      </c>
      <c r="K61" s="130">
        <v>3249</v>
      </c>
      <c r="L61" s="130">
        <v>283</v>
      </c>
      <c r="M61" s="130">
        <v>58</v>
      </c>
      <c r="N61" s="130">
        <v>317</v>
      </c>
      <c r="O61" s="22">
        <v>9600</v>
      </c>
      <c r="P61" s="6">
        <v>255</v>
      </c>
      <c r="Q61" s="22" t="s">
        <v>1045</v>
      </c>
      <c r="R61" s="22">
        <v>5607</v>
      </c>
      <c r="S61" s="22">
        <v>3738</v>
      </c>
      <c r="T61" s="22">
        <v>1653</v>
      </c>
      <c r="U61" s="22">
        <v>1818</v>
      </c>
    </row>
    <row r="62" spans="1:21" ht="11.25">
      <c r="A62" s="16">
        <v>381</v>
      </c>
      <c r="B62" s="25" t="s">
        <v>561</v>
      </c>
      <c r="C62" s="22">
        <v>31508</v>
      </c>
      <c r="D62" s="130">
        <v>15821</v>
      </c>
      <c r="E62" s="130">
        <v>3844</v>
      </c>
      <c r="F62" s="130">
        <v>1967</v>
      </c>
      <c r="G62" s="130">
        <v>1672</v>
      </c>
      <c r="H62" s="130">
        <v>63</v>
      </c>
      <c r="I62" s="130">
        <v>14</v>
      </c>
      <c r="J62" s="130">
        <v>11209</v>
      </c>
      <c r="K62" s="130">
        <v>4683</v>
      </c>
      <c r="L62" s="130">
        <v>635</v>
      </c>
      <c r="M62" s="130">
        <v>70</v>
      </c>
      <c r="N62" s="131">
        <v>466</v>
      </c>
      <c r="O62" s="22">
        <v>10681</v>
      </c>
      <c r="P62" s="6">
        <v>425</v>
      </c>
      <c r="Q62" s="22">
        <v>3</v>
      </c>
      <c r="R62" s="22">
        <v>6880</v>
      </c>
      <c r="S62" s="22">
        <v>3373</v>
      </c>
      <c r="T62" s="21">
        <v>204</v>
      </c>
      <c r="U62" s="22">
        <v>4336</v>
      </c>
    </row>
    <row r="63" spans="1:21" ht="11.25">
      <c r="A63" s="16">
        <v>382</v>
      </c>
      <c r="B63" s="25" t="s">
        <v>562</v>
      </c>
      <c r="C63" s="22">
        <v>20319</v>
      </c>
      <c r="D63" s="130">
        <v>10739</v>
      </c>
      <c r="E63" s="130">
        <v>886</v>
      </c>
      <c r="F63" s="130">
        <v>281</v>
      </c>
      <c r="G63" s="130">
        <v>595</v>
      </c>
      <c r="H63" s="130">
        <v>24</v>
      </c>
      <c r="I63" s="130">
        <v>7</v>
      </c>
      <c r="J63" s="130">
        <v>9662</v>
      </c>
      <c r="K63" s="130">
        <v>3842</v>
      </c>
      <c r="L63" s="130">
        <v>120</v>
      </c>
      <c r="M63" s="130">
        <v>47</v>
      </c>
      <c r="N63" s="131">
        <v>316</v>
      </c>
      <c r="O63" s="22">
        <v>6805</v>
      </c>
      <c r="P63" s="6">
        <v>376</v>
      </c>
      <c r="Q63" s="22" t="s">
        <v>1045</v>
      </c>
      <c r="R63" s="22">
        <v>5255</v>
      </c>
      <c r="S63" s="22">
        <v>1174</v>
      </c>
      <c r="T63" s="22">
        <v>67</v>
      </c>
      <c r="U63" s="22">
        <v>2392</v>
      </c>
    </row>
    <row r="64" spans="1:21" ht="11.25">
      <c r="A64" s="16">
        <v>442</v>
      </c>
      <c r="B64" s="25" t="s">
        <v>563</v>
      </c>
      <c r="C64" s="22">
        <v>12469</v>
      </c>
      <c r="D64" s="130">
        <v>5755</v>
      </c>
      <c r="E64" s="130">
        <v>789</v>
      </c>
      <c r="F64" s="130">
        <v>358</v>
      </c>
      <c r="G64" s="130">
        <v>429</v>
      </c>
      <c r="H64" s="130">
        <v>22</v>
      </c>
      <c r="I64" s="130">
        <v>8</v>
      </c>
      <c r="J64" s="130">
        <v>4767</v>
      </c>
      <c r="K64" s="130">
        <v>2046</v>
      </c>
      <c r="L64" s="130">
        <v>129</v>
      </c>
      <c r="M64" s="130">
        <v>48</v>
      </c>
      <c r="N64" s="130">
        <v>148</v>
      </c>
      <c r="O64" s="22">
        <v>5384</v>
      </c>
      <c r="P64" s="6">
        <v>115</v>
      </c>
      <c r="Q64" s="22">
        <v>1</v>
      </c>
      <c r="R64" s="22">
        <v>3206</v>
      </c>
      <c r="S64" s="22">
        <v>2062</v>
      </c>
      <c r="T64" s="22">
        <v>171</v>
      </c>
      <c r="U64" s="22">
        <v>1011</v>
      </c>
    </row>
    <row r="65" spans="1:21" ht="11.25">
      <c r="A65" s="16">
        <v>443</v>
      </c>
      <c r="B65" s="25" t="s">
        <v>564</v>
      </c>
      <c r="C65" s="22">
        <v>17330</v>
      </c>
      <c r="D65" s="130">
        <v>8703</v>
      </c>
      <c r="E65" s="130">
        <v>1330</v>
      </c>
      <c r="F65" s="130">
        <v>589</v>
      </c>
      <c r="G65" s="130">
        <v>733</v>
      </c>
      <c r="H65" s="130">
        <v>56</v>
      </c>
      <c r="I65" s="130">
        <v>19</v>
      </c>
      <c r="J65" s="130">
        <v>6935</v>
      </c>
      <c r="K65" s="130">
        <v>2987</v>
      </c>
      <c r="L65" s="130">
        <v>354</v>
      </c>
      <c r="M65" s="130">
        <v>28</v>
      </c>
      <c r="N65" s="130">
        <v>191</v>
      </c>
      <c r="O65" s="22">
        <v>6856</v>
      </c>
      <c r="P65" s="6">
        <v>202</v>
      </c>
      <c r="Q65" s="22" t="s">
        <v>1045</v>
      </c>
      <c r="R65" s="22">
        <v>4330</v>
      </c>
      <c r="S65" s="22">
        <v>2324</v>
      </c>
      <c r="T65" s="22">
        <v>102</v>
      </c>
      <c r="U65" s="22">
        <v>1478</v>
      </c>
    </row>
    <row r="66" spans="1:21" ht="11.25">
      <c r="A66" s="16">
        <v>446</v>
      </c>
      <c r="B66" s="25" t="s">
        <v>166</v>
      </c>
      <c r="C66" s="22">
        <v>12103</v>
      </c>
      <c r="D66" s="130">
        <v>5199</v>
      </c>
      <c r="E66" s="130">
        <v>689</v>
      </c>
      <c r="F66" s="130">
        <v>292</v>
      </c>
      <c r="G66" s="130">
        <v>397</v>
      </c>
      <c r="H66" s="130">
        <v>47</v>
      </c>
      <c r="I66" s="130">
        <v>23</v>
      </c>
      <c r="J66" s="130">
        <v>4240</v>
      </c>
      <c r="K66" s="130">
        <v>1828</v>
      </c>
      <c r="L66" s="130">
        <v>155</v>
      </c>
      <c r="M66" s="130">
        <v>68</v>
      </c>
      <c r="N66" s="130">
        <v>111</v>
      </c>
      <c r="O66" s="22">
        <v>5167</v>
      </c>
      <c r="P66" s="6">
        <v>116</v>
      </c>
      <c r="Q66" s="22">
        <v>1</v>
      </c>
      <c r="R66" s="22">
        <v>2945</v>
      </c>
      <c r="S66" s="22">
        <v>2105</v>
      </c>
      <c r="T66" s="22">
        <v>850</v>
      </c>
      <c r="U66" s="22">
        <v>776</v>
      </c>
    </row>
    <row r="67" spans="1:21" ht="11.25">
      <c r="A67" s="16">
        <v>464</v>
      </c>
      <c r="B67" s="25" t="s">
        <v>738</v>
      </c>
      <c r="C67" s="22">
        <v>26116</v>
      </c>
      <c r="D67" s="130">
        <v>12628</v>
      </c>
      <c r="E67" s="130">
        <v>918</v>
      </c>
      <c r="F67" s="130">
        <v>318</v>
      </c>
      <c r="G67" s="130">
        <v>600</v>
      </c>
      <c r="H67" s="130">
        <v>18</v>
      </c>
      <c r="I67" s="130">
        <v>3</v>
      </c>
      <c r="J67" s="130">
        <v>11448</v>
      </c>
      <c r="K67" s="130">
        <v>4901</v>
      </c>
      <c r="L67" s="130">
        <v>162</v>
      </c>
      <c r="M67" s="130">
        <v>82</v>
      </c>
      <c r="N67" s="132">
        <v>355</v>
      </c>
      <c r="O67" s="22">
        <v>10279</v>
      </c>
      <c r="P67" s="6">
        <v>345</v>
      </c>
      <c r="Q67" s="22">
        <v>1</v>
      </c>
      <c r="R67" s="22">
        <v>7797</v>
      </c>
      <c r="S67" s="22">
        <v>2136</v>
      </c>
      <c r="T67" s="22">
        <v>152</v>
      </c>
      <c r="U67" s="22">
        <v>2702</v>
      </c>
    </row>
    <row r="68" spans="1:21" ht="11.25">
      <c r="A68" s="16">
        <v>481</v>
      </c>
      <c r="B68" s="25" t="s">
        <v>739</v>
      </c>
      <c r="C68" s="22">
        <v>15707</v>
      </c>
      <c r="D68" s="130">
        <v>6778</v>
      </c>
      <c r="E68" s="130">
        <v>800</v>
      </c>
      <c r="F68" s="130">
        <v>272</v>
      </c>
      <c r="G68" s="130">
        <v>527</v>
      </c>
      <c r="H68" s="130">
        <v>11</v>
      </c>
      <c r="I68" s="130">
        <v>1</v>
      </c>
      <c r="J68" s="130">
        <v>5800</v>
      </c>
      <c r="K68" s="130">
        <v>2374</v>
      </c>
      <c r="L68" s="130">
        <v>142</v>
      </c>
      <c r="M68" s="130">
        <v>25</v>
      </c>
      <c r="N68" s="132">
        <v>153</v>
      </c>
      <c r="O68" s="22">
        <v>6387</v>
      </c>
      <c r="P68" s="6">
        <v>180</v>
      </c>
      <c r="Q68" s="22">
        <v>1</v>
      </c>
      <c r="R68" s="22">
        <v>4038</v>
      </c>
      <c r="S68" s="22">
        <v>2168</v>
      </c>
      <c r="T68" s="22">
        <v>932</v>
      </c>
      <c r="U68" s="22">
        <v>1457</v>
      </c>
    </row>
    <row r="69" spans="1:21" ht="11.25">
      <c r="A69" s="16">
        <v>501</v>
      </c>
      <c r="B69" s="25" t="s">
        <v>740</v>
      </c>
      <c r="C69" s="22">
        <v>21104</v>
      </c>
      <c r="D69" s="130">
        <v>8301</v>
      </c>
      <c r="E69" s="130">
        <v>1323</v>
      </c>
      <c r="F69" s="130">
        <v>484</v>
      </c>
      <c r="G69" s="130">
        <v>821</v>
      </c>
      <c r="H69" s="130">
        <v>34</v>
      </c>
      <c r="I69" s="130">
        <v>7</v>
      </c>
      <c r="J69" s="130">
        <v>6559</v>
      </c>
      <c r="K69" s="130">
        <v>2604</v>
      </c>
      <c r="L69" s="130">
        <v>272</v>
      </c>
      <c r="M69" s="130">
        <v>113</v>
      </c>
      <c r="N69" s="132">
        <v>209</v>
      </c>
      <c r="O69" s="22">
        <v>8553</v>
      </c>
      <c r="P69" s="6">
        <v>200</v>
      </c>
      <c r="Q69" s="22">
        <v>1</v>
      </c>
      <c r="R69" s="22">
        <v>4538</v>
      </c>
      <c r="S69" s="22">
        <v>3814</v>
      </c>
      <c r="T69" s="22">
        <v>2630</v>
      </c>
      <c r="U69" s="22">
        <v>1411</v>
      </c>
    </row>
    <row r="70" spans="1:21" ht="11.25">
      <c r="A70" s="16">
        <v>585</v>
      </c>
      <c r="B70" s="25" t="s">
        <v>159</v>
      </c>
      <c r="C70" s="22">
        <v>18740</v>
      </c>
      <c r="D70" s="130">
        <v>6680</v>
      </c>
      <c r="E70" s="130">
        <v>872</v>
      </c>
      <c r="F70" s="130">
        <v>358</v>
      </c>
      <c r="G70" s="130">
        <v>503</v>
      </c>
      <c r="H70" s="130">
        <v>49</v>
      </c>
      <c r="I70" s="130">
        <v>0</v>
      </c>
      <c r="J70" s="130">
        <v>5282</v>
      </c>
      <c r="K70" s="130">
        <v>2041</v>
      </c>
      <c r="L70" s="130">
        <v>291</v>
      </c>
      <c r="M70" s="130">
        <v>186</v>
      </c>
      <c r="N70" s="130">
        <v>250</v>
      </c>
      <c r="O70" s="22">
        <v>8735</v>
      </c>
      <c r="P70" s="6">
        <v>268</v>
      </c>
      <c r="Q70" s="22" t="s">
        <v>1045</v>
      </c>
      <c r="R70" s="22">
        <v>4497</v>
      </c>
      <c r="S70" s="22">
        <v>3970</v>
      </c>
      <c r="T70" s="22">
        <v>1231</v>
      </c>
      <c r="U70" s="22">
        <v>1844</v>
      </c>
    </row>
    <row r="71" spans="1:21" ht="11.25">
      <c r="A71" s="16">
        <v>586</v>
      </c>
      <c r="B71" s="25" t="s">
        <v>167</v>
      </c>
      <c r="C71" s="22">
        <v>15049</v>
      </c>
      <c r="D71" s="130">
        <v>5476</v>
      </c>
      <c r="E71" s="130">
        <v>710</v>
      </c>
      <c r="F71" s="130">
        <v>278</v>
      </c>
      <c r="G71" s="130">
        <v>429</v>
      </c>
      <c r="H71" s="130">
        <v>83</v>
      </c>
      <c r="I71" s="130">
        <v>34</v>
      </c>
      <c r="J71" s="130">
        <v>4302</v>
      </c>
      <c r="K71" s="130">
        <v>1670</v>
      </c>
      <c r="L71" s="130">
        <v>236</v>
      </c>
      <c r="M71" s="130">
        <v>145</v>
      </c>
      <c r="N71" s="130">
        <v>101</v>
      </c>
      <c r="O71" s="22">
        <v>6622</v>
      </c>
      <c r="P71" s="6">
        <v>149</v>
      </c>
      <c r="Q71" s="22" t="s">
        <v>1045</v>
      </c>
      <c r="R71" s="22">
        <v>3494</v>
      </c>
      <c r="S71" s="22">
        <v>2979</v>
      </c>
      <c r="T71" s="22">
        <v>1656</v>
      </c>
      <c r="U71" s="22">
        <v>1194</v>
      </c>
    </row>
    <row r="72" spans="1:21" ht="3.75" customHeight="1">
      <c r="A72" s="17"/>
      <c r="B72" s="26"/>
      <c r="C72" s="24"/>
      <c r="D72" s="24"/>
      <c r="E72" s="24"/>
      <c r="F72" s="24"/>
      <c r="G72" s="24"/>
      <c r="H72" s="24"/>
      <c r="I72" s="24"/>
      <c r="J72" s="24"/>
      <c r="K72" s="24"/>
      <c r="L72" s="24"/>
      <c r="M72" s="24"/>
      <c r="N72" s="24"/>
      <c r="O72" s="24"/>
      <c r="P72" s="24"/>
      <c r="Q72" s="24"/>
      <c r="R72" s="24"/>
      <c r="S72" s="24"/>
      <c r="T72" s="24"/>
      <c r="U72" s="24"/>
    </row>
    <row r="73" spans="1:4" s="16" customFormat="1" ht="11.25">
      <c r="A73" s="16" t="s">
        <v>928</v>
      </c>
      <c r="B73" s="7"/>
      <c r="D73" s="7"/>
    </row>
    <row r="74" spans="1:4" s="16" customFormat="1" ht="11.25">
      <c r="A74" s="16" t="s">
        <v>1047</v>
      </c>
      <c r="B74" s="7"/>
      <c r="D74" s="7"/>
    </row>
    <row r="75" spans="1:21" s="16" customFormat="1" ht="11.25">
      <c r="A75" s="16" t="s">
        <v>1048</v>
      </c>
      <c r="B75" s="32"/>
      <c r="D75" s="32"/>
      <c r="E75" s="32"/>
      <c r="F75" s="32"/>
      <c r="G75" s="32"/>
      <c r="H75" s="32"/>
      <c r="I75" s="32"/>
      <c r="J75" s="32"/>
      <c r="K75" s="32"/>
      <c r="L75" s="32"/>
      <c r="M75" s="32"/>
      <c r="N75" s="32"/>
      <c r="P75" s="32"/>
      <c r="Q75" s="32"/>
      <c r="R75" s="32"/>
      <c r="S75" s="32"/>
      <c r="T75" s="32"/>
      <c r="U75" s="32"/>
    </row>
    <row r="76" spans="1:21" s="16" customFormat="1" ht="11.25">
      <c r="A76" s="16" t="s">
        <v>929</v>
      </c>
      <c r="B76" s="32"/>
      <c r="D76" s="32"/>
      <c r="E76" s="32"/>
      <c r="F76" s="32"/>
      <c r="G76" s="32"/>
      <c r="H76" s="32"/>
      <c r="I76" s="32"/>
      <c r="J76" s="32"/>
      <c r="K76" s="32"/>
      <c r="L76" s="32"/>
      <c r="M76" s="32"/>
      <c r="N76" s="32"/>
      <c r="O76" s="6"/>
      <c r="P76" s="32"/>
      <c r="Q76" s="32"/>
      <c r="R76" s="32"/>
      <c r="S76" s="32"/>
      <c r="T76" s="32"/>
      <c r="U76" s="32"/>
    </row>
    <row r="77" ht="11.25">
      <c r="A77" s="6" t="s">
        <v>940</v>
      </c>
    </row>
    <row r="78" ht="11.25">
      <c r="A78" s="6" t="s">
        <v>888</v>
      </c>
    </row>
  </sheetData>
  <sheetProtection/>
  <mergeCells count="16">
    <mergeCell ref="P4:P5"/>
    <mergeCell ref="O4:O5"/>
    <mergeCell ref="U4:U5"/>
    <mergeCell ref="M4:M5"/>
    <mergeCell ref="N4:N5"/>
    <mergeCell ref="T4:T5"/>
    <mergeCell ref="S4:S5"/>
    <mergeCell ref="R4:R5"/>
    <mergeCell ref="Q4:Q5"/>
    <mergeCell ref="L4:L5"/>
    <mergeCell ref="C4:C5"/>
    <mergeCell ref="A3:B5"/>
    <mergeCell ref="J4:J5"/>
    <mergeCell ref="H4:H5"/>
    <mergeCell ref="E4:E5"/>
    <mergeCell ref="D4:D5"/>
  </mergeCells>
  <printOptions/>
  <pageMargins left="0.5905511811023623" right="0.5905511811023623" top="0.5905511811023623" bottom="0.5905511811023623" header="0.1968503937007874" footer="0.1968503937007874"/>
  <pageSetup fitToWidth="2" fitToHeight="1" horizontalDpi="600" verticalDpi="600" orientation="portrait" pageOrder="overThenDown"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A21" sqref="A21"/>
    </sheetView>
  </sheetViews>
  <sheetFormatPr defaultColWidth="9.00390625" defaultRowHeight="12.75"/>
  <cols>
    <col min="1" max="11" width="10.25390625" style="6" customWidth="1"/>
    <col min="12" max="12" width="8.75390625" style="6" customWidth="1"/>
    <col min="13" max="16384" width="9.125" style="6" customWidth="1"/>
  </cols>
  <sheetData>
    <row r="1" s="13" customFormat="1" ht="17.25">
      <c r="A1" s="5" t="s">
        <v>800</v>
      </c>
    </row>
    <row r="2" spans="1:10" ht="15" customHeight="1">
      <c r="A2" s="253" t="s">
        <v>323</v>
      </c>
      <c r="B2" s="249" t="s">
        <v>1049</v>
      </c>
      <c r="C2" s="250"/>
      <c r="D2" s="251"/>
      <c r="E2" s="249" t="s">
        <v>318</v>
      </c>
      <c r="F2" s="250"/>
      <c r="G2" s="251"/>
      <c r="H2" s="249" t="s">
        <v>1050</v>
      </c>
      <c r="I2" s="250"/>
      <c r="J2" s="250"/>
    </row>
    <row r="3" spans="1:10" ht="15" customHeight="1">
      <c r="A3" s="255"/>
      <c r="B3" s="122" t="s">
        <v>122</v>
      </c>
      <c r="C3" s="122" t="s">
        <v>570</v>
      </c>
      <c r="D3" s="122" t="s">
        <v>136</v>
      </c>
      <c r="E3" s="122" t="s">
        <v>122</v>
      </c>
      <c r="F3" s="122" t="s">
        <v>570</v>
      </c>
      <c r="G3" s="122" t="s">
        <v>136</v>
      </c>
      <c r="H3" s="122" t="s">
        <v>122</v>
      </c>
      <c r="I3" s="122" t="s">
        <v>570</v>
      </c>
      <c r="J3" s="122" t="s">
        <v>136</v>
      </c>
    </row>
    <row r="4" spans="1:10" ht="15" customHeight="1">
      <c r="A4" s="121"/>
      <c r="B4" s="133" t="s">
        <v>567</v>
      </c>
      <c r="C4" s="133" t="s">
        <v>568</v>
      </c>
      <c r="D4" s="133" t="s">
        <v>569</v>
      </c>
      <c r="E4" s="134" t="s">
        <v>567</v>
      </c>
      <c r="F4" s="134" t="s">
        <v>568</v>
      </c>
      <c r="G4" s="134" t="s">
        <v>569</v>
      </c>
      <c r="H4" s="134" t="s">
        <v>567</v>
      </c>
      <c r="I4" s="134" t="s">
        <v>568</v>
      </c>
      <c r="J4" s="134" t="s">
        <v>569</v>
      </c>
    </row>
    <row r="5" spans="1:10" s="16" customFormat="1" ht="15" customHeight="1">
      <c r="A5" s="51" t="s">
        <v>903</v>
      </c>
      <c r="B5" s="20">
        <v>246873</v>
      </c>
      <c r="C5" s="20">
        <v>119872</v>
      </c>
      <c r="D5" s="20">
        <v>789068</v>
      </c>
      <c r="E5" s="20">
        <v>9528</v>
      </c>
      <c r="F5" s="20">
        <v>63447</v>
      </c>
      <c r="G5" s="20">
        <v>238508</v>
      </c>
      <c r="H5" s="20">
        <v>68560</v>
      </c>
      <c r="I5" s="20">
        <v>422309</v>
      </c>
      <c r="J5" s="20">
        <v>2406592</v>
      </c>
    </row>
    <row r="6" spans="1:10" s="16" customFormat="1" ht="15" customHeight="1">
      <c r="A6" s="51" t="s">
        <v>537</v>
      </c>
      <c r="B6" s="20">
        <v>246040</v>
      </c>
      <c r="C6" s="20">
        <v>125497</v>
      </c>
      <c r="D6" s="20">
        <v>813545</v>
      </c>
      <c r="E6" s="20">
        <v>10514</v>
      </c>
      <c r="F6" s="20">
        <v>59577</v>
      </c>
      <c r="G6" s="20">
        <v>254376</v>
      </c>
      <c r="H6" s="20">
        <v>69355</v>
      </c>
      <c r="I6" s="20">
        <v>409753</v>
      </c>
      <c r="J6" s="20">
        <v>2328953</v>
      </c>
    </row>
    <row r="7" spans="1:10" s="16" customFormat="1" ht="15" customHeight="1">
      <c r="A7" s="75" t="s">
        <v>741</v>
      </c>
      <c r="B7" s="20">
        <v>212759</v>
      </c>
      <c r="C7" s="20">
        <v>116088</v>
      </c>
      <c r="D7" s="20">
        <v>719618</v>
      </c>
      <c r="E7" s="20">
        <v>6774</v>
      </c>
      <c r="F7" s="20">
        <v>35461</v>
      </c>
      <c r="G7" s="20">
        <v>172736</v>
      </c>
      <c r="H7" s="20">
        <v>63326</v>
      </c>
      <c r="I7" s="20">
        <v>396386</v>
      </c>
      <c r="J7" s="20">
        <v>2035218</v>
      </c>
    </row>
    <row r="8" spans="1:10" s="16" customFormat="1" ht="15" customHeight="1">
      <c r="A8" s="51" t="s">
        <v>958</v>
      </c>
      <c r="B8" s="20">
        <v>249232</v>
      </c>
      <c r="C8" s="20">
        <v>129637</v>
      </c>
      <c r="D8" s="20">
        <v>946282</v>
      </c>
      <c r="E8" s="20">
        <v>5495</v>
      </c>
      <c r="F8" s="20">
        <v>31116</v>
      </c>
      <c r="G8" s="20">
        <v>176287</v>
      </c>
      <c r="H8" s="20">
        <v>67409</v>
      </c>
      <c r="I8" s="20">
        <v>394943</v>
      </c>
      <c r="J8" s="20">
        <v>2232126</v>
      </c>
    </row>
    <row r="9" spans="1:10" s="16" customFormat="1" ht="15" customHeight="1">
      <c r="A9" s="51" t="s">
        <v>1038</v>
      </c>
      <c r="B9" s="20">
        <v>246359</v>
      </c>
      <c r="C9" s="20">
        <v>130448</v>
      </c>
      <c r="D9" s="20">
        <v>827791</v>
      </c>
      <c r="E9" s="20">
        <v>10784</v>
      </c>
      <c r="F9" s="20">
        <v>44836</v>
      </c>
      <c r="G9" s="20">
        <v>256917</v>
      </c>
      <c r="H9" s="20">
        <v>67434</v>
      </c>
      <c r="I9" s="20">
        <v>383517</v>
      </c>
      <c r="J9" s="20">
        <v>2226644</v>
      </c>
    </row>
    <row r="10" spans="1:10" s="16" customFormat="1" ht="3.75" customHeight="1">
      <c r="A10" s="18"/>
      <c r="B10" s="23"/>
      <c r="C10" s="23"/>
      <c r="D10" s="23"/>
      <c r="E10" s="23"/>
      <c r="F10" s="23"/>
      <c r="G10" s="23"/>
      <c r="H10" s="23"/>
      <c r="I10" s="23"/>
      <c r="J10" s="23"/>
    </row>
    <row r="12" spans="1:4" ht="15" customHeight="1">
      <c r="A12" s="253" t="s">
        <v>323</v>
      </c>
      <c r="B12" s="249" t="s">
        <v>320</v>
      </c>
      <c r="C12" s="250"/>
      <c r="D12" s="250"/>
    </row>
    <row r="13" spans="1:4" ht="15" customHeight="1">
      <c r="A13" s="255"/>
      <c r="B13" s="122" t="s">
        <v>319</v>
      </c>
      <c r="C13" s="122" t="s">
        <v>570</v>
      </c>
      <c r="D13" s="135" t="s">
        <v>321</v>
      </c>
    </row>
    <row r="14" spans="1:4" ht="15" customHeight="1">
      <c r="A14" s="121"/>
      <c r="B14" s="133" t="s">
        <v>567</v>
      </c>
      <c r="C14" s="133" t="s">
        <v>568</v>
      </c>
      <c r="D14" s="133" t="s">
        <v>569</v>
      </c>
    </row>
    <row r="15" spans="1:8" ht="15" customHeight="1">
      <c r="A15" s="51" t="s">
        <v>903</v>
      </c>
      <c r="B15" s="20">
        <v>1005</v>
      </c>
      <c r="C15" s="20">
        <v>973</v>
      </c>
      <c r="D15" s="20">
        <v>46</v>
      </c>
      <c r="H15" s="16"/>
    </row>
    <row r="16" spans="1:8" ht="15" customHeight="1">
      <c r="A16" s="51" t="s">
        <v>537</v>
      </c>
      <c r="B16" s="20">
        <v>1014</v>
      </c>
      <c r="C16" s="20">
        <v>1126</v>
      </c>
      <c r="D16" s="20">
        <v>58</v>
      </c>
      <c r="H16" s="16"/>
    </row>
    <row r="17" spans="1:8" ht="15" customHeight="1">
      <c r="A17" s="75" t="s">
        <v>741</v>
      </c>
      <c r="B17" s="20">
        <v>999</v>
      </c>
      <c r="C17" s="20">
        <v>942</v>
      </c>
      <c r="D17" s="20">
        <v>49</v>
      </c>
      <c r="H17" s="16"/>
    </row>
    <row r="18" spans="1:8" ht="3.75" customHeight="1">
      <c r="A18" s="18"/>
      <c r="B18" s="23"/>
      <c r="C18" s="23"/>
      <c r="D18" s="23"/>
      <c r="H18" s="16"/>
    </row>
    <row r="19" ht="11.25">
      <c r="A19" s="6" t="s">
        <v>324</v>
      </c>
    </row>
    <row r="23" s="13" customFormat="1" ht="17.25">
      <c r="A23" s="5" t="s">
        <v>839</v>
      </c>
    </row>
    <row r="24" spans="1:10" ht="11.25">
      <c r="A24" s="7"/>
      <c r="B24" s="7"/>
      <c r="C24" s="7"/>
      <c r="D24" s="15" t="s">
        <v>777</v>
      </c>
      <c r="E24" s="7"/>
      <c r="F24" s="15"/>
      <c r="G24" s="8"/>
      <c r="H24" s="7"/>
      <c r="I24" s="7"/>
      <c r="J24" s="7"/>
    </row>
    <row r="25" spans="1:6" ht="22.5" customHeight="1">
      <c r="A25" s="82" t="s">
        <v>323</v>
      </c>
      <c r="B25" s="45" t="s">
        <v>322</v>
      </c>
      <c r="C25" s="45" t="s">
        <v>704</v>
      </c>
      <c r="D25" s="80" t="s">
        <v>743</v>
      </c>
      <c r="E25" s="80" t="s">
        <v>964</v>
      </c>
      <c r="F25" s="80" t="s">
        <v>1039</v>
      </c>
    </row>
    <row r="26" spans="1:6" ht="18.75" customHeight="1">
      <c r="A26" s="136" t="s">
        <v>3</v>
      </c>
      <c r="B26" s="20">
        <v>183130</v>
      </c>
      <c r="C26" s="20">
        <v>177430</v>
      </c>
      <c r="D26" s="20">
        <v>176121</v>
      </c>
      <c r="E26" s="20">
        <v>155434</v>
      </c>
      <c r="F26" s="20">
        <v>160299</v>
      </c>
    </row>
    <row r="27" spans="1:6" ht="15" customHeight="1">
      <c r="A27" s="137" t="s">
        <v>325</v>
      </c>
      <c r="B27" s="20">
        <v>100358</v>
      </c>
      <c r="C27" s="20">
        <v>102154</v>
      </c>
      <c r="D27" s="20">
        <v>110021</v>
      </c>
      <c r="E27" s="20">
        <v>95420</v>
      </c>
      <c r="F27" s="20">
        <v>103828</v>
      </c>
    </row>
    <row r="28" spans="1:6" ht="15" customHeight="1">
      <c r="A28" s="137" t="s">
        <v>326</v>
      </c>
      <c r="B28" s="20">
        <v>82772</v>
      </c>
      <c r="C28" s="20">
        <v>75276</v>
      </c>
      <c r="D28" s="20">
        <v>66100</v>
      </c>
      <c r="E28" s="20">
        <v>60014</v>
      </c>
      <c r="F28" s="20">
        <v>56471</v>
      </c>
    </row>
    <row r="29" spans="1:6" ht="3.75" customHeight="1">
      <c r="A29" s="138"/>
      <c r="B29" s="23"/>
      <c r="C29" s="23"/>
      <c r="D29" s="23"/>
      <c r="E29" s="23"/>
      <c r="F29" s="23"/>
    </row>
    <row r="30" spans="1:10" ht="11.25">
      <c r="A30" s="6" t="s">
        <v>324</v>
      </c>
      <c r="B30" s="7"/>
      <c r="C30" s="7"/>
      <c r="D30" s="7"/>
      <c r="E30" s="7"/>
      <c r="F30" s="7"/>
      <c r="G30" s="7"/>
      <c r="H30" s="7"/>
      <c r="I30" s="7"/>
      <c r="J30" s="7"/>
    </row>
    <row r="31" ht="11.25">
      <c r="A31" s="65"/>
    </row>
    <row r="32" ht="11.25">
      <c r="A32" s="65"/>
    </row>
    <row r="34" s="13" customFormat="1" ht="17.25">
      <c r="A34" s="5" t="s">
        <v>801</v>
      </c>
    </row>
    <row r="35" spans="1:11" ht="11.25">
      <c r="A35" s="65"/>
      <c r="K35" s="38" t="s">
        <v>705</v>
      </c>
    </row>
    <row r="36" spans="1:11" ht="12" customHeight="1">
      <c r="A36" s="252" t="s">
        <v>143</v>
      </c>
      <c r="B36" s="277"/>
      <c r="C36" s="278"/>
      <c r="D36" s="273" t="s">
        <v>970</v>
      </c>
      <c r="E36" s="275"/>
      <c r="F36" s="275"/>
      <c r="G36" s="275"/>
      <c r="H36" s="249" t="s">
        <v>974</v>
      </c>
      <c r="I36" s="276"/>
      <c r="J36" s="276"/>
      <c r="K36" s="276"/>
    </row>
    <row r="37" spans="1:11" ht="12" customHeight="1">
      <c r="A37" s="279"/>
      <c r="B37" s="279"/>
      <c r="C37" s="280"/>
      <c r="D37" s="141" t="s">
        <v>85</v>
      </c>
      <c r="E37" s="273" t="s">
        <v>145</v>
      </c>
      <c r="F37" s="274"/>
      <c r="G37" s="143" t="s">
        <v>971</v>
      </c>
      <c r="H37" s="45" t="s">
        <v>144</v>
      </c>
      <c r="I37" s="249" t="s">
        <v>145</v>
      </c>
      <c r="J37" s="274"/>
      <c r="K37" s="144" t="s">
        <v>573</v>
      </c>
    </row>
    <row r="38" spans="1:11" ht="12" customHeight="1">
      <c r="A38" s="281"/>
      <c r="B38" s="281"/>
      <c r="C38" s="282"/>
      <c r="D38" s="145" t="s">
        <v>972</v>
      </c>
      <c r="E38" s="146" t="s">
        <v>973</v>
      </c>
      <c r="F38" s="142" t="s">
        <v>972</v>
      </c>
      <c r="G38" s="139" t="s">
        <v>972</v>
      </c>
      <c r="H38" s="79" t="s">
        <v>571</v>
      </c>
      <c r="I38" s="147" t="s">
        <v>572</v>
      </c>
      <c r="J38" s="50" t="s">
        <v>571</v>
      </c>
      <c r="K38" s="80" t="s">
        <v>571</v>
      </c>
    </row>
    <row r="39" spans="1:11" ht="18.75" customHeight="1">
      <c r="A39" s="7" t="s">
        <v>778</v>
      </c>
      <c r="B39" s="7"/>
      <c r="C39" s="148"/>
      <c r="D39" s="21">
        <v>889319</v>
      </c>
      <c r="E39" s="21">
        <v>165088</v>
      </c>
      <c r="F39" s="21">
        <v>854019</v>
      </c>
      <c r="G39" s="95">
        <v>35300</v>
      </c>
      <c r="H39" s="21">
        <v>906939</v>
      </c>
      <c r="I39" s="21">
        <v>176028</v>
      </c>
      <c r="J39" s="21">
        <v>868139</v>
      </c>
      <c r="K39" s="95">
        <v>454425</v>
      </c>
    </row>
    <row r="40" spans="1:11" ht="11.25" customHeight="1">
      <c r="A40" s="7"/>
      <c r="B40" s="7"/>
      <c r="C40" s="148"/>
      <c r="D40" s="21"/>
      <c r="E40" s="21"/>
      <c r="F40" s="21"/>
      <c r="G40" s="21"/>
      <c r="H40" s="21"/>
      <c r="I40" s="21"/>
      <c r="J40" s="21"/>
      <c r="K40" s="21"/>
    </row>
    <row r="41" spans="1:11" ht="15" customHeight="1">
      <c r="A41" s="14" t="s">
        <v>146</v>
      </c>
      <c r="B41" s="32"/>
      <c r="C41" s="148"/>
      <c r="D41" s="21"/>
      <c r="E41" s="21"/>
      <c r="F41" s="21"/>
      <c r="G41" s="21"/>
      <c r="H41" s="21"/>
      <c r="I41" s="21"/>
      <c r="J41" s="21"/>
      <c r="K41" s="21"/>
    </row>
    <row r="42" spans="2:11" ht="15" customHeight="1">
      <c r="B42" s="16" t="s">
        <v>147</v>
      </c>
      <c r="C42" s="149"/>
      <c r="D42" s="21">
        <v>402321</v>
      </c>
      <c r="E42" s="21">
        <v>77844</v>
      </c>
      <c r="F42" s="21">
        <v>391521</v>
      </c>
      <c r="G42" s="21">
        <v>10800</v>
      </c>
      <c r="H42" s="21">
        <v>427625</v>
      </c>
      <c r="I42" s="21">
        <v>85525</v>
      </c>
      <c r="J42" s="21">
        <v>415625</v>
      </c>
      <c r="K42" s="21">
        <v>427625</v>
      </c>
    </row>
    <row r="43" spans="2:11" ht="15" customHeight="1">
      <c r="B43" s="16" t="s">
        <v>269</v>
      </c>
      <c r="C43" s="149"/>
      <c r="D43" s="21">
        <v>23600</v>
      </c>
      <c r="E43" s="21" t="s">
        <v>312</v>
      </c>
      <c r="F43" s="21" t="s">
        <v>312</v>
      </c>
      <c r="G43" s="21">
        <v>23600</v>
      </c>
      <c r="H43" s="21">
        <v>26400</v>
      </c>
      <c r="I43" s="21">
        <v>0</v>
      </c>
      <c r="J43" s="21">
        <v>0</v>
      </c>
      <c r="K43" s="21">
        <v>26400</v>
      </c>
    </row>
    <row r="44" spans="2:11" ht="15" customHeight="1">
      <c r="B44" s="7" t="s">
        <v>148</v>
      </c>
      <c r="C44" s="25"/>
      <c r="D44" s="21">
        <v>462498</v>
      </c>
      <c r="E44" s="21">
        <v>87244</v>
      </c>
      <c r="F44" s="21">
        <v>462498</v>
      </c>
      <c r="G44" s="21" t="s">
        <v>312</v>
      </c>
      <c r="H44" s="21">
        <v>452514</v>
      </c>
      <c r="I44" s="21">
        <v>90503</v>
      </c>
      <c r="J44" s="21">
        <v>452514</v>
      </c>
      <c r="K44" s="21">
        <v>0</v>
      </c>
    </row>
    <row r="45" spans="1:11" ht="15" customHeight="1">
      <c r="A45" s="16"/>
      <c r="B45" s="7" t="s">
        <v>149</v>
      </c>
      <c r="C45" s="25"/>
      <c r="D45" s="21">
        <v>900</v>
      </c>
      <c r="E45" s="21" t="s">
        <v>312</v>
      </c>
      <c r="F45" s="21" t="s">
        <v>312</v>
      </c>
      <c r="G45" s="21">
        <v>900</v>
      </c>
      <c r="H45" s="21">
        <v>400</v>
      </c>
      <c r="I45" s="21">
        <v>0</v>
      </c>
      <c r="J45" s="21">
        <v>0</v>
      </c>
      <c r="K45" s="21">
        <v>400</v>
      </c>
    </row>
    <row r="46" spans="1:11" ht="3.75" customHeight="1">
      <c r="A46" s="17"/>
      <c r="B46" s="35"/>
      <c r="C46" s="26"/>
      <c r="D46" s="24"/>
      <c r="E46" s="24"/>
      <c r="F46" s="24"/>
      <c r="G46" s="24"/>
      <c r="H46" s="24"/>
      <c r="I46" s="24"/>
      <c r="J46" s="24"/>
      <c r="K46" s="24"/>
    </row>
    <row r="47" spans="1:11" ht="11.25">
      <c r="A47" s="6" t="s">
        <v>327</v>
      </c>
      <c r="B47" s="150"/>
      <c r="C47" s="150"/>
      <c r="D47" s="15"/>
      <c r="E47" s="15"/>
      <c r="F47" s="16"/>
      <c r="G47" s="16"/>
      <c r="H47" s="15"/>
      <c r="I47" s="15"/>
      <c r="J47" s="16"/>
      <c r="K47" s="16"/>
    </row>
    <row r="48" ht="11.25">
      <c r="A48" s="6" t="s">
        <v>889</v>
      </c>
    </row>
  </sheetData>
  <sheetProtection/>
  <mergeCells count="11">
    <mergeCell ref="A2:A3"/>
    <mergeCell ref="E37:F37"/>
    <mergeCell ref="D36:G36"/>
    <mergeCell ref="B2:D2"/>
    <mergeCell ref="H2:J2"/>
    <mergeCell ref="H36:K36"/>
    <mergeCell ref="A36:C38"/>
    <mergeCell ref="I37:J37"/>
    <mergeCell ref="A12:A13"/>
    <mergeCell ref="B12:D12"/>
    <mergeCell ref="E2:G2"/>
  </mergeCells>
  <printOptions/>
  <pageMargins left="0.5905511811023623" right="0.5905511811023623" top="0.5905511811023623" bottom="0.5905511811023623" header="0.5118110236220472" footer="0.5118110236220472"/>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H56"/>
  <sheetViews>
    <sheetView zoomScaleSheetLayoutView="100" zoomScalePageLayoutView="0" workbookViewId="0" topLeftCell="A1">
      <selection activeCell="E1" sqref="E1"/>
    </sheetView>
  </sheetViews>
  <sheetFormatPr defaultColWidth="9.00390625" defaultRowHeight="12.75"/>
  <cols>
    <col min="1" max="1" width="9.375" style="6" customWidth="1"/>
    <col min="2" max="8" width="12.75390625" style="6" customWidth="1"/>
    <col min="9" max="16384" width="9.125" style="6" customWidth="1"/>
  </cols>
  <sheetData>
    <row r="1" s="13" customFormat="1" ht="17.25">
      <c r="A1" s="5" t="s">
        <v>802</v>
      </c>
    </row>
    <row r="2" spans="1:6" ht="11.25">
      <c r="A2" s="7"/>
      <c r="B2" s="7"/>
      <c r="C2" s="7"/>
      <c r="D2" s="7"/>
      <c r="E2" s="7"/>
      <c r="F2" s="38" t="s">
        <v>328</v>
      </c>
    </row>
    <row r="3" spans="1:6" ht="15" customHeight="1">
      <c r="A3" s="81" t="s">
        <v>330</v>
      </c>
      <c r="B3" s="98" t="s">
        <v>574</v>
      </c>
      <c r="C3" s="98" t="s">
        <v>575</v>
      </c>
      <c r="D3" s="80" t="s">
        <v>19</v>
      </c>
      <c r="E3" s="80" t="s">
        <v>20</v>
      </c>
      <c r="F3" s="67" t="s">
        <v>21</v>
      </c>
    </row>
    <row r="4" spans="1:6" ht="15.75" customHeight="1">
      <c r="A4" s="15" t="s">
        <v>975</v>
      </c>
      <c r="B4" s="19">
        <v>1060149</v>
      </c>
      <c r="C4" s="20">
        <v>8062</v>
      </c>
      <c r="D4" s="20">
        <v>513138</v>
      </c>
      <c r="E4" s="20">
        <v>536835</v>
      </c>
      <c r="F4" s="20">
        <v>2114</v>
      </c>
    </row>
    <row r="5" spans="1:6" ht="12" customHeight="1">
      <c r="A5" s="15" t="s">
        <v>744</v>
      </c>
      <c r="B5" s="19">
        <v>968577</v>
      </c>
      <c r="C5" s="20">
        <v>7504</v>
      </c>
      <c r="D5" s="20">
        <v>457703</v>
      </c>
      <c r="E5" s="20">
        <v>501190</v>
      </c>
      <c r="F5" s="20">
        <v>2180</v>
      </c>
    </row>
    <row r="6" spans="1:6" ht="12" customHeight="1">
      <c r="A6" s="15" t="s">
        <v>908</v>
      </c>
      <c r="B6" s="19">
        <v>858052</v>
      </c>
      <c r="C6" s="20">
        <v>7211</v>
      </c>
      <c r="D6" s="20">
        <v>416002</v>
      </c>
      <c r="E6" s="20">
        <v>432768</v>
      </c>
      <c r="F6" s="20">
        <v>2071</v>
      </c>
    </row>
    <row r="7" spans="1:6" ht="12" customHeight="1">
      <c r="A7" s="15" t="s">
        <v>942</v>
      </c>
      <c r="B7" s="19">
        <v>565585</v>
      </c>
      <c r="C7" s="20">
        <v>6966</v>
      </c>
      <c r="D7" s="20">
        <v>268500</v>
      </c>
      <c r="E7" s="20">
        <v>288598</v>
      </c>
      <c r="F7" s="20">
        <v>1521</v>
      </c>
    </row>
    <row r="8" spans="1:6" ht="12" customHeight="1">
      <c r="A8" s="15" t="s">
        <v>976</v>
      </c>
      <c r="B8" s="19">
        <v>539418</v>
      </c>
      <c r="C8" s="20">
        <v>5773</v>
      </c>
      <c r="D8" s="20">
        <v>237202</v>
      </c>
      <c r="E8" s="20">
        <v>295071</v>
      </c>
      <c r="F8" s="20">
        <v>1372</v>
      </c>
    </row>
    <row r="9" spans="1:6" ht="7.5" customHeight="1">
      <c r="A9" s="32"/>
      <c r="B9" s="19"/>
      <c r="C9" s="20"/>
      <c r="D9" s="20"/>
      <c r="E9" s="20"/>
      <c r="F9" s="20"/>
    </row>
    <row r="10" spans="1:6" ht="12" customHeight="1">
      <c r="A10" s="51" t="s">
        <v>978</v>
      </c>
      <c r="B10" s="19">
        <v>49030</v>
      </c>
      <c r="C10" s="20">
        <v>786</v>
      </c>
      <c r="D10" s="20">
        <v>21688</v>
      </c>
      <c r="E10" s="20">
        <v>26450</v>
      </c>
      <c r="F10" s="20">
        <v>106</v>
      </c>
    </row>
    <row r="11" spans="1:6" ht="12" customHeight="1">
      <c r="A11" s="51" t="s">
        <v>759</v>
      </c>
      <c r="B11" s="19">
        <v>53997</v>
      </c>
      <c r="C11" s="20">
        <v>772</v>
      </c>
      <c r="D11" s="20">
        <v>28495</v>
      </c>
      <c r="E11" s="20">
        <v>24639</v>
      </c>
      <c r="F11" s="20">
        <v>91</v>
      </c>
    </row>
    <row r="12" spans="1:6" ht="12" customHeight="1">
      <c r="A12" s="51" t="s">
        <v>915</v>
      </c>
      <c r="B12" s="19">
        <v>41678</v>
      </c>
      <c r="C12" s="20">
        <v>682</v>
      </c>
      <c r="D12" s="20">
        <v>15300</v>
      </c>
      <c r="E12" s="20">
        <v>25590</v>
      </c>
      <c r="F12" s="20">
        <v>106</v>
      </c>
    </row>
    <row r="13" spans="1:6" ht="12" customHeight="1">
      <c r="A13" s="51" t="s">
        <v>916</v>
      </c>
      <c r="B13" s="19">
        <v>50743</v>
      </c>
      <c r="C13" s="20">
        <v>534</v>
      </c>
      <c r="D13" s="20">
        <v>23136</v>
      </c>
      <c r="E13" s="20">
        <v>26931</v>
      </c>
      <c r="F13" s="20">
        <v>142</v>
      </c>
    </row>
    <row r="14" spans="1:6" ht="12" customHeight="1">
      <c r="A14" s="51" t="s">
        <v>917</v>
      </c>
      <c r="B14" s="19">
        <v>69466</v>
      </c>
      <c r="C14" s="20">
        <v>399</v>
      </c>
      <c r="D14" s="20">
        <v>43704</v>
      </c>
      <c r="E14" s="20">
        <v>25256</v>
      </c>
      <c r="F14" s="20">
        <v>107</v>
      </c>
    </row>
    <row r="15" spans="1:6" ht="12" customHeight="1">
      <c r="A15" s="51" t="s">
        <v>918</v>
      </c>
      <c r="B15" s="19">
        <v>48147</v>
      </c>
      <c r="C15" s="20">
        <v>404</v>
      </c>
      <c r="D15" s="20">
        <v>21835</v>
      </c>
      <c r="E15" s="20">
        <v>25809</v>
      </c>
      <c r="F15" s="20">
        <v>99</v>
      </c>
    </row>
    <row r="16" spans="1:6" ht="12" customHeight="1">
      <c r="A16" s="51" t="s">
        <v>919</v>
      </c>
      <c r="B16" s="19">
        <v>47488</v>
      </c>
      <c r="C16" s="20">
        <v>521</v>
      </c>
      <c r="D16" s="20">
        <v>20294</v>
      </c>
      <c r="E16" s="20">
        <v>26534</v>
      </c>
      <c r="F16" s="20">
        <v>139</v>
      </c>
    </row>
    <row r="17" spans="1:6" ht="12" customHeight="1">
      <c r="A17" s="51" t="s">
        <v>920</v>
      </c>
      <c r="B17" s="19">
        <v>42521</v>
      </c>
      <c r="C17" s="20">
        <v>837</v>
      </c>
      <c r="D17" s="20">
        <v>17708</v>
      </c>
      <c r="E17" s="20">
        <v>23864</v>
      </c>
      <c r="F17" s="20">
        <v>112</v>
      </c>
    </row>
    <row r="18" spans="1:6" ht="12" customHeight="1">
      <c r="A18" s="51" t="s">
        <v>921</v>
      </c>
      <c r="B18" s="19">
        <v>36667</v>
      </c>
      <c r="C18" s="20">
        <v>203</v>
      </c>
      <c r="D18" s="20">
        <v>11948</v>
      </c>
      <c r="E18" s="20">
        <v>24394</v>
      </c>
      <c r="F18" s="20">
        <v>122</v>
      </c>
    </row>
    <row r="19" spans="1:6" ht="12" customHeight="1">
      <c r="A19" s="51" t="s">
        <v>980</v>
      </c>
      <c r="B19" s="19">
        <v>30677</v>
      </c>
      <c r="C19" s="20">
        <v>180</v>
      </c>
      <c r="D19" s="20">
        <v>11396</v>
      </c>
      <c r="E19" s="20">
        <v>19003</v>
      </c>
      <c r="F19" s="20">
        <v>98</v>
      </c>
    </row>
    <row r="20" spans="1:6" ht="12" customHeight="1">
      <c r="A20" s="51" t="s">
        <v>756</v>
      </c>
      <c r="B20" s="19">
        <v>29005</v>
      </c>
      <c r="C20" s="20">
        <v>190</v>
      </c>
      <c r="D20" s="20">
        <v>7994</v>
      </c>
      <c r="E20" s="20">
        <v>20715</v>
      </c>
      <c r="F20" s="20">
        <v>106</v>
      </c>
    </row>
    <row r="21" spans="1:6" ht="12" customHeight="1">
      <c r="A21" s="51" t="s">
        <v>757</v>
      </c>
      <c r="B21" s="19">
        <v>39999</v>
      </c>
      <c r="C21" s="20">
        <v>265</v>
      </c>
      <c r="D21" s="20">
        <v>13704</v>
      </c>
      <c r="E21" s="20">
        <v>25886</v>
      </c>
      <c r="F21" s="20">
        <v>144</v>
      </c>
    </row>
    <row r="22" spans="1:6" ht="3.75" customHeight="1">
      <c r="A22" s="18"/>
      <c r="B22" s="23"/>
      <c r="C22" s="23"/>
      <c r="D22" s="23"/>
      <c r="E22" s="23"/>
      <c r="F22" s="23"/>
    </row>
    <row r="23" spans="1:8" ht="11.25">
      <c r="A23" s="14" t="s">
        <v>329</v>
      </c>
      <c r="B23" s="7"/>
      <c r="C23" s="7"/>
      <c r="D23" s="7"/>
      <c r="E23" s="7"/>
      <c r="F23" s="7"/>
      <c r="G23" s="32"/>
      <c r="H23" s="32"/>
    </row>
    <row r="24" spans="1:8" ht="11.25">
      <c r="A24" s="14" t="s">
        <v>746</v>
      </c>
      <c r="B24" s="7"/>
      <c r="C24" s="7"/>
      <c r="D24" s="7"/>
      <c r="E24" s="7"/>
      <c r="F24" s="7"/>
      <c r="G24" s="32"/>
      <c r="H24" s="32"/>
    </row>
    <row r="25" spans="1:8" ht="11.25">
      <c r="A25" s="14" t="s">
        <v>910</v>
      </c>
      <c r="B25" s="32"/>
      <c r="C25" s="32"/>
      <c r="D25" s="32"/>
      <c r="E25" s="32"/>
      <c r="F25" s="32"/>
      <c r="G25" s="32"/>
      <c r="H25" s="32"/>
    </row>
    <row r="26" spans="1:8" ht="11.25">
      <c r="A26" s="151" t="s">
        <v>911</v>
      </c>
      <c r="B26" s="32"/>
      <c r="C26" s="32"/>
      <c r="D26" s="32"/>
      <c r="E26" s="32"/>
      <c r="F26" s="32"/>
      <c r="G26" s="32"/>
      <c r="H26" s="32"/>
    </row>
    <row r="27" spans="1:8" ht="11.25">
      <c r="A27" s="151" t="s">
        <v>912</v>
      </c>
      <c r="B27" s="32"/>
      <c r="C27" s="32"/>
      <c r="D27" s="32"/>
      <c r="E27" s="32"/>
      <c r="F27" s="32"/>
      <c r="G27" s="32"/>
      <c r="H27" s="32"/>
    </row>
    <row r="28" spans="1:8" ht="11.25">
      <c r="A28" s="32" t="s">
        <v>913</v>
      </c>
      <c r="B28" s="32"/>
      <c r="C28" s="32"/>
      <c r="D28" s="32"/>
      <c r="E28" s="32"/>
      <c r="F28" s="32"/>
      <c r="G28" s="32"/>
      <c r="H28" s="32"/>
    </row>
    <row r="29" spans="1:8" ht="11.25">
      <c r="A29" s="32" t="s">
        <v>914</v>
      </c>
      <c r="B29" s="32"/>
      <c r="C29" s="32"/>
      <c r="D29" s="32"/>
      <c r="E29" s="32"/>
      <c r="F29" s="32"/>
      <c r="G29" s="32"/>
      <c r="H29" s="32"/>
    </row>
    <row r="30" spans="1:8" ht="11.25">
      <c r="A30" s="32"/>
      <c r="B30" s="32"/>
      <c r="C30" s="32"/>
      <c r="D30" s="32"/>
      <c r="E30" s="32"/>
      <c r="F30" s="32"/>
      <c r="G30" s="32"/>
      <c r="H30" s="32"/>
    </row>
    <row r="31" spans="1:8" ht="11.25">
      <c r="A31" s="32"/>
      <c r="B31" s="32"/>
      <c r="C31" s="32"/>
      <c r="D31" s="32"/>
      <c r="E31" s="32"/>
      <c r="F31" s="32"/>
      <c r="G31" s="32"/>
      <c r="H31" s="32"/>
    </row>
    <row r="32" spans="1:8" ht="11.25">
      <c r="A32" s="32"/>
      <c r="B32" s="32"/>
      <c r="C32" s="32"/>
      <c r="D32" s="32"/>
      <c r="E32" s="32"/>
      <c r="F32" s="32"/>
      <c r="G32" s="32"/>
      <c r="H32" s="32"/>
    </row>
    <row r="56" spans="1:8" ht="11.25">
      <c r="A56" s="7"/>
      <c r="B56" s="20"/>
      <c r="C56" s="20"/>
      <c r="D56" s="20"/>
      <c r="E56" s="20"/>
      <c r="F56" s="20"/>
      <c r="G56" s="20"/>
      <c r="H56" s="20"/>
    </row>
    <row r="57" ht="12" customHeight="1"/>
    <row r="58" ht="12" customHeight="1"/>
    <row r="59" ht="12" customHeight="1"/>
    <row r="60" ht="12" customHeight="1"/>
    <row r="61" ht="12" customHeight="1"/>
    <row r="62" ht="12" customHeight="1"/>
    <row r="63" ht="12" customHeight="1"/>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H70"/>
  <sheetViews>
    <sheetView zoomScaleSheetLayoutView="100" zoomScalePageLayoutView="0" workbookViewId="0" topLeftCell="A1">
      <selection activeCell="F1" sqref="F1"/>
    </sheetView>
  </sheetViews>
  <sheetFormatPr defaultColWidth="9.00390625" defaultRowHeight="12.75"/>
  <cols>
    <col min="1" max="1" width="9.375" style="6" customWidth="1"/>
    <col min="2" max="8" width="12.75390625" style="6" customWidth="1"/>
    <col min="9" max="16384" width="9.125" style="6" customWidth="1"/>
  </cols>
  <sheetData>
    <row r="1" s="13" customFormat="1" ht="17.25">
      <c r="A1" s="5" t="s">
        <v>892</v>
      </c>
    </row>
    <row r="2" spans="1:8" s="64" customFormat="1" ht="14.25">
      <c r="A2" s="71" t="s">
        <v>948</v>
      </c>
      <c r="B2" s="59"/>
      <c r="C2" s="59"/>
      <c r="D2" s="59"/>
      <c r="E2" s="59"/>
      <c r="F2" s="59"/>
      <c r="G2" s="59"/>
      <c r="H2" s="59"/>
    </row>
    <row r="3" spans="1:7" ht="11.25">
      <c r="A3" s="8"/>
      <c r="B3" s="7"/>
      <c r="C3" s="7"/>
      <c r="D3" s="15" t="s">
        <v>328</v>
      </c>
      <c r="E3" s="7"/>
      <c r="F3" s="7"/>
      <c r="G3" s="7"/>
    </row>
    <row r="4" spans="1:8" ht="12.75" customHeight="1">
      <c r="A4" s="50" t="s">
        <v>330</v>
      </c>
      <c r="B4" s="98" t="s">
        <v>574</v>
      </c>
      <c r="C4" s="98" t="s">
        <v>576</v>
      </c>
      <c r="D4" s="98" t="s">
        <v>577</v>
      </c>
      <c r="E4" s="152"/>
      <c r="F4" s="152"/>
      <c r="G4" s="152"/>
      <c r="H4" s="152"/>
    </row>
    <row r="5" spans="1:8" ht="15" customHeight="1">
      <c r="A5" s="51" t="s">
        <v>965</v>
      </c>
      <c r="B5" s="19">
        <v>23978790</v>
      </c>
      <c r="C5" s="20">
        <v>16360441</v>
      </c>
      <c r="D5" s="20">
        <v>7618349</v>
      </c>
      <c r="E5" s="20"/>
      <c r="F5" s="20"/>
      <c r="G5" s="20"/>
      <c r="H5" s="20"/>
    </row>
    <row r="6" spans="1:8" ht="11.25">
      <c r="A6" s="28" t="s">
        <v>981</v>
      </c>
      <c r="B6" s="19">
        <v>23807839</v>
      </c>
      <c r="C6" s="20">
        <v>16274877</v>
      </c>
      <c r="D6" s="20">
        <v>7532962</v>
      </c>
      <c r="E6" s="20"/>
      <c r="F6" s="20"/>
      <c r="G6" s="20"/>
      <c r="H6" s="20"/>
    </row>
    <row r="7" spans="1:8" ht="11.25">
      <c r="A7" s="28" t="s">
        <v>982</v>
      </c>
      <c r="B7" s="19">
        <v>23043073</v>
      </c>
      <c r="C7" s="20">
        <v>15755114</v>
      </c>
      <c r="D7" s="20">
        <v>7287959</v>
      </c>
      <c r="E7" s="20"/>
      <c r="F7" s="20"/>
      <c r="G7" s="20"/>
      <c r="H7" s="20"/>
    </row>
    <row r="8" spans="1:8" ht="11.25">
      <c r="A8" s="28" t="s">
        <v>984</v>
      </c>
      <c r="B8" s="19">
        <v>23174345</v>
      </c>
      <c r="C8" s="20">
        <v>15916989</v>
      </c>
      <c r="D8" s="20">
        <v>7257356</v>
      </c>
      <c r="E8" s="20"/>
      <c r="F8" s="20"/>
      <c r="G8" s="20"/>
      <c r="H8" s="20"/>
    </row>
    <row r="9" spans="1:8" ht="11.25">
      <c r="A9" s="28" t="s">
        <v>986</v>
      </c>
      <c r="B9" s="19">
        <f>SUM(C9:D9)</f>
        <v>23563472</v>
      </c>
      <c r="C9" s="20">
        <f>SUM(C11:C22)</f>
        <v>16204982</v>
      </c>
      <c r="D9" s="20">
        <f>SUM(D11:D22)</f>
        <v>7358490</v>
      </c>
      <c r="E9" s="20"/>
      <c r="F9" s="20"/>
      <c r="G9" s="20"/>
      <c r="H9" s="20"/>
    </row>
    <row r="10" spans="1:8" ht="7.5" customHeight="1">
      <c r="A10" s="25"/>
      <c r="B10" s="19"/>
      <c r="C10" s="20"/>
      <c r="D10" s="20"/>
      <c r="E10" s="20"/>
      <c r="F10" s="20"/>
      <c r="G10" s="20"/>
      <c r="H10" s="20"/>
    </row>
    <row r="11" spans="1:8" ht="11.25">
      <c r="A11" s="51" t="s">
        <v>987</v>
      </c>
      <c r="B11" s="19">
        <f>SUM(C11:D11)</f>
        <v>1911614</v>
      </c>
      <c r="C11" s="20">
        <v>1318602</v>
      </c>
      <c r="D11" s="20">
        <v>593012</v>
      </c>
      <c r="E11" s="20"/>
      <c r="F11" s="20"/>
      <c r="G11" s="20"/>
      <c r="H11" s="20"/>
    </row>
    <row r="12" spans="1:8" ht="11.25">
      <c r="A12" s="51" t="s">
        <v>759</v>
      </c>
      <c r="B12" s="19">
        <f aca="true" t="shared" si="0" ref="B12:B22">SUM(C12:D12)</f>
        <v>1833261</v>
      </c>
      <c r="C12" s="20">
        <v>1278904</v>
      </c>
      <c r="D12" s="20">
        <v>554357</v>
      </c>
      <c r="E12" s="20"/>
      <c r="F12" s="20"/>
      <c r="G12" s="20"/>
      <c r="H12" s="20"/>
    </row>
    <row r="13" spans="1:8" ht="11.25">
      <c r="A13" s="51" t="s">
        <v>915</v>
      </c>
      <c r="B13" s="19">
        <f t="shared" si="0"/>
        <v>1856696</v>
      </c>
      <c r="C13" s="20">
        <v>1266038</v>
      </c>
      <c r="D13" s="20">
        <v>590658</v>
      </c>
      <c r="E13" s="20"/>
      <c r="F13" s="20"/>
      <c r="G13" s="20"/>
      <c r="H13" s="20"/>
    </row>
    <row r="14" spans="1:8" ht="11.25">
      <c r="A14" s="51" t="s">
        <v>916</v>
      </c>
      <c r="B14" s="19">
        <f t="shared" si="0"/>
        <v>2039238</v>
      </c>
      <c r="C14" s="20">
        <v>1400745</v>
      </c>
      <c r="D14" s="20">
        <v>638493</v>
      </c>
      <c r="E14" s="20"/>
      <c r="F14" s="20"/>
      <c r="G14" s="20"/>
      <c r="H14" s="20"/>
    </row>
    <row r="15" spans="1:8" ht="11.25">
      <c r="A15" s="51" t="s">
        <v>917</v>
      </c>
      <c r="B15" s="19">
        <f t="shared" si="0"/>
        <v>2146052</v>
      </c>
      <c r="C15" s="20">
        <v>1503927</v>
      </c>
      <c r="D15" s="20">
        <v>642125</v>
      </c>
      <c r="E15" s="20"/>
      <c r="F15" s="20"/>
      <c r="G15" s="20"/>
      <c r="H15" s="20"/>
    </row>
    <row r="16" spans="1:8" ht="11.25">
      <c r="A16" s="51" t="s">
        <v>918</v>
      </c>
      <c r="B16" s="19">
        <f t="shared" si="0"/>
        <v>1997975</v>
      </c>
      <c r="C16" s="20">
        <v>1376995</v>
      </c>
      <c r="D16" s="20">
        <v>620980</v>
      </c>
      <c r="E16" s="20"/>
      <c r="F16" s="20"/>
      <c r="G16" s="20"/>
      <c r="H16" s="20"/>
    </row>
    <row r="17" spans="1:8" ht="11.25">
      <c r="A17" s="51" t="s">
        <v>919</v>
      </c>
      <c r="B17" s="19">
        <f t="shared" si="0"/>
        <v>2058587</v>
      </c>
      <c r="C17" s="20">
        <v>1424532</v>
      </c>
      <c r="D17" s="20">
        <v>634055</v>
      </c>
      <c r="E17" s="20"/>
      <c r="F17" s="20"/>
      <c r="G17" s="20"/>
      <c r="H17" s="20"/>
    </row>
    <row r="18" spans="1:8" ht="11.25">
      <c r="A18" s="51" t="s">
        <v>920</v>
      </c>
      <c r="B18" s="19">
        <f t="shared" si="0"/>
        <v>1911892</v>
      </c>
      <c r="C18" s="20">
        <v>1302099</v>
      </c>
      <c r="D18" s="20">
        <v>609793</v>
      </c>
      <c r="E18" s="20"/>
      <c r="F18" s="20"/>
      <c r="G18" s="20"/>
      <c r="H18" s="20"/>
    </row>
    <row r="19" spans="1:8" ht="11.25">
      <c r="A19" s="51" t="s">
        <v>921</v>
      </c>
      <c r="B19" s="19">
        <f t="shared" si="0"/>
        <v>2066620</v>
      </c>
      <c r="C19" s="20">
        <v>1415303</v>
      </c>
      <c r="D19" s="20">
        <v>651317</v>
      </c>
      <c r="E19" s="20"/>
      <c r="F19" s="20"/>
      <c r="G19" s="20"/>
      <c r="H19" s="20"/>
    </row>
    <row r="20" spans="1:8" ht="11.25">
      <c r="A20" s="51" t="s">
        <v>980</v>
      </c>
      <c r="B20" s="19">
        <f t="shared" si="0"/>
        <v>1868461</v>
      </c>
      <c r="C20" s="20">
        <v>1282485</v>
      </c>
      <c r="D20" s="20">
        <v>585976</v>
      </c>
      <c r="E20" s="20"/>
      <c r="F20" s="20"/>
      <c r="G20" s="20"/>
      <c r="H20" s="20"/>
    </row>
    <row r="21" spans="1:8" ht="11.25">
      <c r="A21" s="51" t="s">
        <v>756</v>
      </c>
      <c r="B21" s="19">
        <f t="shared" si="0"/>
        <v>1783362</v>
      </c>
      <c r="C21" s="20">
        <v>1210360</v>
      </c>
      <c r="D21" s="20">
        <v>573002</v>
      </c>
      <c r="E21" s="20"/>
      <c r="F21" s="20"/>
      <c r="G21" s="20"/>
      <c r="H21" s="20"/>
    </row>
    <row r="22" spans="1:8" ht="11.25">
      <c r="A22" s="51" t="s">
        <v>757</v>
      </c>
      <c r="B22" s="19">
        <f t="shared" si="0"/>
        <v>2089714</v>
      </c>
      <c r="C22" s="20">
        <v>1424992</v>
      </c>
      <c r="D22" s="20">
        <v>664722</v>
      </c>
      <c r="E22" s="20"/>
      <c r="F22" s="20"/>
      <c r="G22" s="20"/>
      <c r="H22" s="20"/>
    </row>
    <row r="23" spans="1:8" ht="3.75" customHeight="1">
      <c r="A23" s="18"/>
      <c r="B23" s="23"/>
      <c r="C23" s="23"/>
      <c r="D23" s="23"/>
      <c r="E23" s="20"/>
      <c r="F23" s="20"/>
      <c r="G23" s="20"/>
      <c r="H23" s="20"/>
    </row>
    <row r="24" ht="11.25">
      <c r="A24" s="7" t="s">
        <v>331</v>
      </c>
    </row>
    <row r="26" spans="1:8" s="13" customFormat="1" ht="17.25" customHeight="1">
      <c r="A26" s="71" t="s">
        <v>949</v>
      </c>
      <c r="B26" s="153"/>
      <c r="C26" s="153"/>
      <c r="D26" s="153"/>
      <c r="E26" s="153"/>
      <c r="F26" s="153"/>
      <c r="G26" s="153"/>
      <c r="H26" s="153"/>
    </row>
    <row r="27" spans="1:8" s="16" customFormat="1" ht="11.25">
      <c r="A27" s="8"/>
      <c r="B27" s="7"/>
      <c r="C27" s="7"/>
      <c r="D27" s="7"/>
      <c r="E27" s="7"/>
      <c r="F27" s="7"/>
      <c r="G27" s="7"/>
      <c r="H27" s="15" t="s">
        <v>328</v>
      </c>
    </row>
    <row r="28" spans="1:8" ht="12" customHeight="1">
      <c r="A28" s="50" t="s">
        <v>330</v>
      </c>
      <c r="B28" s="98" t="s">
        <v>574</v>
      </c>
      <c r="C28" s="98" t="s">
        <v>578</v>
      </c>
      <c r="D28" s="80" t="s">
        <v>950</v>
      </c>
      <c r="E28" s="98" t="s">
        <v>22</v>
      </c>
      <c r="F28" s="98" t="s">
        <v>23</v>
      </c>
      <c r="G28" s="154" t="s">
        <v>579</v>
      </c>
      <c r="H28" s="80" t="s">
        <v>24</v>
      </c>
    </row>
    <row r="29" spans="1:8" ht="15" customHeight="1">
      <c r="A29" s="51" t="s">
        <v>965</v>
      </c>
      <c r="B29" s="20">
        <v>38013990</v>
      </c>
      <c r="C29" s="20">
        <v>11958049</v>
      </c>
      <c r="D29" s="20" t="s">
        <v>312</v>
      </c>
      <c r="E29" s="20">
        <v>7439880</v>
      </c>
      <c r="F29" s="20">
        <v>4473764</v>
      </c>
      <c r="G29" s="20">
        <v>1586057</v>
      </c>
      <c r="H29" s="20">
        <v>1435345</v>
      </c>
    </row>
    <row r="30" spans="1:8" ht="11.25" customHeight="1">
      <c r="A30" s="28" t="s">
        <v>981</v>
      </c>
      <c r="B30" s="20">
        <v>38356609</v>
      </c>
      <c r="C30" s="20">
        <v>11952607</v>
      </c>
      <c r="D30" s="20" t="s">
        <v>312</v>
      </c>
      <c r="E30" s="20">
        <v>7432665</v>
      </c>
      <c r="F30" s="20">
        <v>4805813</v>
      </c>
      <c r="G30" s="20">
        <v>1619667</v>
      </c>
      <c r="H30" s="20">
        <v>1456396</v>
      </c>
    </row>
    <row r="31" spans="1:8" ht="11.25" customHeight="1">
      <c r="A31" s="28" t="s">
        <v>982</v>
      </c>
      <c r="B31" s="20">
        <v>37188857</v>
      </c>
      <c r="C31" s="20">
        <v>11542630</v>
      </c>
      <c r="D31" s="20" t="s">
        <v>312</v>
      </c>
      <c r="E31" s="20">
        <v>7048972</v>
      </c>
      <c r="F31" s="20">
        <v>4698043</v>
      </c>
      <c r="G31" s="20">
        <v>1576950</v>
      </c>
      <c r="H31" s="20">
        <v>1517491</v>
      </c>
    </row>
    <row r="32" spans="1:8" ht="11.25" customHeight="1">
      <c r="A32" s="28" t="s">
        <v>984</v>
      </c>
      <c r="B32" s="20">
        <v>42837881</v>
      </c>
      <c r="C32" s="20">
        <v>11662170</v>
      </c>
      <c r="D32" s="20">
        <v>4760792</v>
      </c>
      <c r="E32" s="20">
        <v>6958243</v>
      </c>
      <c r="F32" s="20">
        <v>5086457</v>
      </c>
      <c r="G32" s="20">
        <v>1560813</v>
      </c>
      <c r="H32" s="20">
        <v>1529819</v>
      </c>
    </row>
    <row r="33" spans="1:8" ht="11.25" customHeight="1">
      <c r="A33" s="28" t="s">
        <v>986</v>
      </c>
      <c r="B33" s="20">
        <f>SUM(C33:H33)+SUM(B54:G54)</f>
        <v>44188136</v>
      </c>
      <c r="C33" s="20">
        <f aca="true" t="shared" si="1" ref="C33:H33">SUM(C35:C46)</f>
        <v>11936514</v>
      </c>
      <c r="D33" s="20">
        <f t="shared" si="1"/>
        <v>4942946</v>
      </c>
      <c r="E33" s="20">
        <f t="shared" si="1"/>
        <v>6849821</v>
      </c>
      <c r="F33" s="20">
        <f t="shared" si="1"/>
        <v>5273508</v>
      </c>
      <c r="G33" s="20">
        <f t="shared" si="1"/>
        <v>1633822</v>
      </c>
      <c r="H33" s="20">
        <f t="shared" si="1"/>
        <v>1507336</v>
      </c>
    </row>
    <row r="34" spans="1:8" ht="7.5" customHeight="1">
      <c r="A34" s="25"/>
      <c r="B34" s="20"/>
      <c r="C34" s="20"/>
      <c r="D34" s="20"/>
      <c r="E34" s="20"/>
      <c r="F34" s="20"/>
      <c r="G34" s="20"/>
      <c r="H34" s="20"/>
    </row>
    <row r="35" spans="1:8" ht="11.25" customHeight="1">
      <c r="A35" s="51" t="s">
        <v>987</v>
      </c>
      <c r="B35" s="20">
        <f>SUM(C35:H35)+SUM(B56:G56)</f>
        <v>3589434</v>
      </c>
      <c r="C35" s="20">
        <v>960004</v>
      </c>
      <c r="D35" s="20">
        <v>390666</v>
      </c>
      <c r="E35" s="20">
        <v>568986</v>
      </c>
      <c r="F35" s="20">
        <v>421415</v>
      </c>
      <c r="G35" s="20">
        <v>137936</v>
      </c>
      <c r="H35" s="20">
        <v>132879</v>
      </c>
    </row>
    <row r="36" spans="1:8" ht="11.25" customHeight="1">
      <c r="A36" s="51" t="s">
        <v>759</v>
      </c>
      <c r="B36" s="20">
        <f aca="true" t="shared" si="2" ref="B36:B45">SUM(C36:H36)+SUM(B57:G57)</f>
        <v>3761742</v>
      </c>
      <c r="C36" s="20">
        <v>993068</v>
      </c>
      <c r="D36" s="20">
        <v>393726</v>
      </c>
      <c r="E36" s="20">
        <v>577495</v>
      </c>
      <c r="F36" s="20">
        <v>447409</v>
      </c>
      <c r="G36" s="20">
        <v>139026</v>
      </c>
      <c r="H36" s="20">
        <v>134151</v>
      </c>
    </row>
    <row r="37" spans="1:8" ht="11.25" customHeight="1">
      <c r="A37" s="51" t="s">
        <v>915</v>
      </c>
      <c r="B37" s="20">
        <f t="shared" si="2"/>
        <v>3469976</v>
      </c>
      <c r="C37" s="20">
        <v>939108</v>
      </c>
      <c r="D37" s="20">
        <v>381974</v>
      </c>
      <c r="E37" s="20">
        <v>556195</v>
      </c>
      <c r="F37" s="20">
        <v>410724</v>
      </c>
      <c r="G37" s="20">
        <v>130949</v>
      </c>
      <c r="H37" s="20">
        <v>117241</v>
      </c>
    </row>
    <row r="38" spans="1:8" ht="11.25" customHeight="1">
      <c r="A38" s="51" t="s">
        <v>916</v>
      </c>
      <c r="B38" s="20">
        <f t="shared" si="2"/>
        <v>3829122</v>
      </c>
      <c r="C38" s="20">
        <v>1037973</v>
      </c>
      <c r="D38" s="20">
        <v>420203</v>
      </c>
      <c r="E38" s="20">
        <v>591678</v>
      </c>
      <c r="F38" s="20">
        <v>459404</v>
      </c>
      <c r="G38" s="20">
        <v>145251</v>
      </c>
      <c r="H38" s="20">
        <v>130314</v>
      </c>
    </row>
    <row r="39" spans="1:8" ht="11.25" customHeight="1">
      <c r="A39" s="51" t="s">
        <v>917</v>
      </c>
      <c r="B39" s="20">
        <f t="shared" si="2"/>
        <v>4126811</v>
      </c>
      <c r="C39" s="20">
        <v>1090313</v>
      </c>
      <c r="D39" s="20">
        <v>449407</v>
      </c>
      <c r="E39" s="20">
        <v>603211</v>
      </c>
      <c r="F39" s="20">
        <v>500202</v>
      </c>
      <c r="G39" s="20">
        <v>146059</v>
      </c>
      <c r="H39" s="20">
        <v>151290</v>
      </c>
    </row>
    <row r="40" spans="1:8" ht="11.25" customHeight="1">
      <c r="A40" s="51" t="s">
        <v>918</v>
      </c>
      <c r="B40" s="20">
        <f t="shared" si="2"/>
        <v>3727342</v>
      </c>
      <c r="C40" s="20">
        <v>998471</v>
      </c>
      <c r="D40" s="20">
        <v>420950</v>
      </c>
      <c r="E40" s="20">
        <v>572986</v>
      </c>
      <c r="F40" s="20">
        <v>445172</v>
      </c>
      <c r="G40" s="20">
        <v>146359</v>
      </c>
      <c r="H40" s="20">
        <v>129613</v>
      </c>
    </row>
    <row r="41" spans="1:8" ht="11.25" customHeight="1">
      <c r="A41" s="51" t="s">
        <v>919</v>
      </c>
      <c r="B41" s="20">
        <f t="shared" si="2"/>
        <v>3766719</v>
      </c>
      <c r="C41" s="20">
        <v>990233</v>
      </c>
      <c r="D41" s="20">
        <v>404391</v>
      </c>
      <c r="E41" s="20">
        <v>579130</v>
      </c>
      <c r="F41" s="20">
        <v>470627</v>
      </c>
      <c r="G41" s="20">
        <v>147871</v>
      </c>
      <c r="H41" s="20">
        <v>135995</v>
      </c>
    </row>
    <row r="42" spans="1:8" ht="11.25" customHeight="1">
      <c r="A42" s="51" t="s">
        <v>920</v>
      </c>
      <c r="B42" s="20">
        <f t="shared" si="2"/>
        <v>3903124</v>
      </c>
      <c r="C42" s="20">
        <v>1031755</v>
      </c>
      <c r="D42" s="20">
        <v>490335</v>
      </c>
      <c r="E42" s="20">
        <v>585257</v>
      </c>
      <c r="F42" s="20">
        <v>455077</v>
      </c>
      <c r="G42" s="20">
        <v>153515</v>
      </c>
      <c r="H42" s="20">
        <v>133072</v>
      </c>
    </row>
    <row r="43" spans="1:8" ht="11.25" customHeight="1">
      <c r="A43" s="51" t="s">
        <v>921</v>
      </c>
      <c r="B43" s="20">
        <f t="shared" si="2"/>
        <v>3720859</v>
      </c>
      <c r="C43" s="20">
        <v>1016832</v>
      </c>
      <c r="D43" s="20">
        <v>425619</v>
      </c>
      <c r="E43" s="20">
        <v>589173</v>
      </c>
      <c r="F43" s="20">
        <v>439841</v>
      </c>
      <c r="G43" s="20">
        <v>137108</v>
      </c>
      <c r="H43" s="20">
        <v>123022</v>
      </c>
    </row>
    <row r="44" spans="1:8" ht="11.25" customHeight="1">
      <c r="A44" s="51" t="s">
        <v>980</v>
      </c>
      <c r="B44" s="20">
        <f t="shared" si="2"/>
        <v>3328637</v>
      </c>
      <c r="C44" s="20">
        <v>949109</v>
      </c>
      <c r="D44" s="20">
        <v>370822</v>
      </c>
      <c r="E44" s="20">
        <v>528273</v>
      </c>
      <c r="F44" s="20">
        <v>401082</v>
      </c>
      <c r="G44" s="20">
        <v>109768</v>
      </c>
      <c r="H44" s="20">
        <v>102231</v>
      </c>
    </row>
    <row r="45" spans="1:8" ht="11.25" customHeight="1">
      <c r="A45" s="51" t="s">
        <v>756</v>
      </c>
      <c r="B45" s="20">
        <f t="shared" si="2"/>
        <v>3157005</v>
      </c>
      <c r="C45" s="20">
        <v>884215</v>
      </c>
      <c r="D45" s="20">
        <v>350816</v>
      </c>
      <c r="E45" s="20">
        <v>507582</v>
      </c>
      <c r="F45" s="20">
        <v>371993</v>
      </c>
      <c r="G45" s="20">
        <v>106693</v>
      </c>
      <c r="H45" s="20">
        <v>94404</v>
      </c>
    </row>
    <row r="46" spans="1:8" ht="11.25" customHeight="1">
      <c r="A46" s="51" t="s">
        <v>757</v>
      </c>
      <c r="B46" s="20">
        <f>SUM(C46:H46)+SUM(B67:G67)</f>
        <v>3807365</v>
      </c>
      <c r="C46" s="20">
        <v>1045433</v>
      </c>
      <c r="D46" s="20">
        <v>444037</v>
      </c>
      <c r="E46" s="20">
        <v>589855</v>
      </c>
      <c r="F46" s="20">
        <v>450562</v>
      </c>
      <c r="G46" s="20">
        <v>133287</v>
      </c>
      <c r="H46" s="20">
        <v>123124</v>
      </c>
    </row>
    <row r="47" spans="1:8" ht="3.75" customHeight="1">
      <c r="A47" s="18"/>
      <c r="B47" s="23"/>
      <c r="C47" s="23"/>
      <c r="D47" s="23"/>
      <c r="E47" s="23"/>
      <c r="F47" s="23"/>
      <c r="G47" s="23"/>
      <c r="H47" s="23"/>
    </row>
    <row r="48" spans="1:8" s="16" customFormat="1" ht="11.25">
      <c r="A48" s="8"/>
      <c r="B48" s="7"/>
      <c r="C48" s="7"/>
      <c r="D48" s="7"/>
      <c r="E48" s="7"/>
      <c r="F48" s="7"/>
      <c r="G48" s="7"/>
      <c r="H48" s="15"/>
    </row>
    <row r="49" spans="1:8" ht="12" customHeight="1">
      <c r="A49" s="50" t="s">
        <v>330</v>
      </c>
      <c r="B49" s="154" t="s">
        <v>25</v>
      </c>
      <c r="C49" s="154" t="s">
        <v>580</v>
      </c>
      <c r="D49" s="154" t="s">
        <v>581</v>
      </c>
      <c r="E49" s="154" t="s">
        <v>951</v>
      </c>
      <c r="F49" s="154" t="s">
        <v>952</v>
      </c>
      <c r="G49" s="98" t="s">
        <v>953</v>
      </c>
      <c r="H49" s="152"/>
    </row>
    <row r="50" spans="1:8" ht="15" customHeight="1">
      <c r="A50" s="75" t="s">
        <v>963</v>
      </c>
      <c r="B50" s="20">
        <v>3395203</v>
      </c>
      <c r="C50" s="20">
        <v>1375447</v>
      </c>
      <c r="D50" s="20">
        <v>3526058</v>
      </c>
      <c r="E50" s="20">
        <v>1545414</v>
      </c>
      <c r="F50" s="20">
        <v>1278773</v>
      </c>
      <c r="G50" s="20" t="s">
        <v>312</v>
      </c>
      <c r="H50" s="20"/>
    </row>
    <row r="51" spans="1:8" ht="11.25">
      <c r="A51" s="127" t="s">
        <v>745</v>
      </c>
      <c r="B51" s="20">
        <v>3396625</v>
      </c>
      <c r="C51" s="20">
        <v>1352602</v>
      </c>
      <c r="D51" s="20">
        <v>3445773</v>
      </c>
      <c r="E51" s="20">
        <v>1599850</v>
      </c>
      <c r="F51" s="20">
        <v>1294611</v>
      </c>
      <c r="G51" s="20" t="s">
        <v>312</v>
      </c>
      <c r="H51" s="20"/>
    </row>
    <row r="52" spans="1:8" ht="11.25">
      <c r="A52" s="127" t="s">
        <v>909</v>
      </c>
      <c r="B52" s="20">
        <v>3267427</v>
      </c>
      <c r="C52" s="20">
        <v>1349845</v>
      </c>
      <c r="D52" s="20">
        <v>3319458</v>
      </c>
      <c r="E52" s="20">
        <v>1583717</v>
      </c>
      <c r="F52" s="20">
        <v>1284324</v>
      </c>
      <c r="G52" s="20" t="s">
        <v>312</v>
      </c>
      <c r="H52" s="20"/>
    </row>
    <row r="53" spans="1:8" ht="11.25">
      <c r="A53" s="127" t="s">
        <v>983</v>
      </c>
      <c r="B53" s="20">
        <v>3276846</v>
      </c>
      <c r="C53" s="20">
        <v>1370278</v>
      </c>
      <c r="D53" s="20">
        <v>3512725</v>
      </c>
      <c r="E53" s="20">
        <v>1580899</v>
      </c>
      <c r="F53" s="20">
        <v>1528974</v>
      </c>
      <c r="G53" s="20">
        <v>9865</v>
      </c>
      <c r="H53" s="20"/>
    </row>
    <row r="54" spans="1:8" ht="11.25">
      <c r="A54" s="127" t="s">
        <v>985</v>
      </c>
      <c r="B54" s="20">
        <f aca="true" t="shared" si="3" ref="B54:G54">SUM(B56:B67)</f>
        <v>3394271</v>
      </c>
      <c r="C54" s="20">
        <f t="shared" si="3"/>
        <v>1481318</v>
      </c>
      <c r="D54" s="20">
        <f t="shared" si="3"/>
        <v>3652126</v>
      </c>
      <c r="E54" s="20">
        <f t="shared" si="3"/>
        <v>1613257</v>
      </c>
      <c r="F54" s="20">
        <f t="shared" si="3"/>
        <v>849586</v>
      </c>
      <c r="G54" s="20">
        <f t="shared" si="3"/>
        <v>1053631</v>
      </c>
      <c r="H54" s="20"/>
    </row>
    <row r="55" spans="1:8" ht="7.5" customHeight="1">
      <c r="A55" s="155"/>
      <c r="B55" s="20"/>
      <c r="C55" s="20"/>
      <c r="D55" s="20"/>
      <c r="E55" s="20"/>
      <c r="F55" s="20"/>
      <c r="G55" s="20"/>
      <c r="H55" s="20"/>
    </row>
    <row r="56" spans="1:8" ht="11.25">
      <c r="A56" s="75" t="s">
        <v>977</v>
      </c>
      <c r="B56" s="20">
        <v>279023</v>
      </c>
      <c r="C56" s="20">
        <v>129960</v>
      </c>
      <c r="D56" s="20">
        <v>291945</v>
      </c>
      <c r="E56" s="20">
        <v>126659</v>
      </c>
      <c r="F56" s="20">
        <v>69178</v>
      </c>
      <c r="G56" s="20">
        <v>80783</v>
      </c>
      <c r="H56" s="20"/>
    </row>
    <row r="57" spans="1:8" ht="11.25">
      <c r="A57" s="75" t="s">
        <v>988</v>
      </c>
      <c r="B57" s="20">
        <v>283363</v>
      </c>
      <c r="C57" s="20">
        <v>125923</v>
      </c>
      <c r="D57" s="20">
        <v>329247</v>
      </c>
      <c r="E57" s="20">
        <v>147524</v>
      </c>
      <c r="F57" s="20">
        <v>81311</v>
      </c>
      <c r="G57" s="20">
        <v>109499</v>
      </c>
      <c r="H57" s="20"/>
    </row>
    <row r="58" spans="1:8" ht="11.25">
      <c r="A58" s="75" t="s">
        <v>915</v>
      </c>
      <c r="B58" s="20">
        <v>274079</v>
      </c>
      <c r="C58" s="20">
        <v>127370</v>
      </c>
      <c r="D58" s="20">
        <v>271923</v>
      </c>
      <c r="E58" s="20">
        <v>125012</v>
      </c>
      <c r="F58" s="20">
        <v>63849</v>
      </c>
      <c r="G58" s="20">
        <v>71552</v>
      </c>
      <c r="H58" s="20"/>
    </row>
    <row r="59" spans="1:8" ht="11.25">
      <c r="A59" s="75" t="s">
        <v>916</v>
      </c>
      <c r="B59" s="20">
        <v>292704</v>
      </c>
      <c r="C59" s="20">
        <v>130342</v>
      </c>
      <c r="D59" s="20">
        <v>311852</v>
      </c>
      <c r="E59" s="20">
        <v>137180</v>
      </c>
      <c r="F59" s="20">
        <v>85709</v>
      </c>
      <c r="G59" s="20">
        <v>86512</v>
      </c>
      <c r="H59" s="20"/>
    </row>
    <row r="60" spans="1:8" ht="11.25">
      <c r="A60" s="75" t="s">
        <v>917</v>
      </c>
      <c r="B60" s="20">
        <v>303756</v>
      </c>
      <c r="C60" s="20">
        <v>126658</v>
      </c>
      <c r="D60" s="20">
        <v>372573</v>
      </c>
      <c r="E60" s="20">
        <v>166106</v>
      </c>
      <c r="F60" s="20">
        <v>88719</v>
      </c>
      <c r="G60" s="20">
        <v>128517</v>
      </c>
      <c r="H60" s="20"/>
    </row>
    <row r="61" spans="1:8" ht="11.25">
      <c r="A61" s="75" t="s">
        <v>918</v>
      </c>
      <c r="B61" s="20">
        <v>281137</v>
      </c>
      <c r="C61" s="20">
        <v>121755</v>
      </c>
      <c r="D61" s="20">
        <v>307269</v>
      </c>
      <c r="E61" s="20">
        <v>135359</v>
      </c>
      <c r="F61" s="20">
        <v>69516</v>
      </c>
      <c r="G61" s="20">
        <v>98755</v>
      </c>
      <c r="H61" s="20"/>
    </row>
    <row r="62" spans="1:8" ht="11.25">
      <c r="A62" s="75" t="s">
        <v>919</v>
      </c>
      <c r="B62" s="20">
        <v>289216</v>
      </c>
      <c r="C62" s="20">
        <v>127252</v>
      </c>
      <c r="D62" s="20">
        <v>321338</v>
      </c>
      <c r="E62" s="20">
        <v>133150</v>
      </c>
      <c r="F62" s="20">
        <v>72828</v>
      </c>
      <c r="G62" s="20">
        <v>94688</v>
      </c>
      <c r="H62" s="20"/>
    </row>
    <row r="63" spans="1:8" ht="11.25">
      <c r="A63" s="75" t="s">
        <v>920</v>
      </c>
      <c r="B63" s="20">
        <v>295259</v>
      </c>
      <c r="C63" s="20">
        <v>128342</v>
      </c>
      <c r="D63" s="20">
        <v>326036</v>
      </c>
      <c r="E63" s="20">
        <v>138847</v>
      </c>
      <c r="F63" s="20">
        <v>74602</v>
      </c>
      <c r="G63" s="20">
        <v>91027</v>
      </c>
      <c r="H63" s="20"/>
    </row>
    <row r="64" spans="1:8" ht="11.25">
      <c r="A64" s="75" t="s">
        <v>921</v>
      </c>
      <c r="B64" s="20">
        <v>290455</v>
      </c>
      <c r="C64" s="20">
        <v>126249</v>
      </c>
      <c r="D64" s="20">
        <v>298909</v>
      </c>
      <c r="E64" s="20">
        <v>126683</v>
      </c>
      <c r="F64" s="20">
        <v>65886</v>
      </c>
      <c r="G64" s="20">
        <v>81082</v>
      </c>
      <c r="H64" s="20"/>
    </row>
    <row r="65" spans="1:8" ht="11.25">
      <c r="A65" s="75" t="s">
        <v>979</v>
      </c>
      <c r="B65" s="20">
        <v>261159</v>
      </c>
      <c r="C65" s="20">
        <v>106437</v>
      </c>
      <c r="D65" s="20">
        <v>259816</v>
      </c>
      <c r="E65" s="20">
        <v>124411</v>
      </c>
      <c r="F65" s="20">
        <v>55097</v>
      </c>
      <c r="G65" s="20">
        <v>60432</v>
      </c>
      <c r="H65" s="20"/>
    </row>
    <row r="66" spans="1:8" ht="11.25">
      <c r="A66" s="75" t="s">
        <v>989</v>
      </c>
      <c r="B66" s="20">
        <v>249236</v>
      </c>
      <c r="C66" s="20">
        <v>104912</v>
      </c>
      <c r="D66" s="20">
        <v>253392</v>
      </c>
      <c r="E66" s="20">
        <v>118810</v>
      </c>
      <c r="F66" s="20">
        <v>53602</v>
      </c>
      <c r="G66" s="20">
        <v>61350</v>
      </c>
      <c r="H66" s="20"/>
    </row>
    <row r="67" spans="1:8" ht="11.25">
      <c r="A67" s="75" t="s">
        <v>990</v>
      </c>
      <c r="B67" s="20">
        <v>294884</v>
      </c>
      <c r="C67" s="20">
        <v>126118</v>
      </c>
      <c r="D67" s="20">
        <v>307826</v>
      </c>
      <c r="E67" s="20">
        <v>133516</v>
      </c>
      <c r="F67" s="20">
        <v>69289</v>
      </c>
      <c r="G67" s="20">
        <v>89434</v>
      </c>
      <c r="H67" s="20"/>
    </row>
    <row r="68" spans="1:8" ht="3.75" customHeight="1">
      <c r="A68" s="18"/>
      <c r="B68" s="23"/>
      <c r="C68" s="23"/>
      <c r="D68" s="23"/>
      <c r="E68" s="20"/>
      <c r="F68" s="20"/>
      <c r="G68" s="20"/>
      <c r="H68" s="20"/>
    </row>
    <row r="69" spans="1:7" ht="11.25">
      <c r="A69" s="7" t="s">
        <v>331</v>
      </c>
      <c r="E69" s="156"/>
      <c r="F69" s="156"/>
      <c r="G69" s="156"/>
    </row>
    <row r="70" ht="12" customHeight="1">
      <c r="A70" s="8"/>
    </row>
    <row r="71" ht="12" customHeight="1"/>
    <row r="72" ht="12" customHeight="1"/>
    <row r="73" ht="12" customHeight="1"/>
    <row r="74" ht="12" customHeight="1"/>
    <row r="75" ht="12" customHeight="1"/>
    <row r="76" ht="12" customHeight="1"/>
    <row r="77" ht="12" customHeight="1"/>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2014-11-26T07:14:34Z</cp:lastPrinted>
  <dcterms:created xsi:type="dcterms:W3CDTF">2002-02-06T06:15:13Z</dcterms:created>
  <dcterms:modified xsi:type="dcterms:W3CDTF">2014-11-26T07:40:55Z</dcterms:modified>
  <cp:category/>
  <cp:version/>
  <cp:contentType/>
  <cp:contentStatus/>
</cp:coreProperties>
</file>