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<sst xmlns="http://schemas.openxmlformats.org/spreadsheetml/2006/main" count="177" uniqueCount="105">
  <si>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</si>
  <si>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</si>
  <si>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</si>
  <si>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</si>
  <si>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</si>
  <si>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</si>
  <si>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</si>
  <si>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</si>
  <si>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</si>
  <si>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</si>
  <si>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</si>
  <si>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</si>
  <si>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</si>
  <si>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</si>
  <si>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</si>
  <si>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</si>
  <si>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</si>
  <si>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</si>
  <si>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</si>
  <si>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</si>
  <si>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</si>
  <si>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</si>
  <si>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</si>
  <si>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</si>
  <si>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</si>
  <si>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</si>
  <si>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</si>
  <si>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</si>
  <si>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</si>
  <si>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</si>
  <si>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</si>
  <si>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</si>
  <si>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</si>
  <si>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</si>
  <si>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</si>
  <si>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</si>
  <si>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</si>
  <si>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</si>
  <si>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</si>
  <si>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</si>
  <si>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</si>
  <si>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</si>
  <si>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</si>
  <si>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</si>
  <si>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</si>
  <si>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</si>
  <si>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</si>
  <si>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</si>
  <si>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</si>
  <si>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</si>
  <si>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</si>
  <si>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</si>
  <si>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</si>
  <si>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</si>
  <si>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</si>
  <si>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</si>
  <si>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</si>
  <si>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</si>
  <si>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</si>
  <si>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</si>
  <si>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</si>
  <si>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</si>
  <si>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水道事業会計</t>
  </si>
  <si>
    <t>病院事業会計</t>
  </si>
  <si>
    <t>下水道事業会計</t>
  </si>
  <si>
    <t>一般会計</t>
  </si>
  <si>
    <t>水道事業会計</t>
  </si>
  <si>
    <t>病院事業会計</t>
  </si>
  <si>
    <t>国民健康保険特別会計</t>
  </si>
  <si>
    <t>老人保健特別会計</t>
  </si>
  <si>
    <t>介護保険保険事業特別会計</t>
  </si>
  <si>
    <t>北播衛生事務組合</t>
  </si>
  <si>
    <t>小野加東環境施設事務組合</t>
  </si>
  <si>
    <t>小野加東広域事務組合(農業共済事業)</t>
  </si>
  <si>
    <t>播磨内陸医務事業組合</t>
  </si>
  <si>
    <t>兵庫県町議会議員公務災害補償組合</t>
  </si>
  <si>
    <t>兵庫県市町村職員退職手当組合</t>
  </si>
  <si>
    <t>北播肢体不自由児機能回復訓練施設事務組合　わかあゆ園</t>
  </si>
  <si>
    <t>北播磨清掃事務組合</t>
  </si>
  <si>
    <t>株式会社
夢街人とうじょう</t>
  </si>
  <si>
    <t>財団法人
加東文化振興財団</t>
  </si>
  <si>
    <t>―</t>
  </si>
  <si>
    <t>介護保険サービス事業特別会計</t>
  </si>
  <si>
    <t>小野加東広域事務組合</t>
  </si>
  <si>
    <t>財政状況等一覧表（平成２０年度）</t>
  </si>
  <si>
    <t>下水道事業会計</t>
  </si>
  <si>
    <t>平成19年度
A</t>
  </si>
  <si>
    <t>平成20年度
B</t>
  </si>
  <si>
    <t>後期高齢者医療特別会計</t>
  </si>
  <si>
    <t>―</t>
  </si>
  <si>
    <t>―</t>
  </si>
  <si>
    <t>△13.15</t>
  </si>
  <si>
    <t>△20.00</t>
  </si>
  <si>
    <t>△18.15</t>
  </si>
  <si>
    <t>△40.00</t>
  </si>
  <si>
    <t>兵庫県後期高齢者医療広域連合（一般会計）</t>
  </si>
  <si>
    <t>兵庫県後期高齢者医療広域連合（特別会計）</t>
  </si>
  <si>
    <t>法適用企業</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</si>
  <si>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</si>
  <si>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</si>
  <si>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</si>
  <si>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</si>
  <si>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※「一般会計等」の数値は、各会計間の繰入・繰出などを控除（純計）したものであることから、各会計間の合計額と一致しない項目がある。</t>
  </si>
  <si>
    <t>兵庫県市町交通災害共済組合</t>
  </si>
  <si>
    <t>団体名　兵庫県　加東市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</si>
</sst>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s>
  <fonts count="26">
    <font>
      <sz val="11"/>
      <name val="ＭＳ Ｐゴシック"/>
      <family val="3"/>
    </font>
    <font>
      <sz val="6"/>
      <name val="ＭＳ Ｐゴシック"/>
      <family val="3"/>
    </font>
    <font>
      <sz val="8"/>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9"/>
      <name val="ＭＳ Ｐゴシック"/>
      <family val="3"/>
    </font>
    <font>
      <sz val="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color indexed="8"/>
      </left>
      <right style="thin"/>
      <top style="hair"/>
      <bottom>
        <color indexed="63"/>
      </bottom>
    </border>
    <border>
      <left style="thin">
        <color indexed="8"/>
      </left>
      <right style="thin"/>
      <top style="hair">
        <color indexed="8"/>
      </top>
      <bottom>
        <color indexed="63"/>
      </bottom>
    </border>
    <border>
      <left style="thin"/>
      <right>
        <color indexed="63"/>
      </right>
      <top style="double"/>
      <bottom style="hair"/>
    </border>
    <border>
      <left style="thin"/>
      <right>
        <color indexed="63"/>
      </right>
      <top style="hair"/>
      <bottom style="hair"/>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diagonalUp="1">
      <left style="thin"/>
      <right style="hair"/>
      <top style="thin"/>
      <bottom style="thin"/>
      <diagonal style="hair"/>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hair"/>
      <bottom style="hair"/>
      <diagonal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4" fillId="24" borderId="0" xfId="0" applyFont="1" applyFill="1" applyAlignment="1">
      <alignment horizontal="centerContinuous" vertical="center"/>
    </xf>
    <xf numFmtId="0" fontId="5" fillId="24" borderId="0" xfId="0" applyFont="1" applyFill="1" applyAlignment="1">
      <alignment vertical="center"/>
    </xf>
    <xf numFmtId="0" fontId="1" fillId="25" borderId="10" xfId="0" applyFont="1" applyFill="1" applyBorder="1" applyAlignment="1">
      <alignment horizontal="center" vertical="center" wrapText="1"/>
    </xf>
    <xf numFmtId="0" fontId="3"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2" fillId="24" borderId="19" xfId="0" applyFont="1" applyFill="1" applyBorder="1" applyAlignment="1">
      <alignment horizontal="center" vertical="center"/>
    </xf>
    <xf numFmtId="176" fontId="2" fillId="24" borderId="16"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1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3" xfId="0" applyFont="1" applyFill="1" applyBorder="1" applyAlignment="1">
      <alignment horizontal="center" vertical="center"/>
    </xf>
    <xf numFmtId="0" fontId="2" fillId="24" borderId="1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4" xfId="0" applyFont="1" applyFill="1" applyBorder="1" applyAlignment="1">
      <alignment horizontal="center" vertical="center" wrapText="1"/>
    </xf>
    <xf numFmtId="0" fontId="2" fillId="24" borderId="23" xfId="0" applyFont="1" applyFill="1" applyBorder="1" applyAlignment="1">
      <alignment horizontal="distributed" vertical="center" indent="1"/>
    </xf>
    <xf numFmtId="0" fontId="2" fillId="24" borderId="19" xfId="0" applyFont="1" applyFill="1" applyBorder="1" applyAlignment="1">
      <alignment horizontal="left" vertical="center"/>
    </xf>
    <xf numFmtId="0" fontId="2" fillId="24" borderId="21" xfId="0" applyFont="1" applyFill="1" applyBorder="1" applyAlignment="1">
      <alignment horizontal="left" vertical="center" shrinkToFit="1"/>
    </xf>
    <xf numFmtId="0" fontId="2" fillId="24" borderId="19" xfId="0" applyFont="1" applyFill="1" applyBorder="1" applyAlignment="1">
      <alignment horizontal="left" vertical="center" shrinkToFit="1"/>
    </xf>
    <xf numFmtId="0" fontId="2" fillId="0" borderId="22" xfId="0" applyFont="1" applyFill="1" applyBorder="1" applyAlignment="1">
      <alignment horizontal="left" vertical="center" shrinkToFit="1"/>
    </xf>
    <xf numFmtId="183" fontId="2" fillId="0" borderId="22" xfId="0" applyNumberFormat="1" applyFont="1" applyFill="1" applyBorder="1" applyAlignment="1">
      <alignment horizontal="left" vertical="center" wrapText="1"/>
    </xf>
    <xf numFmtId="176" fontId="2" fillId="24" borderId="13" xfId="0" applyNumberFormat="1" applyFont="1" applyFill="1" applyBorder="1" applyAlignment="1">
      <alignment horizontal="left" vertical="center" wrapText="1" shrinkToFit="1"/>
    </xf>
    <xf numFmtId="176" fontId="2" fillId="0" borderId="14"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83" fontId="2" fillId="0" borderId="25" xfId="0" applyNumberFormat="1" applyFont="1" applyFill="1" applyBorder="1" applyAlignment="1">
      <alignment horizontal="left" vertical="center" wrapText="1"/>
    </xf>
    <xf numFmtId="183" fontId="2" fillId="0" borderId="26" xfId="0" applyNumberFormat="1"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183" fontId="2" fillId="0" borderId="27" xfId="0" applyNumberFormat="1" applyFont="1" applyBorder="1" applyAlignment="1">
      <alignment horizontal="left" vertical="center" wrapText="1"/>
    </xf>
    <xf numFmtId="183" fontId="2" fillId="0" borderId="28" xfId="0" applyNumberFormat="1" applyFont="1" applyFill="1" applyBorder="1" applyAlignment="1">
      <alignment horizontal="left" vertical="center" wrapText="1"/>
    </xf>
    <xf numFmtId="183" fontId="23" fillId="0" borderId="28" xfId="0" applyNumberFormat="1" applyFont="1" applyFill="1" applyBorder="1" applyAlignment="1">
      <alignment horizontal="left" vertical="center" wrapText="1"/>
    </xf>
    <xf numFmtId="176" fontId="24" fillId="24" borderId="29" xfId="48" applyNumberFormat="1" applyFont="1" applyFill="1" applyBorder="1" applyAlignment="1">
      <alignment vertical="center" shrinkToFit="1"/>
    </xf>
    <xf numFmtId="176" fontId="24" fillId="24" borderId="30" xfId="48" applyNumberFormat="1" applyFont="1" applyFill="1" applyBorder="1" applyAlignment="1">
      <alignment vertical="center" shrinkToFit="1"/>
    </xf>
    <xf numFmtId="0" fontId="24" fillId="24" borderId="13" xfId="0" applyFont="1" applyFill="1" applyBorder="1" applyAlignment="1">
      <alignment vertical="center" shrinkToFit="1"/>
    </xf>
    <xf numFmtId="176" fontId="24" fillId="24" borderId="31" xfId="48" applyNumberFormat="1" applyFont="1" applyFill="1" applyBorder="1" applyAlignment="1">
      <alignment vertical="center" shrinkToFit="1"/>
    </xf>
    <xf numFmtId="176" fontId="24" fillId="24" borderId="32" xfId="48" applyNumberFormat="1" applyFont="1" applyFill="1" applyBorder="1" applyAlignment="1">
      <alignment vertical="center" shrinkToFit="1"/>
    </xf>
    <xf numFmtId="176" fontId="24" fillId="24" borderId="33" xfId="48" applyNumberFormat="1" applyFont="1" applyFill="1" applyBorder="1" applyAlignment="1">
      <alignment vertical="center" shrinkToFit="1"/>
    </xf>
    <xf numFmtId="0" fontId="24" fillId="24" borderId="16" xfId="0" applyFont="1" applyFill="1" applyBorder="1" applyAlignment="1">
      <alignment vertical="center" shrinkToFit="1"/>
    </xf>
    <xf numFmtId="176" fontId="24" fillId="24" borderId="34" xfId="48" applyNumberFormat="1" applyFont="1" applyFill="1" applyBorder="1" applyAlignment="1">
      <alignment vertical="center" shrinkToFit="1"/>
    </xf>
    <xf numFmtId="176" fontId="24" fillId="24" borderId="35" xfId="48" applyNumberFormat="1" applyFont="1" applyFill="1" applyBorder="1" applyAlignment="1">
      <alignment vertical="center" shrinkToFit="1"/>
    </xf>
    <xf numFmtId="176" fontId="24" fillId="24" borderId="36" xfId="48" applyNumberFormat="1" applyFont="1" applyFill="1" applyBorder="1" applyAlignment="1">
      <alignment vertical="center" shrinkToFit="1"/>
    </xf>
    <xf numFmtId="176" fontId="24" fillId="24" borderId="37" xfId="48" applyNumberFormat="1" applyFont="1" applyFill="1" applyBorder="1" applyAlignment="1">
      <alignment vertical="center" shrinkToFit="1"/>
    </xf>
    <xf numFmtId="176" fontId="24" fillId="24" borderId="38" xfId="0" applyNumberFormat="1" applyFont="1" applyFill="1" applyBorder="1" applyAlignment="1">
      <alignment vertical="center" shrinkToFit="1"/>
    </xf>
    <xf numFmtId="176" fontId="24" fillId="24" borderId="39" xfId="0" applyNumberFormat="1" applyFont="1" applyFill="1" applyBorder="1" applyAlignment="1">
      <alignment vertical="center" shrinkToFit="1"/>
    </xf>
    <xf numFmtId="176" fontId="24" fillId="0" borderId="39" xfId="0" applyNumberFormat="1" applyFont="1" applyFill="1" applyBorder="1" applyAlignment="1">
      <alignment vertical="center" shrinkToFit="1"/>
    </xf>
    <xf numFmtId="176" fontId="24" fillId="24" borderId="40" xfId="0" applyNumberFormat="1" applyFont="1" applyFill="1" applyBorder="1" applyAlignment="1">
      <alignment vertical="center" shrinkToFit="1"/>
    </xf>
    <xf numFmtId="176" fontId="24" fillId="24" borderId="41" xfId="0" applyNumberFormat="1" applyFont="1" applyFill="1" applyBorder="1" applyAlignment="1">
      <alignment vertical="center" shrinkToFit="1"/>
    </xf>
    <xf numFmtId="176" fontId="24" fillId="0" borderId="41" xfId="0" applyNumberFormat="1" applyFont="1" applyFill="1" applyBorder="1" applyAlignment="1">
      <alignment vertical="center" shrinkToFit="1"/>
    </xf>
    <xf numFmtId="176" fontId="24" fillId="24" borderId="41" xfId="0" applyNumberFormat="1" applyFont="1" applyFill="1" applyBorder="1" applyAlignment="1">
      <alignment horizontal="center" vertical="center" shrinkToFit="1"/>
    </xf>
    <xf numFmtId="176" fontId="24" fillId="24" borderId="42" xfId="0" applyNumberFormat="1" applyFont="1" applyFill="1" applyBorder="1" applyAlignment="1">
      <alignment horizontal="center" vertical="center" shrinkToFit="1"/>
    </xf>
    <xf numFmtId="176" fontId="24" fillId="24" borderId="33" xfId="0" applyNumberFormat="1" applyFont="1" applyFill="1" applyBorder="1" applyAlignment="1">
      <alignment horizontal="center" vertical="center" shrinkToFit="1"/>
    </xf>
    <xf numFmtId="176" fontId="24" fillId="24" borderId="32" xfId="0" applyNumberFormat="1" applyFont="1" applyFill="1" applyBorder="1" applyAlignment="1">
      <alignment vertical="center" shrinkToFit="1"/>
    </xf>
    <xf numFmtId="176" fontId="24" fillId="24" borderId="33" xfId="0" applyNumberFormat="1" applyFont="1" applyFill="1" applyBorder="1" applyAlignment="1">
      <alignment vertical="center" shrinkToFit="1"/>
    </xf>
    <xf numFmtId="176" fontId="24" fillId="24" borderId="39" xfId="0" applyNumberFormat="1" applyFont="1" applyFill="1" applyBorder="1" applyAlignment="1">
      <alignment horizontal="center" vertical="center" shrinkToFit="1"/>
    </xf>
    <xf numFmtId="176" fontId="24" fillId="24" borderId="43" xfId="0" applyNumberFormat="1" applyFont="1" applyFill="1" applyBorder="1" applyAlignment="1">
      <alignment vertical="center" shrinkToFit="1"/>
    </xf>
    <xf numFmtId="176" fontId="24" fillId="24" borderId="44" xfId="0" applyNumberFormat="1" applyFont="1" applyFill="1" applyBorder="1" applyAlignment="1">
      <alignment vertical="center" shrinkToFit="1"/>
    </xf>
    <xf numFmtId="176" fontId="24" fillId="24" borderId="42" xfId="0" applyNumberFormat="1" applyFont="1" applyFill="1" applyBorder="1" applyAlignment="1">
      <alignment vertical="center" shrinkToFit="1"/>
    </xf>
    <xf numFmtId="176" fontId="24" fillId="24" borderId="32" xfId="0" applyNumberFormat="1" applyFont="1" applyFill="1" applyBorder="1" applyAlignment="1">
      <alignment horizontal="center" vertical="center" shrinkToFit="1"/>
    </xf>
    <xf numFmtId="176" fontId="24" fillId="24" borderId="15" xfId="0" applyNumberFormat="1" applyFont="1" applyFill="1" applyBorder="1" applyAlignment="1">
      <alignment vertical="center" shrinkToFit="1"/>
    </xf>
    <xf numFmtId="176" fontId="24" fillId="24" borderId="14" xfId="0" applyNumberFormat="1" applyFont="1" applyFill="1" applyBorder="1" applyAlignment="1">
      <alignment vertical="center" shrinkToFit="1"/>
    </xf>
    <xf numFmtId="176" fontId="24" fillId="24" borderId="45" xfId="0" applyNumberFormat="1" applyFont="1" applyFill="1" applyBorder="1" applyAlignment="1">
      <alignment vertical="center" shrinkToFit="1"/>
    </xf>
    <xf numFmtId="176" fontId="24" fillId="24" borderId="31" xfId="0" applyNumberFormat="1" applyFont="1" applyFill="1" applyBorder="1" applyAlignment="1">
      <alignment vertical="center" shrinkToFit="1"/>
    </xf>
    <xf numFmtId="176" fontId="24" fillId="24" borderId="16" xfId="0" applyNumberFormat="1" applyFont="1" applyFill="1" applyBorder="1" applyAlignment="1">
      <alignment vertical="center" shrinkToFit="1"/>
    </xf>
    <xf numFmtId="178" fontId="24" fillId="24" borderId="30" xfId="0" applyNumberFormat="1" applyFont="1" applyFill="1" applyBorder="1" applyAlignment="1">
      <alignment horizontal="center" vertical="center" shrinkToFit="1"/>
    </xf>
    <xf numFmtId="178" fontId="24" fillId="24" borderId="41" xfId="0" applyNumberFormat="1" applyFont="1" applyFill="1" applyBorder="1" applyAlignment="1">
      <alignment horizontal="center" vertical="center" shrinkToFit="1"/>
    </xf>
    <xf numFmtId="182" fontId="24" fillId="24" borderId="30" xfId="0" applyNumberFormat="1" applyFont="1" applyFill="1" applyBorder="1" applyAlignment="1">
      <alignment horizontal="center" vertical="center"/>
    </xf>
    <xf numFmtId="181" fontId="24" fillId="24" borderId="13" xfId="0" applyNumberFormat="1" applyFont="1" applyFill="1" applyBorder="1" applyAlignment="1">
      <alignment horizontal="center" vertical="center"/>
    </xf>
    <xf numFmtId="182" fontId="24" fillId="24" borderId="41" xfId="0" applyNumberFormat="1" applyFont="1" applyFill="1" applyBorder="1" applyAlignment="1">
      <alignment horizontal="center" vertical="center"/>
    </xf>
    <xf numFmtId="181" fontId="24" fillId="24" borderId="14" xfId="0" applyNumberFormat="1" applyFont="1" applyFill="1" applyBorder="1" applyAlignment="1">
      <alignment horizontal="center" vertical="center"/>
    </xf>
    <xf numFmtId="179" fontId="24" fillId="24" borderId="41" xfId="0" applyNumberFormat="1" applyFont="1" applyFill="1" applyBorder="1" applyAlignment="1">
      <alignment horizontal="center" vertical="center" shrinkToFit="1"/>
    </xf>
    <xf numFmtId="181" fontId="24" fillId="24" borderId="41" xfId="0" applyNumberFormat="1" applyFont="1" applyFill="1" applyBorder="1" applyAlignment="1">
      <alignment horizontal="center" vertical="center"/>
    </xf>
    <xf numFmtId="181" fontId="24" fillId="24" borderId="46" xfId="0" applyNumberFormat="1" applyFont="1" applyFill="1" applyBorder="1" applyAlignment="1">
      <alignment horizontal="center" vertical="center"/>
    </xf>
    <xf numFmtId="181" fontId="24" fillId="24" borderId="47" xfId="0" applyNumberFormat="1" applyFont="1" applyFill="1" applyBorder="1" applyAlignment="1">
      <alignment vertical="center"/>
    </xf>
    <xf numFmtId="181" fontId="24" fillId="24" borderId="46" xfId="0" applyNumberFormat="1" applyFont="1" applyFill="1" applyBorder="1" applyAlignment="1">
      <alignment vertical="center"/>
    </xf>
    <xf numFmtId="179" fontId="24" fillId="24" borderId="44" xfId="0" applyNumberFormat="1" applyFont="1" applyFill="1" applyBorder="1" applyAlignment="1">
      <alignment horizontal="center" vertical="center" shrinkToFit="1"/>
    </xf>
    <xf numFmtId="181" fontId="24" fillId="24" borderId="48" xfId="0" applyNumberFormat="1" applyFont="1" applyFill="1" applyBorder="1" applyAlignment="1">
      <alignment vertical="center"/>
    </xf>
    <xf numFmtId="181" fontId="24" fillId="24" borderId="49" xfId="0" applyNumberFormat="1" applyFont="1" applyFill="1" applyBorder="1" applyAlignment="1">
      <alignment vertical="center"/>
    </xf>
    <xf numFmtId="179" fontId="24" fillId="0" borderId="39" xfId="0" applyNumberFormat="1" applyFont="1" applyFill="1" applyBorder="1" applyAlignment="1">
      <alignment horizontal="center" vertical="center" shrinkToFit="1"/>
    </xf>
    <xf numFmtId="179" fontId="24" fillId="24" borderId="15" xfId="0" applyNumberFormat="1" applyFont="1" applyFill="1" applyBorder="1" applyAlignment="1">
      <alignment horizontal="center" vertical="center" shrinkToFit="1"/>
    </xf>
    <xf numFmtId="179" fontId="24" fillId="24" borderId="14" xfId="0" applyNumberFormat="1" applyFont="1" applyFill="1" applyBorder="1" applyAlignment="1">
      <alignment horizontal="center" vertical="center" shrinkToFit="1"/>
    </xf>
    <xf numFmtId="179" fontId="24" fillId="0" borderId="41" xfId="0" applyNumberFormat="1" applyFont="1" applyFill="1" applyBorder="1" applyAlignment="1">
      <alignment horizontal="center" vertical="center" shrinkToFit="1"/>
    </xf>
    <xf numFmtId="178" fontId="24" fillId="24" borderId="14" xfId="0" applyNumberFormat="1" applyFont="1" applyFill="1" applyBorder="1" applyAlignment="1">
      <alignment horizontal="center" vertical="center" shrinkToFit="1"/>
    </xf>
    <xf numFmtId="178" fontId="24" fillId="24" borderId="45" xfId="0" applyNumberFormat="1" applyFont="1" applyFill="1" applyBorder="1" applyAlignment="1">
      <alignment horizontal="center" vertical="center" shrinkToFit="1"/>
    </xf>
    <xf numFmtId="176" fontId="24" fillId="0" borderId="40" xfId="0" applyNumberFormat="1" applyFont="1" applyFill="1" applyBorder="1" applyAlignment="1">
      <alignment vertical="center" shrinkToFit="1"/>
    </xf>
    <xf numFmtId="183" fontId="2" fillId="0" borderId="50" xfId="0" applyNumberFormat="1" applyFont="1" applyFill="1" applyBorder="1" applyAlignment="1">
      <alignment horizontal="left" vertical="center" wrapText="1"/>
    </xf>
    <xf numFmtId="176" fontId="24" fillId="0" borderId="51" xfId="0" applyNumberFormat="1" applyFont="1" applyFill="1" applyBorder="1" applyAlignment="1">
      <alignment vertical="center" shrinkToFit="1"/>
    </xf>
    <xf numFmtId="176" fontId="24" fillId="0" borderId="52" xfId="0" applyNumberFormat="1" applyFont="1" applyFill="1" applyBorder="1" applyAlignment="1">
      <alignment vertical="center" shrinkToFit="1"/>
    </xf>
    <xf numFmtId="176" fontId="24" fillId="24" borderId="52"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4" fillId="0" borderId="38" xfId="0" applyNumberFormat="1" applyFont="1" applyFill="1" applyBorder="1" applyAlignment="1">
      <alignment vertical="center" shrinkToFit="1"/>
    </xf>
    <xf numFmtId="176" fontId="24" fillId="0" borderId="30" xfId="48" applyNumberFormat="1" applyFont="1" applyFill="1" applyBorder="1" applyAlignment="1">
      <alignment vertical="center" shrinkToFit="1"/>
    </xf>
    <xf numFmtId="179" fontId="24" fillId="24" borderId="54"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5" fillId="24" borderId="11" xfId="0" applyFont="1" applyFill="1" applyBorder="1" applyAlignment="1">
      <alignment vertical="center"/>
    </xf>
    <xf numFmtId="0" fontId="2" fillId="24" borderId="28"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1"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7.625" style="1" customWidth="1"/>
    <col min="2" max="16384" width="9.00390625" style="1" customWidth="1"/>
  </cols>
  <sheetData>
    <row r="1" spans="1:13" ht="21" customHeight="1">
      <c r="A1" s="5" t="s">
        <v>84</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11</v>
      </c>
    </row>
    <row r="4" spans="1:10" ht="21" customHeight="1" thickBot="1">
      <c r="A4" s="110" t="s">
        <v>104</v>
      </c>
      <c r="B4" s="9"/>
      <c r="G4" s="15" t="s">
        <v>52</v>
      </c>
      <c r="H4" s="16" t="s">
        <v>53</v>
      </c>
      <c r="I4" s="7" t="s">
        <v>54</v>
      </c>
      <c r="J4" s="10" t="s">
        <v>55</v>
      </c>
    </row>
    <row r="5" spans="7:10" ht="20.25" customHeight="1" thickTop="1">
      <c r="G5" s="53">
        <v>8490</v>
      </c>
      <c r="H5" s="54">
        <v>2254</v>
      </c>
      <c r="I5" s="55">
        <v>481</v>
      </c>
      <c r="J5" s="56">
        <v>11224</v>
      </c>
    </row>
    <row r="6" ht="14.25">
      <c r="A6" s="6" t="s">
        <v>2</v>
      </c>
    </row>
    <row r="7" spans="8:9" ht="12" customHeight="1">
      <c r="H7" s="3" t="s">
        <v>11</v>
      </c>
      <c r="I7" s="3"/>
    </row>
    <row r="8" spans="1:8" ht="13.5" customHeight="1">
      <c r="A8" s="124" t="s">
        <v>0</v>
      </c>
      <c r="B8" s="130" t="s">
        <v>3</v>
      </c>
      <c r="C8" s="117" t="s">
        <v>4</v>
      </c>
      <c r="D8" s="117" t="s">
        <v>5</v>
      </c>
      <c r="E8" s="117" t="s">
        <v>6</v>
      </c>
      <c r="F8" s="119" t="s">
        <v>57</v>
      </c>
      <c r="G8" s="117" t="s">
        <v>7</v>
      </c>
      <c r="H8" s="126" t="s">
        <v>8</v>
      </c>
    </row>
    <row r="9" spans="1:8" ht="13.5" customHeight="1" thickBot="1">
      <c r="A9" s="125"/>
      <c r="B9" s="129"/>
      <c r="C9" s="118"/>
      <c r="D9" s="118"/>
      <c r="E9" s="118"/>
      <c r="F9" s="120"/>
      <c r="G9" s="118"/>
      <c r="H9" s="127"/>
    </row>
    <row r="10" spans="1:8" ht="21" customHeight="1" thickTop="1">
      <c r="A10" s="32" t="s">
        <v>65</v>
      </c>
      <c r="B10" s="46">
        <v>16805</v>
      </c>
      <c r="C10" s="47">
        <v>16188</v>
      </c>
      <c r="D10" s="47">
        <f>B10-C10</f>
        <v>617</v>
      </c>
      <c r="E10" s="47">
        <v>554</v>
      </c>
      <c r="F10" s="105">
        <v>126</v>
      </c>
      <c r="G10" s="47">
        <v>17283</v>
      </c>
      <c r="H10" s="48"/>
    </row>
    <row r="11" spans="1:8" ht="21" customHeight="1">
      <c r="A11" s="17" t="s">
        <v>1</v>
      </c>
      <c r="B11" s="49">
        <f>SUM(B10:B10)</f>
        <v>16805</v>
      </c>
      <c r="C11" s="50">
        <f>SUM(C10:C10)</f>
        <v>16188</v>
      </c>
      <c r="D11" s="50">
        <f>SUM(D10:D10)</f>
        <v>617</v>
      </c>
      <c r="E11" s="50">
        <f>SUM(E10:E10)</f>
        <v>554</v>
      </c>
      <c r="F11" s="51"/>
      <c r="G11" s="50">
        <f>SUM(G10:G10)</f>
        <v>17283</v>
      </c>
      <c r="H11" s="52"/>
    </row>
    <row r="12" spans="1:8" ht="13.5" customHeight="1">
      <c r="A12" s="107" t="s">
        <v>102</v>
      </c>
      <c r="B12" s="108"/>
      <c r="C12" s="108"/>
      <c r="D12" s="108"/>
      <c r="E12" s="108"/>
      <c r="F12" s="108"/>
      <c r="G12" s="108"/>
      <c r="H12" s="109"/>
    </row>
    <row r="13" ht="16.5" customHeight="1"/>
    <row r="14" ht="14.25">
      <c r="A14" s="6" t="s">
        <v>9</v>
      </c>
    </row>
    <row r="15" spans="9:12" ht="12" customHeight="1">
      <c r="I15" s="3" t="s">
        <v>11</v>
      </c>
      <c r="K15" s="3"/>
      <c r="L15" s="3"/>
    </row>
    <row r="16" spans="1:9" ht="13.5" customHeight="1">
      <c r="A16" s="124" t="s">
        <v>0</v>
      </c>
      <c r="B16" s="128" t="s">
        <v>43</v>
      </c>
      <c r="C16" s="119" t="s">
        <v>44</v>
      </c>
      <c r="D16" s="119" t="s">
        <v>45</v>
      </c>
      <c r="E16" s="132" t="s">
        <v>46</v>
      </c>
      <c r="F16" s="119" t="s">
        <v>57</v>
      </c>
      <c r="G16" s="119" t="s">
        <v>10</v>
      </c>
      <c r="H16" s="132" t="s">
        <v>41</v>
      </c>
      <c r="I16" s="126" t="s">
        <v>8</v>
      </c>
    </row>
    <row r="17" spans="1:9" ht="12.75" customHeight="1" thickBot="1">
      <c r="A17" s="125"/>
      <c r="B17" s="129"/>
      <c r="C17" s="118"/>
      <c r="D17" s="118"/>
      <c r="E17" s="134"/>
      <c r="F17" s="120"/>
      <c r="G17" s="120"/>
      <c r="H17" s="137"/>
      <c r="I17" s="127"/>
    </row>
    <row r="18" spans="1:9" ht="21" customHeight="1" thickTop="1">
      <c r="A18" s="41" t="s">
        <v>66</v>
      </c>
      <c r="B18" s="104">
        <v>1334</v>
      </c>
      <c r="C18" s="59">
        <v>1290</v>
      </c>
      <c r="D18" s="62">
        <f aca="true" t="shared" si="0" ref="D18:D25">B18-C18</f>
        <v>44</v>
      </c>
      <c r="E18" s="59">
        <v>2314</v>
      </c>
      <c r="F18" s="58">
        <v>7</v>
      </c>
      <c r="G18" s="58">
        <v>963</v>
      </c>
      <c r="H18" s="58">
        <v>20</v>
      </c>
      <c r="I18" s="38" t="s">
        <v>97</v>
      </c>
    </row>
    <row r="19" spans="1:9" ht="21" customHeight="1">
      <c r="A19" s="42" t="s">
        <v>85</v>
      </c>
      <c r="B19" s="98">
        <v>1213</v>
      </c>
      <c r="C19" s="62">
        <v>1760</v>
      </c>
      <c r="D19" s="62">
        <f t="shared" si="0"/>
        <v>-547</v>
      </c>
      <c r="E19" s="62">
        <v>91</v>
      </c>
      <c r="F19" s="61">
        <v>1801</v>
      </c>
      <c r="G19" s="61">
        <v>24336</v>
      </c>
      <c r="H19" s="61">
        <v>19858</v>
      </c>
      <c r="I19" s="37" t="s">
        <v>97</v>
      </c>
    </row>
    <row r="20" spans="1:9" ht="21" customHeight="1">
      <c r="A20" s="42" t="s">
        <v>67</v>
      </c>
      <c r="B20" s="98">
        <v>2493</v>
      </c>
      <c r="C20" s="62">
        <v>2467</v>
      </c>
      <c r="D20" s="62">
        <v>25</v>
      </c>
      <c r="E20" s="62">
        <v>188</v>
      </c>
      <c r="F20" s="61">
        <v>400</v>
      </c>
      <c r="G20" s="61">
        <v>877</v>
      </c>
      <c r="H20" s="61">
        <v>593</v>
      </c>
      <c r="I20" s="37" t="s">
        <v>97</v>
      </c>
    </row>
    <row r="21" spans="1:9" ht="21" customHeight="1">
      <c r="A21" s="39" t="s">
        <v>68</v>
      </c>
      <c r="B21" s="60">
        <v>3627</v>
      </c>
      <c r="C21" s="61">
        <v>3571</v>
      </c>
      <c r="D21" s="62">
        <f t="shared" si="0"/>
        <v>56</v>
      </c>
      <c r="E21" s="61">
        <v>56</v>
      </c>
      <c r="F21" s="62">
        <v>275</v>
      </c>
      <c r="G21" s="63" t="s">
        <v>89</v>
      </c>
      <c r="H21" s="63" t="s">
        <v>81</v>
      </c>
      <c r="I21" s="36"/>
    </row>
    <row r="22" spans="1:9" ht="21" customHeight="1">
      <c r="A22" s="40" t="s">
        <v>69</v>
      </c>
      <c r="B22" s="60">
        <v>439</v>
      </c>
      <c r="C22" s="61">
        <v>433</v>
      </c>
      <c r="D22" s="62">
        <f t="shared" si="0"/>
        <v>6</v>
      </c>
      <c r="E22" s="61">
        <v>6</v>
      </c>
      <c r="F22" s="62">
        <v>32</v>
      </c>
      <c r="G22" s="63" t="s">
        <v>89</v>
      </c>
      <c r="H22" s="63" t="s">
        <v>81</v>
      </c>
      <c r="I22" s="12"/>
    </row>
    <row r="23" spans="1:9" ht="21" customHeight="1">
      <c r="A23" s="40" t="s">
        <v>88</v>
      </c>
      <c r="B23" s="60">
        <v>307</v>
      </c>
      <c r="C23" s="61">
        <v>296</v>
      </c>
      <c r="D23" s="62">
        <f t="shared" si="0"/>
        <v>11</v>
      </c>
      <c r="E23" s="61">
        <v>11</v>
      </c>
      <c r="F23" s="62">
        <v>67</v>
      </c>
      <c r="G23" s="63" t="s">
        <v>89</v>
      </c>
      <c r="H23" s="63" t="s">
        <v>81</v>
      </c>
      <c r="I23" s="12"/>
    </row>
    <row r="24" spans="1:9" ht="21" customHeight="1">
      <c r="A24" s="40" t="s">
        <v>70</v>
      </c>
      <c r="B24" s="60">
        <v>2440</v>
      </c>
      <c r="C24" s="61">
        <v>2403</v>
      </c>
      <c r="D24" s="62">
        <f t="shared" si="0"/>
        <v>37</v>
      </c>
      <c r="E24" s="61">
        <v>37</v>
      </c>
      <c r="F24" s="62">
        <v>442</v>
      </c>
      <c r="G24" s="61">
        <v>7</v>
      </c>
      <c r="H24" s="63" t="s">
        <v>89</v>
      </c>
      <c r="I24" s="36"/>
    </row>
    <row r="25" spans="1:9" ht="21">
      <c r="A25" s="40" t="s">
        <v>82</v>
      </c>
      <c r="B25" s="60">
        <v>817</v>
      </c>
      <c r="C25" s="61">
        <v>816</v>
      </c>
      <c r="D25" s="62">
        <f t="shared" si="0"/>
        <v>1</v>
      </c>
      <c r="E25" s="61">
        <v>1</v>
      </c>
      <c r="F25" s="62">
        <v>113</v>
      </c>
      <c r="G25" s="61">
        <v>390</v>
      </c>
      <c r="H25" s="62">
        <v>116</v>
      </c>
      <c r="I25" s="12"/>
    </row>
    <row r="26" spans="1:9" ht="21" customHeight="1">
      <c r="A26" s="17" t="s">
        <v>14</v>
      </c>
      <c r="B26" s="64"/>
      <c r="C26" s="65"/>
      <c r="D26" s="65"/>
      <c r="E26" s="66">
        <f>SUM(E18:E25)</f>
        <v>2704</v>
      </c>
      <c r="F26" s="67"/>
      <c r="G26" s="66">
        <f>SUM(G18:G25)</f>
        <v>26573</v>
      </c>
      <c r="H26" s="66">
        <f>SUM(H18:H25)</f>
        <v>20587</v>
      </c>
      <c r="I26" s="14"/>
    </row>
    <row r="27" ht="12" customHeight="1">
      <c r="A27" s="1" t="s">
        <v>24</v>
      </c>
    </row>
    <row r="28" ht="12" customHeight="1">
      <c r="A28" s="1" t="s">
        <v>50</v>
      </c>
    </row>
    <row r="29" ht="12" customHeight="1">
      <c r="A29" s="1" t="s">
        <v>49</v>
      </c>
    </row>
    <row r="30" ht="12" customHeight="1">
      <c r="A30" s="1" t="s">
        <v>48</v>
      </c>
    </row>
    <row r="31" ht="16.5" customHeight="1"/>
    <row r="32" ht="14.25">
      <c r="A32" s="6" t="s">
        <v>12</v>
      </c>
    </row>
    <row r="33" spans="9:10" ht="10.5" customHeight="1">
      <c r="I33" s="3" t="s">
        <v>11</v>
      </c>
      <c r="J33" s="3"/>
    </row>
    <row r="34" spans="1:9" ht="13.5" customHeight="1">
      <c r="A34" s="124" t="s">
        <v>13</v>
      </c>
      <c r="B34" s="128" t="s">
        <v>43</v>
      </c>
      <c r="C34" s="119" t="s">
        <v>44</v>
      </c>
      <c r="D34" s="119" t="s">
        <v>45</v>
      </c>
      <c r="E34" s="132" t="s">
        <v>46</v>
      </c>
      <c r="F34" s="119" t="s">
        <v>57</v>
      </c>
      <c r="G34" s="119" t="s">
        <v>10</v>
      </c>
      <c r="H34" s="132" t="s">
        <v>42</v>
      </c>
      <c r="I34" s="126" t="s">
        <v>8</v>
      </c>
    </row>
    <row r="35" spans="1:9" ht="18.75" customHeight="1" thickBot="1">
      <c r="A35" s="138"/>
      <c r="B35" s="139"/>
      <c r="C35" s="131"/>
      <c r="D35" s="131"/>
      <c r="E35" s="133"/>
      <c r="F35" s="123"/>
      <c r="G35" s="123"/>
      <c r="H35" s="135"/>
      <c r="I35" s="136"/>
    </row>
    <row r="36" spans="1:9" ht="21" customHeight="1" thickTop="1">
      <c r="A36" s="43" t="s">
        <v>71</v>
      </c>
      <c r="B36" s="57">
        <v>400</v>
      </c>
      <c r="C36" s="58">
        <v>394</v>
      </c>
      <c r="D36" s="58">
        <f>B36-C36</f>
        <v>6</v>
      </c>
      <c r="E36" s="58">
        <v>6</v>
      </c>
      <c r="F36" s="68" t="s">
        <v>90</v>
      </c>
      <c r="G36" s="58">
        <v>340</v>
      </c>
      <c r="H36" s="58">
        <v>233</v>
      </c>
      <c r="I36" s="13"/>
    </row>
    <row r="37" spans="1:9" ht="21" customHeight="1">
      <c r="A37" s="35" t="s">
        <v>74</v>
      </c>
      <c r="B37" s="60">
        <v>138</v>
      </c>
      <c r="C37" s="61">
        <v>137</v>
      </c>
      <c r="D37" s="61">
        <f>B37-C37</f>
        <v>1</v>
      </c>
      <c r="E37" s="61">
        <v>1</v>
      </c>
      <c r="F37" s="61">
        <v>4</v>
      </c>
      <c r="G37" s="63" t="s">
        <v>90</v>
      </c>
      <c r="H37" s="63" t="s">
        <v>90</v>
      </c>
      <c r="I37" s="12"/>
    </row>
    <row r="38" spans="1:9" ht="21" customHeight="1">
      <c r="A38" s="45" t="s">
        <v>77</v>
      </c>
      <c r="B38" s="60">
        <v>70</v>
      </c>
      <c r="C38" s="61">
        <v>64</v>
      </c>
      <c r="D38" s="61">
        <f>B38-C38</f>
        <v>6</v>
      </c>
      <c r="E38" s="61">
        <v>6</v>
      </c>
      <c r="F38" s="63" t="s">
        <v>90</v>
      </c>
      <c r="G38" s="61">
        <v>62</v>
      </c>
      <c r="H38" s="61">
        <v>12</v>
      </c>
      <c r="I38" s="12"/>
    </row>
    <row r="39" spans="1:9" ht="21" customHeight="1">
      <c r="A39" s="44" t="s">
        <v>78</v>
      </c>
      <c r="B39" s="60">
        <v>2033</v>
      </c>
      <c r="C39" s="61">
        <v>2020</v>
      </c>
      <c r="D39" s="61">
        <v>13</v>
      </c>
      <c r="E39" s="61">
        <v>13</v>
      </c>
      <c r="F39" s="62">
        <v>28</v>
      </c>
      <c r="G39" s="61">
        <v>1657</v>
      </c>
      <c r="H39" s="61">
        <v>249</v>
      </c>
      <c r="I39" s="12"/>
    </row>
    <row r="40" spans="1:9" ht="21" customHeight="1">
      <c r="A40" s="44" t="s">
        <v>72</v>
      </c>
      <c r="B40" s="60">
        <v>888</v>
      </c>
      <c r="C40" s="61">
        <v>868</v>
      </c>
      <c r="D40" s="61">
        <f aca="true" t="shared" si="1" ref="D40:D47">B40-C40</f>
        <v>20</v>
      </c>
      <c r="E40" s="61">
        <v>20</v>
      </c>
      <c r="F40" s="63" t="s">
        <v>90</v>
      </c>
      <c r="G40" s="61">
        <v>1315</v>
      </c>
      <c r="H40" s="61">
        <v>161</v>
      </c>
      <c r="I40" s="12"/>
    </row>
    <row r="41" spans="1:9" ht="21" customHeight="1">
      <c r="A41" s="35" t="s">
        <v>83</v>
      </c>
      <c r="B41" s="60">
        <v>243</v>
      </c>
      <c r="C41" s="61">
        <v>232</v>
      </c>
      <c r="D41" s="61">
        <f t="shared" si="1"/>
        <v>11</v>
      </c>
      <c r="E41" s="61">
        <v>11</v>
      </c>
      <c r="F41" s="63" t="s">
        <v>90</v>
      </c>
      <c r="G41" s="61">
        <v>557</v>
      </c>
      <c r="H41" s="61">
        <v>265</v>
      </c>
      <c r="I41" s="12"/>
    </row>
    <row r="42" spans="1:9" ht="21" customHeight="1">
      <c r="A42" s="35" t="s">
        <v>73</v>
      </c>
      <c r="B42" s="98">
        <v>225</v>
      </c>
      <c r="C42" s="62">
        <v>212</v>
      </c>
      <c r="D42" s="62">
        <v>12</v>
      </c>
      <c r="E42" s="62">
        <v>231</v>
      </c>
      <c r="F42" s="63" t="s">
        <v>90</v>
      </c>
      <c r="G42" s="63" t="s">
        <v>90</v>
      </c>
      <c r="H42" s="63" t="s">
        <v>90</v>
      </c>
      <c r="I42" s="37" t="s">
        <v>97</v>
      </c>
    </row>
    <row r="43" spans="1:9" ht="21" customHeight="1">
      <c r="A43" s="44" t="s">
        <v>76</v>
      </c>
      <c r="B43" s="98">
        <v>19777</v>
      </c>
      <c r="C43" s="62">
        <v>19701</v>
      </c>
      <c r="D43" s="62">
        <f>B43-C43</f>
        <v>76</v>
      </c>
      <c r="E43" s="62">
        <v>76</v>
      </c>
      <c r="F43" s="62">
        <v>1501</v>
      </c>
      <c r="G43" s="63" t="s">
        <v>90</v>
      </c>
      <c r="H43" s="63" t="s">
        <v>90</v>
      </c>
      <c r="I43" s="12"/>
    </row>
    <row r="44" spans="1:9" ht="21" customHeight="1">
      <c r="A44" s="44" t="s">
        <v>103</v>
      </c>
      <c r="B44" s="98">
        <v>190</v>
      </c>
      <c r="C44" s="62">
        <v>189</v>
      </c>
      <c r="D44" s="62">
        <f t="shared" si="1"/>
        <v>1</v>
      </c>
      <c r="E44" s="62">
        <v>1</v>
      </c>
      <c r="F44" s="62">
        <v>46</v>
      </c>
      <c r="G44" s="63" t="s">
        <v>90</v>
      </c>
      <c r="H44" s="63" t="s">
        <v>90</v>
      </c>
      <c r="I44" s="12"/>
    </row>
    <row r="45" spans="1:9" ht="21" customHeight="1">
      <c r="A45" s="44" t="s">
        <v>75</v>
      </c>
      <c r="B45" s="98">
        <v>19</v>
      </c>
      <c r="C45" s="62">
        <v>17</v>
      </c>
      <c r="D45" s="62">
        <v>1</v>
      </c>
      <c r="E45" s="62">
        <v>1</v>
      </c>
      <c r="F45" s="63" t="s">
        <v>90</v>
      </c>
      <c r="G45" s="63" t="s">
        <v>90</v>
      </c>
      <c r="H45" s="63" t="s">
        <v>90</v>
      </c>
      <c r="I45" s="12"/>
    </row>
    <row r="46" spans="1:9" ht="21" customHeight="1">
      <c r="A46" s="44" t="s">
        <v>95</v>
      </c>
      <c r="B46" s="98">
        <v>3826</v>
      </c>
      <c r="C46" s="62">
        <v>3438</v>
      </c>
      <c r="D46" s="62">
        <v>387</v>
      </c>
      <c r="E46" s="62">
        <v>387</v>
      </c>
      <c r="F46" s="62">
        <v>86</v>
      </c>
      <c r="G46" s="63" t="s">
        <v>81</v>
      </c>
      <c r="H46" s="63" t="s">
        <v>81</v>
      </c>
      <c r="I46" s="12"/>
    </row>
    <row r="47" spans="1:9" ht="21" customHeight="1">
      <c r="A47" s="99" t="s">
        <v>96</v>
      </c>
      <c r="B47" s="100">
        <v>440949</v>
      </c>
      <c r="C47" s="101">
        <v>425853</v>
      </c>
      <c r="D47" s="101">
        <f t="shared" si="1"/>
        <v>15096</v>
      </c>
      <c r="E47" s="101">
        <v>15096</v>
      </c>
      <c r="F47" s="101">
        <v>3829</v>
      </c>
      <c r="G47" s="102" t="s">
        <v>81</v>
      </c>
      <c r="H47" s="102" t="s">
        <v>81</v>
      </c>
      <c r="I47" s="103"/>
    </row>
    <row r="48" spans="1:9" ht="21" customHeight="1">
      <c r="A48" s="31" t="s">
        <v>15</v>
      </c>
      <c r="B48" s="64"/>
      <c r="C48" s="65"/>
      <c r="D48" s="65"/>
      <c r="E48" s="66">
        <f>SUM(E36:E47)</f>
        <v>15849</v>
      </c>
      <c r="F48" s="67"/>
      <c r="G48" s="66">
        <f>SUM(G36:G47)</f>
        <v>3931</v>
      </c>
      <c r="H48" s="66">
        <f>SUM(H36:H47)</f>
        <v>920</v>
      </c>
      <c r="I48" s="18"/>
    </row>
    <row r="49" ht="20.25" customHeight="1">
      <c r="A49" s="2"/>
    </row>
    <row r="50" ht="14.25">
      <c r="A50" s="6" t="s">
        <v>58</v>
      </c>
    </row>
    <row r="51" ht="10.5">
      <c r="J51" s="3" t="s">
        <v>11</v>
      </c>
    </row>
    <row r="52" spans="1:10" ht="13.5" customHeight="1">
      <c r="A52" s="140" t="s">
        <v>16</v>
      </c>
      <c r="B52" s="128" t="s">
        <v>18</v>
      </c>
      <c r="C52" s="119" t="s">
        <v>47</v>
      </c>
      <c r="D52" s="119" t="s">
        <v>19</v>
      </c>
      <c r="E52" s="119" t="s">
        <v>20</v>
      </c>
      <c r="F52" s="119" t="s">
        <v>21</v>
      </c>
      <c r="G52" s="132" t="s">
        <v>22</v>
      </c>
      <c r="H52" s="132" t="s">
        <v>23</v>
      </c>
      <c r="I52" s="132" t="s">
        <v>61</v>
      </c>
      <c r="J52" s="126" t="s">
        <v>8</v>
      </c>
    </row>
    <row r="53" spans="1:10" ht="13.5" customHeight="1" thickBot="1">
      <c r="A53" s="141"/>
      <c r="B53" s="129"/>
      <c r="C53" s="118"/>
      <c r="D53" s="118"/>
      <c r="E53" s="118"/>
      <c r="F53" s="118"/>
      <c r="G53" s="134"/>
      <c r="H53" s="134"/>
      <c r="I53" s="137"/>
      <c r="J53" s="127"/>
    </row>
    <row r="54" spans="1:10" ht="20.25" customHeight="1" thickTop="1">
      <c r="A54" s="32" t="s">
        <v>79</v>
      </c>
      <c r="B54" s="57">
        <v>5</v>
      </c>
      <c r="C54" s="58">
        <v>42</v>
      </c>
      <c r="D54" s="58">
        <v>10</v>
      </c>
      <c r="E54" s="68" t="s">
        <v>81</v>
      </c>
      <c r="F54" s="68" t="s">
        <v>81</v>
      </c>
      <c r="G54" s="68" t="s">
        <v>81</v>
      </c>
      <c r="H54" s="68" t="s">
        <v>81</v>
      </c>
      <c r="I54" s="68" t="s">
        <v>81</v>
      </c>
      <c r="J54" s="11"/>
    </row>
    <row r="55" spans="1:10" ht="20.25" customHeight="1">
      <c r="A55" s="34" t="s">
        <v>80</v>
      </c>
      <c r="B55" s="60">
        <v>3</v>
      </c>
      <c r="C55" s="61">
        <v>383</v>
      </c>
      <c r="D55" s="61">
        <v>360</v>
      </c>
      <c r="E55" s="63" t="s">
        <v>81</v>
      </c>
      <c r="F55" s="63" t="s">
        <v>81</v>
      </c>
      <c r="G55" s="63" t="s">
        <v>81</v>
      </c>
      <c r="H55" s="63" t="s">
        <v>81</v>
      </c>
      <c r="I55" s="63" t="s">
        <v>81</v>
      </c>
      <c r="J55" s="12"/>
    </row>
    <row r="56" spans="1:10" ht="20.25" customHeight="1">
      <c r="A56" s="33" t="s">
        <v>17</v>
      </c>
      <c r="B56" s="71"/>
      <c r="C56" s="67"/>
      <c r="D56" s="66">
        <v>370</v>
      </c>
      <c r="E56" s="72" t="s">
        <v>81</v>
      </c>
      <c r="F56" s="72" t="s">
        <v>81</v>
      </c>
      <c r="G56" s="72" t="s">
        <v>81</v>
      </c>
      <c r="H56" s="72" t="s">
        <v>81</v>
      </c>
      <c r="I56" s="72" t="s">
        <v>81</v>
      </c>
      <c r="J56" s="14"/>
    </row>
    <row r="57" ht="12" customHeight="1">
      <c r="A57" s="1" t="s">
        <v>56</v>
      </c>
    </row>
    <row r="58" ht="15.75" customHeight="1"/>
    <row r="59" ht="14.25">
      <c r="A59" s="6" t="s">
        <v>39</v>
      </c>
    </row>
    <row r="60" ht="10.5">
      <c r="D60" s="3" t="s">
        <v>11</v>
      </c>
    </row>
    <row r="61" spans="1:4" ht="21.75" thickBot="1">
      <c r="A61" s="19" t="s">
        <v>34</v>
      </c>
      <c r="B61" s="20" t="s">
        <v>86</v>
      </c>
      <c r="C61" s="21" t="s">
        <v>87</v>
      </c>
      <c r="D61" s="22" t="s">
        <v>51</v>
      </c>
    </row>
    <row r="62" spans="1:4" ht="21" customHeight="1" thickTop="1">
      <c r="A62" s="23" t="s">
        <v>35</v>
      </c>
      <c r="B62" s="57">
        <v>2796</v>
      </c>
      <c r="C62" s="58">
        <v>3232</v>
      </c>
      <c r="D62" s="73">
        <f>C62-B62</f>
        <v>436</v>
      </c>
    </row>
    <row r="63" spans="1:4" ht="21" customHeight="1">
      <c r="A63" s="24" t="s">
        <v>36</v>
      </c>
      <c r="B63" s="60">
        <v>367</v>
      </c>
      <c r="C63" s="61">
        <v>372</v>
      </c>
      <c r="D63" s="74">
        <f>C63-B63</f>
        <v>5</v>
      </c>
    </row>
    <row r="64" spans="1:4" ht="21" customHeight="1">
      <c r="A64" s="25" t="s">
        <v>37</v>
      </c>
      <c r="B64" s="69">
        <v>1861</v>
      </c>
      <c r="C64" s="70">
        <v>1873</v>
      </c>
      <c r="D64" s="75">
        <f>C64-B64</f>
        <v>12</v>
      </c>
    </row>
    <row r="65" spans="1:4" ht="21" customHeight="1">
      <c r="A65" s="26" t="s">
        <v>38</v>
      </c>
      <c r="B65" s="76">
        <f>SUM(B62:B64)</f>
        <v>5024</v>
      </c>
      <c r="C65" s="66">
        <f>SUM(C62:C64)</f>
        <v>5477</v>
      </c>
      <c r="D65" s="77">
        <f>SUM(D62:D64)</f>
        <v>453</v>
      </c>
    </row>
    <row r="66" spans="1:4" ht="12" customHeight="1">
      <c r="A66" s="1" t="s">
        <v>60</v>
      </c>
      <c r="B66" s="27"/>
      <c r="C66" s="27"/>
      <c r="D66" s="27"/>
    </row>
    <row r="67" spans="1:4" ht="15.75" customHeight="1">
      <c r="A67" s="28"/>
      <c r="B67" s="27"/>
      <c r="C67" s="27"/>
      <c r="D67" s="27"/>
    </row>
    <row r="68" ht="14.25">
      <c r="A68" s="6" t="s">
        <v>59</v>
      </c>
    </row>
    <row r="69" ht="10.5" customHeight="1">
      <c r="A69" s="6"/>
    </row>
    <row r="70" spans="1:11" ht="21.75" thickBot="1">
      <c r="A70" s="19" t="s">
        <v>33</v>
      </c>
      <c r="B70" s="20" t="s">
        <v>86</v>
      </c>
      <c r="C70" s="21" t="s">
        <v>87</v>
      </c>
      <c r="D70" s="21" t="s">
        <v>51</v>
      </c>
      <c r="E70" s="29" t="s">
        <v>31</v>
      </c>
      <c r="F70" s="22" t="s">
        <v>32</v>
      </c>
      <c r="G70" s="121" t="s">
        <v>40</v>
      </c>
      <c r="H70" s="122"/>
      <c r="I70" s="20" t="s">
        <v>86</v>
      </c>
      <c r="J70" s="21" t="s">
        <v>87</v>
      </c>
      <c r="K70" s="22" t="s">
        <v>51</v>
      </c>
    </row>
    <row r="71" spans="1:11" ht="21" customHeight="1" thickTop="1">
      <c r="A71" s="23" t="s">
        <v>25</v>
      </c>
      <c r="B71" s="78">
        <v>6.84</v>
      </c>
      <c r="C71" s="78">
        <v>4.93</v>
      </c>
      <c r="D71" s="79">
        <f aca="true" t="shared" si="2" ref="D71:D76">C71-B71</f>
        <v>-1.9100000000000001</v>
      </c>
      <c r="E71" s="80" t="s">
        <v>91</v>
      </c>
      <c r="F71" s="81" t="s">
        <v>92</v>
      </c>
      <c r="G71" s="113" t="s">
        <v>62</v>
      </c>
      <c r="H71" s="114"/>
      <c r="I71" s="92" t="s">
        <v>90</v>
      </c>
      <c r="J71" s="92" t="s">
        <v>90</v>
      </c>
      <c r="K71" s="93" t="s">
        <v>90</v>
      </c>
    </row>
    <row r="72" spans="1:11" ht="21" customHeight="1">
      <c r="A72" s="24" t="s">
        <v>26</v>
      </c>
      <c r="B72" s="79">
        <v>30.12</v>
      </c>
      <c r="C72" s="79">
        <v>29.01</v>
      </c>
      <c r="D72" s="79">
        <f t="shared" si="2"/>
        <v>-1.1099999999999994</v>
      </c>
      <c r="E72" s="82" t="s">
        <v>93</v>
      </c>
      <c r="F72" s="83" t="s">
        <v>94</v>
      </c>
      <c r="G72" s="111" t="s">
        <v>63</v>
      </c>
      <c r="H72" s="112"/>
      <c r="I72" s="84" t="s">
        <v>90</v>
      </c>
      <c r="J72" s="84" t="s">
        <v>90</v>
      </c>
      <c r="K72" s="94" t="s">
        <v>90</v>
      </c>
    </row>
    <row r="73" spans="1:11" ht="21" customHeight="1">
      <c r="A73" s="24" t="s">
        <v>27</v>
      </c>
      <c r="B73" s="84">
        <v>19.4</v>
      </c>
      <c r="C73" s="84">
        <v>19.8</v>
      </c>
      <c r="D73" s="84">
        <f t="shared" si="2"/>
        <v>0.40000000000000213</v>
      </c>
      <c r="E73" s="85">
        <v>25</v>
      </c>
      <c r="F73" s="83">
        <v>35</v>
      </c>
      <c r="G73" s="111" t="s">
        <v>64</v>
      </c>
      <c r="H73" s="112"/>
      <c r="I73" s="106"/>
      <c r="J73" s="84" t="s">
        <v>90</v>
      </c>
      <c r="K73" s="94" t="s">
        <v>90</v>
      </c>
    </row>
    <row r="74" spans="1:11" ht="21" customHeight="1">
      <c r="A74" s="24" t="s">
        <v>28</v>
      </c>
      <c r="B74" s="84">
        <v>109.6</v>
      </c>
      <c r="C74" s="84">
        <v>88.1</v>
      </c>
      <c r="D74" s="84">
        <f t="shared" si="2"/>
        <v>-21.5</v>
      </c>
      <c r="E74" s="85">
        <v>350</v>
      </c>
      <c r="F74" s="86"/>
      <c r="G74" s="111"/>
      <c r="H74" s="112"/>
      <c r="I74" s="95"/>
      <c r="J74" s="95"/>
      <c r="K74" s="96"/>
    </row>
    <row r="75" spans="1:11" ht="21" customHeight="1">
      <c r="A75" s="24" t="s">
        <v>29</v>
      </c>
      <c r="B75" s="79">
        <v>0.81</v>
      </c>
      <c r="C75" s="79">
        <v>0.84</v>
      </c>
      <c r="D75" s="79">
        <f>C75-B75</f>
        <v>0.029999999999999916</v>
      </c>
      <c r="E75" s="87"/>
      <c r="F75" s="88"/>
      <c r="G75" s="111"/>
      <c r="H75" s="112"/>
      <c r="I75" s="84"/>
      <c r="J75" s="84"/>
      <c r="K75" s="96"/>
    </row>
    <row r="76" spans="1:11" ht="21" customHeight="1">
      <c r="A76" s="30" t="s">
        <v>30</v>
      </c>
      <c r="B76" s="89">
        <v>95.1</v>
      </c>
      <c r="C76" s="89">
        <v>93.5</v>
      </c>
      <c r="D76" s="89">
        <f t="shared" si="2"/>
        <v>-1.5999999999999943</v>
      </c>
      <c r="E76" s="90"/>
      <c r="F76" s="91"/>
      <c r="G76" s="115"/>
      <c r="H76" s="116"/>
      <c r="I76" s="89"/>
      <c r="J76" s="89"/>
      <c r="K76" s="97"/>
    </row>
    <row r="77" ht="12" customHeight="1">
      <c r="A77" s="1" t="s">
        <v>98</v>
      </c>
    </row>
    <row r="78" ht="12" customHeight="1">
      <c r="A78" s="1" t="s">
        <v>99</v>
      </c>
    </row>
    <row r="79" ht="12" customHeight="1">
      <c r="A79" s="1" t="s">
        <v>100</v>
      </c>
    </row>
    <row r="80" ht="12" customHeight="1">
      <c r="A80" s="1" t="s">
        <v>101</v>
      </c>
    </row>
  </sheetData>
  <sheetProtection/>
  <mergeCells count="43">
    <mergeCell ref="A34:A35"/>
    <mergeCell ref="B34:B35"/>
    <mergeCell ref="C34:C35"/>
    <mergeCell ref="A52:A53"/>
    <mergeCell ref="B52:B53"/>
    <mergeCell ref="C52:C53"/>
    <mergeCell ref="D52:D53"/>
    <mergeCell ref="E52:E53"/>
    <mergeCell ref="H52:H53"/>
    <mergeCell ref="J52:J53"/>
    <mergeCell ref="F52:F53"/>
    <mergeCell ref="G52:G53"/>
    <mergeCell ref="I52:I53"/>
    <mergeCell ref="D34:D35"/>
    <mergeCell ref="E34:E35"/>
    <mergeCell ref="I16:I17"/>
    <mergeCell ref="D16:D17"/>
    <mergeCell ref="E16:E17"/>
    <mergeCell ref="F16:F17"/>
    <mergeCell ref="H34:H35"/>
    <mergeCell ref="I34:I35"/>
    <mergeCell ref="G34:G35"/>
    <mergeCell ref="H16:H17"/>
    <mergeCell ref="A8:A9"/>
    <mergeCell ref="H8:H9"/>
    <mergeCell ref="A16:A17"/>
    <mergeCell ref="B16:B17"/>
    <mergeCell ref="C16:C17"/>
    <mergeCell ref="D8:D9"/>
    <mergeCell ref="C8:C9"/>
    <mergeCell ref="E8:E9"/>
    <mergeCell ref="B8:B9"/>
    <mergeCell ref="G16:G17"/>
    <mergeCell ref="G8:G9"/>
    <mergeCell ref="F8:F9"/>
    <mergeCell ref="G70:H70"/>
    <mergeCell ref="F34:F35"/>
    <mergeCell ref="G72:H72"/>
    <mergeCell ref="G71:H71"/>
    <mergeCell ref="G76:H76"/>
    <mergeCell ref="G75:H75"/>
    <mergeCell ref="G74:H74"/>
    <mergeCell ref="G73:H73"/>
  </mergeCells>
  <printOptions horizontalCentered="1"/>
  <pageMargins left="0.6299212598425197" right="0.3937007874015748" top="0.984251968503937" bottom="0.7086614173228347" header="0.4330708661417323" footer="0.1968503937007874"/>
  <pageSetup horizontalDpi="300" verticalDpi="300" orientation="portrait" paperSize="9" scale="85" r:id="rId1"/>
  <rowBreaks count="1" manualBreakCount="1">
    <brk id="4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2010-03-12T03:52:02Z</cp:lastPrinted>
  <dcterms:created xsi:type="dcterms:W3CDTF">1997-01-08T22:48:59Z</dcterms:created>
  <dcterms:modified xsi:type="dcterms:W3CDTF">2010-03-12T06:34:29Z</dcterms:modified>
  <cp:category/>
  <cp:version/>
  <cp:contentType/>
  <cp:contentStatus/>
</cp:coreProperties>
</file>