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D12487F9-C3C8-48C1-91E9-12CE1EF5B773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申込書" sheetId="1" r:id="rId1"/>
    <sheet name="学歴・職歴①" sheetId="2" r:id="rId2"/>
    <sheet name="学歴・職歴②" sheetId="3" r:id="rId3"/>
  </sheets>
  <definedNames>
    <definedName name="_xlnm.Print_Area" localSheetId="1">学歴・職歴①!$A$1:$X$37</definedName>
    <definedName name="_xlnm.Print_Area" localSheetId="2">学歴・職歴②!$A$1:$X$34</definedName>
    <definedName name="_xlnm.Print_Area" localSheetId="0">申込書!$A$1:$X$26</definedName>
    <definedName name="Z_0400F653_46C8_4F4F_8372_B84EE10BBBDF_.wvu.PrintArea" localSheetId="0" hidden="1">申込書!$A$3:$X$26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3" l="1"/>
  <c r="V32" i="3"/>
  <c r="X33" i="3" s="1"/>
  <c r="X30" i="3"/>
  <c r="V30" i="3"/>
  <c r="X31" i="3" s="1"/>
  <c r="X28" i="3"/>
  <c r="V28" i="3"/>
  <c r="X29" i="3" s="1"/>
  <c r="X26" i="3"/>
  <c r="V26" i="3"/>
  <c r="X27" i="3" s="1"/>
  <c r="X24" i="3"/>
  <c r="V24" i="3"/>
  <c r="X25" i="3" s="1"/>
  <c r="X22" i="3"/>
  <c r="V22" i="3"/>
  <c r="X23" i="3" s="1"/>
  <c r="X20" i="3"/>
  <c r="V20" i="3"/>
  <c r="X21" i="3" s="1"/>
  <c r="X18" i="3"/>
  <c r="V18" i="3"/>
  <c r="X19" i="3" s="1"/>
  <c r="X17" i="3"/>
  <c r="X16" i="3"/>
  <c r="V16" i="3"/>
  <c r="X14" i="3"/>
  <c r="V14" i="3"/>
  <c r="X15" i="3" s="1"/>
  <c r="X12" i="3"/>
  <c r="V12" i="3"/>
  <c r="X13" i="3" s="1"/>
  <c r="X11" i="3"/>
  <c r="X10" i="3"/>
  <c r="V10" i="3"/>
  <c r="X9" i="3"/>
  <c r="X8" i="3"/>
  <c r="V8" i="3"/>
  <c r="X6" i="3"/>
  <c r="V6" i="3"/>
  <c r="X7" i="3" s="1"/>
  <c r="X35" i="2"/>
  <c r="V35" i="2"/>
  <c r="X36" i="2" s="1"/>
  <c r="X33" i="2"/>
  <c r="V33" i="2"/>
  <c r="X34" i="2" s="1"/>
  <c r="X32" i="2"/>
  <c r="X31" i="2"/>
  <c r="V31" i="2"/>
  <c r="X29" i="2"/>
  <c r="V29" i="2"/>
  <c r="X30" i="2" s="1"/>
  <c r="X27" i="2"/>
  <c r="V27" i="2"/>
  <c r="X28" i="2" s="1"/>
  <c r="X25" i="2"/>
  <c r="V25" i="2"/>
  <c r="X26" i="2" s="1"/>
  <c r="X23" i="2"/>
  <c r="V23" i="2"/>
  <c r="X24" i="2" s="1"/>
  <c r="X21" i="2"/>
  <c r="V21" i="2"/>
  <c r="X22" i="2" s="1"/>
  <c r="X19" i="2"/>
  <c r="V19" i="2"/>
  <c r="X20" i="2" s="1"/>
  <c r="X18" i="2"/>
  <c r="X17" i="2"/>
  <c r="V17" i="2"/>
</calcChain>
</file>

<file path=xl/sharedStrings.xml><?xml version="1.0" encoding="utf-8"?>
<sst xmlns="http://schemas.openxmlformats.org/spreadsheetml/2006/main" count="384" uniqueCount="56">
  <si>
    <t>名　前</t>
    <rPh sb="0" eb="1">
      <t>ナ</t>
    </rPh>
    <rPh sb="2" eb="3">
      <t>マエ</t>
    </rPh>
    <phoneticPr fontId="1"/>
  </si>
  <si>
    <t>（　　　／　　　）</t>
    <phoneticPr fontId="1"/>
  </si>
  <si>
    <r>
      <t xml:space="preserve">受験番号
</t>
    </r>
    <r>
      <rPr>
        <sz val="9"/>
        <rFont val="ＭＳ Ｐゴシック"/>
        <family val="3"/>
        <charset val="128"/>
      </rPr>
      <t>※この欄は記入しない</t>
    </r>
    <rPh sb="0" eb="2">
      <t>ジュケン</t>
    </rPh>
    <rPh sb="2" eb="4">
      <t>バンゴウ</t>
    </rPh>
    <rPh sb="8" eb="9">
      <t>ラン</t>
    </rPh>
    <rPh sb="10" eb="12">
      <t>キニュウ</t>
    </rPh>
    <phoneticPr fontId="1"/>
  </si>
  <si>
    <t>（ふりがな）</t>
    <phoneticPr fontId="1"/>
  </si>
  <si>
    <t>（ふりがな）</t>
    <phoneticPr fontId="1"/>
  </si>
  <si>
    <t>現住所（〒　　　　　－　　　　　　　　　）</t>
    <rPh sb="0" eb="3">
      <t>ゲンジュウショ</t>
    </rPh>
    <phoneticPr fontId="1"/>
  </si>
  <si>
    <t>携帯電話
　　　　　　　　　　　　―　　　　　　　　　　　―</t>
    <rPh sb="0" eb="2">
      <t>ケイタイ</t>
    </rPh>
    <rPh sb="2" eb="4">
      <t>デンワ</t>
    </rPh>
    <phoneticPr fontId="1"/>
  </si>
  <si>
    <t>E-mail
                                                 @</t>
    <phoneticPr fontId="5"/>
  </si>
  <si>
    <t xml:space="preserve">
</t>
    <phoneticPr fontId="1"/>
  </si>
  <si>
    <t>性別</t>
    <rPh sb="0" eb="2">
      <t>セイベツ</t>
    </rPh>
    <phoneticPr fontId="1"/>
  </si>
  <si>
    <t>※性別は自認している性別で構いません。男女を選択し難い場合は、その他を選択してください。(試験の結果に影響するものではありません)</t>
    <rPh sb="1" eb="3">
      <t>セイベツ</t>
    </rPh>
    <rPh sb="4" eb="6">
      <t>ジニン</t>
    </rPh>
    <rPh sb="10" eb="12">
      <t>セイベツ</t>
    </rPh>
    <rPh sb="13" eb="14">
      <t>カマ</t>
    </rPh>
    <rPh sb="19" eb="21">
      <t>ダンジョ</t>
    </rPh>
    <rPh sb="22" eb="24">
      <t>センタク</t>
    </rPh>
    <rPh sb="25" eb="26">
      <t>ガタ</t>
    </rPh>
    <rPh sb="27" eb="29">
      <t>バアイ</t>
    </rPh>
    <rPh sb="33" eb="34">
      <t>タ</t>
    </rPh>
    <rPh sb="35" eb="37">
      <t>センタク</t>
    </rPh>
    <rPh sb="45" eb="47">
      <t>シケン</t>
    </rPh>
    <rPh sb="48" eb="50">
      <t>ケッカ</t>
    </rPh>
    <rPh sb="51" eb="53">
      <t>エイキョウ</t>
    </rPh>
    <phoneticPr fontId="1"/>
  </si>
  <si>
    <t>また、受験資格を満たしており、申込書記載事項に相違ありません。</t>
    <phoneticPr fontId="1"/>
  </si>
  <si>
    <t>私は、地方公務員法第16条に規定する欠格条項に該当しておりません。</t>
    <phoneticPr fontId="1"/>
  </si>
  <si>
    <t>希望職種</t>
    <rPh sb="0" eb="2">
      <t>キボウ</t>
    </rPh>
    <rPh sb="2" eb="4">
      <t>ショクシュ</t>
    </rPh>
    <phoneticPr fontId="1"/>
  </si>
  <si>
    <t>現住所（〒　　　　　－　　　　　　　　　） ※現住所以外に連絡を希望する場合のみ記入</t>
    <rPh sb="0" eb="3">
      <t>ゲンジュウショ</t>
    </rPh>
    <rPh sb="23" eb="26">
      <t>ゲンジュウショ</t>
    </rPh>
    <rPh sb="26" eb="28">
      <t>イガイ</t>
    </rPh>
    <rPh sb="29" eb="31">
      <t>レンラク</t>
    </rPh>
    <rPh sb="32" eb="34">
      <t>キボウ</t>
    </rPh>
    <rPh sb="36" eb="38">
      <t>バアイ</t>
    </rPh>
    <rPh sb="40" eb="42">
      <t>キニュウ</t>
    </rPh>
    <phoneticPr fontId="1"/>
  </si>
  <si>
    <t>　【受験資格の確認】　※下記に該当している場合は□に✔を記入</t>
    <rPh sb="2" eb="4">
      <t>ジュケン</t>
    </rPh>
    <rPh sb="4" eb="6">
      <t>シカク</t>
    </rPh>
    <rPh sb="7" eb="9">
      <t>カクニン</t>
    </rPh>
    <phoneticPr fontId="1"/>
  </si>
  <si>
    <t>電話
　　　　   　　―　　　    　　　―　　　</t>
    <rPh sb="0" eb="2">
      <t>デンワ</t>
    </rPh>
    <phoneticPr fontId="1"/>
  </si>
  <si>
    <t>（記入日：</t>
    <rPh sb="1" eb="3">
      <t>キニュウ</t>
    </rPh>
    <rPh sb="3" eb="4">
      <t>ビ</t>
    </rPh>
    <phoneticPr fontId="1"/>
  </si>
  <si>
    <t>令和　　　年　　　月　　　日</t>
    <phoneticPr fontId="1"/>
  </si>
  <si>
    <t>）</t>
    <phoneticPr fontId="1"/>
  </si>
  <si>
    <r>
      <t xml:space="preserve">　 　男
 　　女
　 </t>
    </r>
    <r>
      <rPr>
        <sz val="10"/>
        <rFont val="ＭＳ Ｐゴシック"/>
        <family val="3"/>
        <charset val="128"/>
      </rPr>
      <t>その他</t>
    </r>
    <phoneticPr fontId="1"/>
  </si>
  <si>
    <r>
      <rPr>
        <sz val="12"/>
        <rFont val="ＭＳ Ｐゴシック"/>
        <family val="3"/>
        <charset val="128"/>
      </rPr>
      <t>国籍</t>
    </r>
    <r>
      <rPr>
        <sz val="11"/>
        <rFont val="ＭＳ Ｐゴシック"/>
        <family val="3"/>
        <charset val="128"/>
      </rPr>
      <t xml:space="preserve">
　　</t>
    </r>
    <r>
      <rPr>
        <sz val="12"/>
        <rFont val="ＭＳ Ｐゴシック"/>
        <family val="3"/>
        <charset val="128"/>
      </rPr>
      <t>　
　 　日本国籍　　　  外国籍</t>
    </r>
    <rPh sb="0" eb="2">
      <t>コクセキ</t>
    </rPh>
    <rPh sb="10" eb="12">
      <t>ニホン</t>
    </rPh>
    <rPh sb="12" eb="14">
      <t>コクセキ</t>
    </rPh>
    <rPh sb="19" eb="22">
      <t>ガイコクセキ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</si>
  <si>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</si>
  <si>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</si>
  <si>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</si>
  <si>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</si>
  <si>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</si>
  <si>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</si>
  <si>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</si>
  <si>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</si>
  <si>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</si>
  <si>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</si>
  <si>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</si>
  <si>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</si>
  <si>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</si>
  <si>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</si>
  <si>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</si>
  <si>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</si>
  <si>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</si>
  <si>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</si>
  <si>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</si>
  <si>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</si>
  <si>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職種</t>
    <rPh sb="0" eb="2">
      <t>ショクシュ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</si>
  <si>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</si>
  <si>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</si>
  <si>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</si>
  <si>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</si>
  <si>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</si>
  <si>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</si>
  <si>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</si>
  <si>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兵庫県臨時的任用職員（本庁）採用試験
受  験  申  込  書</t>
    <rPh sb="0" eb="3">
      <t>ヒョウゴケン</t>
    </rPh>
    <rPh sb="3" eb="6">
      <t>リンジテキ</t>
    </rPh>
    <rPh sb="6" eb="8">
      <t>ニンヨウ</t>
    </rPh>
    <rPh sb="8" eb="10">
      <t>ショクイン</t>
    </rPh>
    <rPh sb="11" eb="13">
      <t>ホンチョウ</t>
    </rPh>
    <rPh sb="14" eb="16">
      <t>サイヨウ</t>
    </rPh>
    <rPh sb="16" eb="18">
      <t>シケン</t>
    </rPh>
    <rPh sb="19" eb="20">
      <t>ウケ</t>
    </rPh>
    <rPh sb="22" eb="23">
      <t>シルシ</t>
    </rPh>
    <rPh sb="25" eb="26">
      <t>サル</t>
    </rPh>
    <rPh sb="28" eb="29">
      <t>コ</t>
    </rPh>
    <rPh sb="31" eb="32">
      <t>ショ</t>
    </rPh>
    <phoneticPr fontId="1"/>
  </si>
  <si>
    <t>兵庫県臨時的任用職員（本庁）採用試験
学歴・職歴シート</t>
    <rPh sb="0" eb="3">
      <t>ヒョウゴケン</t>
    </rPh>
    <rPh sb="3" eb="6">
      <t>リンジテキ</t>
    </rPh>
    <rPh sb="6" eb="8">
      <t>ニンヨウ</t>
    </rPh>
    <rPh sb="8" eb="10">
      <t>ショクイン</t>
    </rPh>
    <rPh sb="11" eb="13">
      <t>ホンチョウ</t>
    </rPh>
    <rPh sb="14" eb="16">
      <t>サイヨウ</t>
    </rPh>
    <rPh sb="16" eb="18">
      <t>シケン</t>
    </rPh>
    <rPh sb="19" eb="21">
      <t>ガクレキ</t>
    </rPh>
    <rPh sb="22" eb="24">
      <t>ショクレキ</t>
    </rPh>
    <phoneticPr fontId="1"/>
  </si>
  <si>
    <t>一般事務職</t>
    <rPh sb="0" eb="2">
      <t>イッパン</t>
    </rPh>
    <rPh sb="2" eb="5">
      <t>ジムショク</t>
    </rPh>
    <phoneticPr fontId="1"/>
  </si>
  <si>
    <t>令和７年８月実施</t>
    <phoneticPr fontId="1"/>
  </si>
  <si>
    <t>総合事務職</t>
    <rPh sb="0" eb="2">
      <t>ソウゴウ</t>
    </rPh>
    <rPh sb="2" eb="5">
      <t>ジムショク</t>
    </rPh>
    <phoneticPr fontId="1"/>
  </si>
  <si>
    <t>生年月日
　　　　（昭和・平成）　　　　　　年　　　　月　　　　日生
　　　　　　　　　　　　　（令和７年４月１日現在満　　　　歳）</t>
    <rPh sb="0" eb="2">
      <t>セイネン</t>
    </rPh>
    <rPh sb="2" eb="4">
      <t>ガッピ</t>
    </rPh>
    <rPh sb="10" eb="12">
      <t>ショウワ</t>
    </rPh>
    <rPh sb="13" eb="15">
      <t>ヘイセイ</t>
    </rPh>
    <rPh sb="22" eb="23">
      <t>ネン</t>
    </rPh>
    <rPh sb="27" eb="28">
      <t>ツキ</t>
    </rPh>
    <rPh sb="32" eb="33">
      <t>ヒ</t>
    </rPh>
    <rPh sb="33" eb="34">
      <t>ウ</t>
    </rPh>
    <rPh sb="50" eb="52">
      <t>レイワ</t>
    </rPh>
    <rPh sb="53" eb="54">
      <t>ネン</t>
    </rPh>
    <rPh sb="55" eb="56">
      <t>ガツ</t>
    </rPh>
    <rPh sb="57" eb="58">
      <t>ニチ</t>
    </rPh>
    <rPh sb="58" eb="60">
      <t>ゲンザイ</t>
    </rPh>
    <rPh sb="60" eb="61">
      <t>マン</t>
    </rPh>
    <rPh sb="65" eb="6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</si>
</sst>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_ "/>
    <numFmt numFmtId="178" formatCode="0.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6" xfId="0" applyFont="1" applyBorder="1" applyAlignment="1"/>
    <xf numFmtId="0" fontId="12" fillId="0" borderId="3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8" fillId="0" borderId="39" xfId="0" applyFont="1" applyBorder="1" applyAlignment="1">
      <alignment vertical="top" wrapText="1"/>
    </xf>
    <xf numFmtId="0" fontId="19" fillId="0" borderId="40" xfId="0" applyFont="1" applyBorder="1">
      <alignment vertical="center"/>
    </xf>
    <xf numFmtId="0" fontId="18" fillId="0" borderId="41" xfId="0" applyFont="1" applyBorder="1" applyAlignment="1">
      <alignment horizontal="left" vertical="top"/>
    </xf>
    <xf numFmtId="0" fontId="19" fillId="0" borderId="14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8" fillId="0" borderId="17" xfId="0" applyFont="1" applyBorder="1" applyAlignment="1">
      <alignment vertical="top"/>
    </xf>
    <xf numFmtId="177" fontId="18" fillId="0" borderId="45" xfId="0" applyNumberFormat="1" applyFont="1" applyBorder="1">
      <alignment vertical="center"/>
    </xf>
    <xf numFmtId="0" fontId="18" fillId="0" borderId="46" xfId="0" applyFont="1" applyBorder="1" applyAlignment="1">
      <alignment vertical="top"/>
    </xf>
    <xf numFmtId="178" fontId="20" fillId="0" borderId="18" xfId="0" applyNumberFormat="1" applyFont="1" applyBorder="1">
      <alignment vertical="center"/>
    </xf>
    <xf numFmtId="0" fontId="21" fillId="0" borderId="14" xfId="0" applyFont="1" applyBorder="1">
      <alignment vertical="center"/>
    </xf>
    <xf numFmtId="0" fontId="7" fillId="0" borderId="0" xfId="0" applyFont="1">
      <alignment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178" fontId="7" fillId="4" borderId="0" xfId="0" applyNumberFormat="1" applyFont="1" applyFill="1" applyAlignment="1" applyProtection="1">
      <alignment horizontal="center" vertical="center"/>
      <protection locked="0"/>
    </xf>
    <xf numFmtId="177" fontId="7" fillId="4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13" fillId="3" borderId="6" xfId="0" applyFont="1" applyFill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right" vertical="center"/>
    </xf>
    <xf numFmtId="0" fontId="7" fillId="3" borderId="13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18" fillId="3" borderId="39" xfId="0" applyFont="1" applyFill="1" applyBorder="1" applyAlignment="1">
      <alignment vertical="top" wrapText="1"/>
    </xf>
    <xf numFmtId="0" fontId="19" fillId="3" borderId="40" xfId="0" applyFont="1" applyFill="1" applyBorder="1">
      <alignment vertical="center"/>
    </xf>
    <xf numFmtId="0" fontId="18" fillId="3" borderId="41" xfId="0" applyFont="1" applyFill="1" applyBorder="1" applyAlignment="1">
      <alignment horizontal="left" vertical="top"/>
    </xf>
    <xf numFmtId="0" fontId="21" fillId="3" borderId="1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18" fillId="3" borderId="17" xfId="0" applyFont="1" applyFill="1" applyBorder="1" applyAlignment="1">
      <alignment vertical="top"/>
    </xf>
    <xf numFmtId="177" fontId="18" fillId="3" borderId="45" xfId="0" applyNumberFormat="1" applyFont="1" applyFill="1" applyBorder="1">
      <alignment vertical="center"/>
    </xf>
    <xf numFmtId="0" fontId="18" fillId="3" borderId="46" xfId="0" applyFont="1" applyFill="1" applyBorder="1" applyAlignment="1">
      <alignment vertical="top"/>
    </xf>
    <xf numFmtId="178" fontId="20" fillId="3" borderId="18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left" vertical="top" shrinkToFit="1"/>
    </xf>
    <xf numFmtId="0" fontId="15" fillId="0" borderId="11" xfId="0" applyFont="1" applyBorder="1" applyAlignment="1">
      <alignment horizontal="left" vertical="top" shrinkToFit="1"/>
    </xf>
    <xf numFmtId="0" fontId="15" fillId="0" borderId="4" xfId="0" applyFont="1" applyBorder="1" applyAlignment="1">
      <alignment horizontal="left" vertical="top" shrinkToFi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33058</xdr:colOff>
      <xdr:row>4</xdr:row>
      <xdr:rowOff>70597</xdr:rowOff>
    </xdr:from>
    <xdr:to>
      <xdr:col>22</xdr:col>
      <xdr:colOff>233083</xdr:colOff>
      <xdr:row>8</xdr:row>
      <xdr:rowOff>366993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86108" y="1489822"/>
          <a:ext cx="1362075" cy="16775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26</xdr:row>
      <xdr:rowOff>0</xdr:rowOff>
    </xdr:from>
    <xdr:to>
      <xdr:col>18</xdr:col>
      <xdr:colOff>114300</xdr:colOff>
      <xdr:row>26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22</xdr:row>
          <xdr:rowOff>88900</xdr:rowOff>
        </xdr:from>
        <xdr:to>
          <xdr:col>2</xdr:col>
          <xdr:colOff>38100</xdr:colOff>
          <xdr:row>23</xdr:row>
          <xdr:rowOff>69850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</xdr:row>
          <xdr:rowOff>88900</xdr:rowOff>
        </xdr:from>
        <xdr:to>
          <xdr:col>16</xdr:col>
          <xdr:colOff>0</xdr:colOff>
          <xdr:row>8</xdr:row>
          <xdr:rowOff>336550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8</xdr:row>
          <xdr:rowOff>450850</xdr:rowOff>
        </xdr:from>
        <xdr:to>
          <xdr:col>16</xdr:col>
          <xdr:colOff>0</xdr:colOff>
          <xdr:row>9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9</xdr:row>
          <xdr:rowOff>228600</xdr:rowOff>
        </xdr:from>
        <xdr:to>
          <xdr:col>16</xdr:col>
          <xdr:colOff>0</xdr:colOff>
          <xdr:row>9</xdr:row>
          <xdr:rowOff>476250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9</xdr:row>
          <xdr:rowOff>336550</xdr:rowOff>
        </xdr:from>
        <xdr:to>
          <xdr:col>18</xdr:col>
          <xdr:colOff>107950</xdr:colOff>
          <xdr:row>10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241300</xdr:colOff>
          <xdr:row>9</xdr:row>
          <xdr:rowOff>336550</xdr:rowOff>
        </xdr:from>
        <xdr:to>
          <xdr:col>21</xdr:col>
          <xdr:colOff>247650</xdr:colOff>
          <xdr:row>10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25</xdr:row>
      <xdr:rowOff>0</xdr:rowOff>
    </xdr:from>
    <xdr:to>
      <xdr:col>19</xdr:col>
      <xdr:colOff>114300</xdr:colOff>
      <xdr:row>25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438275" y="7572375"/>
          <a:ext cx="485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/>
    <pageSetUpPr fitToPage="1"/>
  </sheetPr>
  <dimension ref="A1:AD57"/>
  <sheetViews>
    <sheetView showGridLines="0" view="pageBreakPreview" zoomScale="85" zoomScaleNormal="100" zoomScaleSheetLayoutView="85" workbookViewId="0">
      <selection activeCell="A12" sqref="A12"/>
    </sheetView>
  </sheetViews>
  <sheetFormatPr defaultColWidth="3.6328125" defaultRowHeight="24" customHeight="1" x14ac:dyDescent="0.2"/>
  <cols>
    <col min="1" max="4" width="3.90625" style="1" customWidth="1"/>
    <col min="5" max="5" width="3.6328125" style="1"/>
    <col min="6" max="7" width="3.90625" style="1" customWidth="1"/>
    <col min="8" max="8" width="3.6328125" style="1"/>
    <col min="9" max="16" width="3.90625" style="1" customWidth="1"/>
    <col min="17" max="17" width="4.90625" style="1" customWidth="1"/>
    <col min="18" max="19" width="3.90625" style="1" customWidth="1"/>
    <col min="20" max="20" width="3.6328125" style="1"/>
    <col min="21" max="23" width="3.90625" style="1" customWidth="1"/>
    <col min="24" max="24" width="4.90625" style="1" customWidth="1"/>
    <col min="25" max="16384" width="3.6328125" style="1"/>
  </cols>
  <sheetData>
    <row r="1" spans="1:30" ht="57" customHeight="1" x14ac:dyDescent="0.2"/>
    <row r="2" spans="1:30" ht="24" customHeight="1" x14ac:dyDescent="0.2">
      <c r="T2" s="85" t="s">
        <v>53</v>
      </c>
      <c r="U2" s="85"/>
      <c r="V2" s="85"/>
      <c r="W2" s="85"/>
      <c r="X2" s="85"/>
    </row>
    <row r="3" spans="1:30" ht="60.75" customHeight="1" x14ac:dyDescent="0.2">
      <c r="A3" s="89" t="s">
        <v>50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30" ht="27" customHeight="1" x14ac:dyDescent="0.2">
      <c r="A4" s="7"/>
      <c r="P4" s="83" t="s">
        <v>17</v>
      </c>
      <c r="Q4" s="83"/>
      <c r="R4" s="84" t="s">
        <v>18</v>
      </c>
      <c r="S4" s="84"/>
      <c r="T4" s="84"/>
      <c r="U4" s="84"/>
      <c r="V4" s="84"/>
      <c r="W4" s="84"/>
      <c r="X4" t="s">
        <v>19</v>
      </c>
      <c r="AD4" s="8"/>
    </row>
    <row r="5" spans="1:30" ht="30" customHeight="1" x14ac:dyDescent="0.2">
      <c r="A5" s="104" t="s">
        <v>13</v>
      </c>
      <c r="B5" s="105"/>
      <c r="C5" s="105"/>
      <c r="D5" s="105"/>
      <c r="E5" s="106"/>
      <c r="F5" s="112" t="s">
        <v>54</v>
      </c>
      <c r="G5" s="113"/>
      <c r="H5" s="113"/>
      <c r="I5" s="113"/>
      <c r="J5" s="113"/>
      <c r="K5" s="114"/>
      <c r="Q5" s="8"/>
      <c r="R5" s="8"/>
      <c r="S5" s="8"/>
      <c r="T5" s="8"/>
      <c r="U5" s="8"/>
      <c r="V5" s="8"/>
      <c r="W5" s="8"/>
      <c r="X5" s="8"/>
    </row>
    <row r="6" spans="1:30" ht="30" customHeight="1" x14ac:dyDescent="0.2">
      <c r="A6" s="107" t="s">
        <v>2</v>
      </c>
      <c r="B6" s="108"/>
      <c r="C6" s="108"/>
      <c r="D6" s="108"/>
      <c r="E6" s="109"/>
      <c r="F6" s="5"/>
      <c r="G6" s="5"/>
      <c r="H6" s="5"/>
      <c r="I6" s="5"/>
      <c r="J6" s="5"/>
      <c r="K6" s="6"/>
      <c r="Q6" s="8"/>
      <c r="R6" s="8"/>
      <c r="S6" s="8"/>
      <c r="T6" s="8"/>
      <c r="U6" s="8"/>
      <c r="V6" s="8"/>
      <c r="W6" s="8"/>
      <c r="X6" s="8"/>
    </row>
    <row r="7" spans="1:30" ht="27" customHeight="1" x14ac:dyDescent="0.2">
      <c r="A7" s="9"/>
      <c r="B7" s="9"/>
      <c r="C7" s="9"/>
      <c r="D7" s="9"/>
      <c r="Q7" s="8"/>
      <c r="R7" s="8"/>
      <c r="S7" s="8"/>
      <c r="T7" s="8"/>
      <c r="U7" s="8"/>
      <c r="V7" s="8"/>
      <c r="W7" s="8"/>
      <c r="X7" s="8"/>
    </row>
    <row r="8" spans="1:30" ht="22" customHeight="1" x14ac:dyDescent="0.2">
      <c r="A8" s="10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8" t="s">
        <v>9</v>
      </c>
      <c r="Q8" s="119"/>
    </row>
    <row r="9" spans="1:30" ht="45.75" customHeight="1" x14ac:dyDescent="0.2">
      <c r="A9" s="110" t="s">
        <v>0</v>
      </c>
      <c r="B9" s="111"/>
      <c r="C9" s="11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P9" s="120" t="s">
        <v>20</v>
      </c>
      <c r="Q9" s="121"/>
    </row>
    <row r="10" spans="1:30" ht="45" customHeight="1" x14ac:dyDescent="0.2">
      <c r="A10" s="124" t="s">
        <v>55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6"/>
      <c r="P10" s="122"/>
      <c r="Q10" s="123"/>
      <c r="R10" s="115" t="s">
        <v>21</v>
      </c>
      <c r="S10" s="116"/>
      <c r="T10" s="116"/>
      <c r="U10" s="116"/>
      <c r="V10" s="116"/>
      <c r="W10" s="116"/>
      <c r="X10" s="117"/>
    </row>
    <row r="11" spans="1:30" ht="36" customHeight="1" x14ac:dyDescent="0.2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  <c r="P11" s="130" t="s">
        <v>10</v>
      </c>
      <c r="Q11" s="131"/>
      <c r="R11" s="131"/>
      <c r="S11" s="131"/>
      <c r="T11" s="131"/>
      <c r="U11" s="131"/>
      <c r="V11" s="131"/>
      <c r="W11" s="131"/>
      <c r="X11" s="132"/>
    </row>
    <row r="12" spans="1:30" ht="22" customHeight="1" x14ac:dyDescent="0.2">
      <c r="A12" s="14" t="s">
        <v>4</v>
      </c>
      <c r="B12" s="15"/>
      <c r="C12" s="1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1"/>
      <c r="S12" s="11"/>
      <c r="T12" s="11"/>
      <c r="U12" s="11"/>
      <c r="V12" s="11"/>
      <c r="W12" s="11"/>
      <c r="X12" s="13"/>
    </row>
    <row r="13" spans="1:30" ht="18.75" customHeight="1" x14ac:dyDescent="0.2">
      <c r="A13" s="91" t="s">
        <v>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</row>
    <row r="14" spans="1:30" ht="31.5" customHeight="1" x14ac:dyDescent="0.2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6"/>
    </row>
    <row r="15" spans="1:30" ht="40.5" customHeight="1" x14ac:dyDescent="0.2">
      <c r="A15" s="97" t="s">
        <v>16</v>
      </c>
      <c r="B15" s="98"/>
      <c r="C15" s="98"/>
      <c r="D15" s="92"/>
      <c r="E15" s="92"/>
      <c r="F15" s="92"/>
      <c r="G15" s="92"/>
      <c r="H15" s="92"/>
      <c r="I15" s="92"/>
      <c r="J15" s="92"/>
      <c r="K15" s="99"/>
      <c r="L15" s="100" t="s">
        <v>6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3"/>
    </row>
    <row r="16" spans="1:30" customFormat="1" ht="40.5" customHeight="1" x14ac:dyDescent="0.2">
      <c r="A16" s="101" t="s">
        <v>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3"/>
    </row>
    <row r="17" spans="1:26" ht="22" customHeight="1" x14ac:dyDescent="0.2">
      <c r="A17" s="14" t="s">
        <v>4</v>
      </c>
      <c r="B17" s="15"/>
      <c r="C17" s="1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1"/>
      <c r="S17" s="11"/>
      <c r="T17" s="11"/>
      <c r="U17" s="11"/>
      <c r="V17" s="11"/>
      <c r="W17" s="11"/>
      <c r="X17" s="13"/>
    </row>
    <row r="18" spans="1:26" ht="18.75" customHeight="1" x14ac:dyDescent="0.2">
      <c r="A18" s="91" t="s">
        <v>14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</row>
    <row r="19" spans="1:26" ht="31.5" customHeight="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/>
    </row>
    <row r="20" spans="1:26" ht="40.5" customHeight="1" x14ac:dyDescent="0.2">
      <c r="A20" s="97" t="s">
        <v>16</v>
      </c>
      <c r="B20" s="98"/>
      <c r="C20" s="98"/>
      <c r="D20" s="92"/>
      <c r="E20" s="92"/>
      <c r="F20" s="92"/>
      <c r="G20" s="92"/>
      <c r="H20" s="92"/>
      <c r="I20" s="92"/>
      <c r="J20" s="92"/>
      <c r="K20" s="99"/>
      <c r="L20" s="100" t="s">
        <v>6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3"/>
    </row>
    <row r="21" spans="1:26" customFormat="1" ht="36" customHeight="1" x14ac:dyDescent="0.2">
      <c r="A21" s="101" t="s">
        <v>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</row>
    <row r="22" spans="1:26" ht="21" customHeight="1" x14ac:dyDescent="0.2">
      <c r="A22" s="14" t="s">
        <v>15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/>
    </row>
    <row r="23" spans="1:26" s="7" customFormat="1" ht="26.25" customHeight="1" x14ac:dyDescent="0.2">
      <c r="A23" s="28"/>
      <c r="B23" s="29"/>
      <c r="C23" s="24" t="s">
        <v>12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</row>
    <row r="24" spans="1:26" ht="16" customHeight="1" x14ac:dyDescent="0.2">
      <c r="A24" s="25"/>
      <c r="B24" s="23"/>
      <c r="C24" s="22" t="s">
        <v>11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7"/>
    </row>
    <row r="25" spans="1:26" ht="54" customHeight="1" x14ac:dyDescent="0.2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6"/>
      <c r="O25" s="16"/>
      <c r="P25" s="16"/>
      <c r="Q25" s="17"/>
      <c r="R25" s="17"/>
      <c r="S25" s="16"/>
      <c r="T25" s="17"/>
      <c r="U25" s="17"/>
      <c r="V25" s="17"/>
      <c r="W25" s="17"/>
      <c r="X25" s="19"/>
    </row>
    <row r="26" spans="1:26" ht="18" customHeight="1" x14ac:dyDescent="0.2">
      <c r="A26" s="88" t="s">
        <v>1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30" spans="1:26" ht="24" customHeight="1" x14ac:dyDescent="0.2">
      <c r="A30" s="86" t="s">
        <v>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24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24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44" ht="18" customHeight="1" x14ac:dyDescent="0.2"/>
    <row r="45" ht="9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9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</sheetData>
  <mergeCells count="23">
    <mergeCell ref="A9:C9"/>
    <mergeCell ref="F5:K5"/>
    <mergeCell ref="R10:X10"/>
    <mergeCell ref="P8:Q8"/>
    <mergeCell ref="P9:Q10"/>
    <mergeCell ref="A10:O11"/>
    <mergeCell ref="P11:X11"/>
    <mergeCell ref="P4:Q4"/>
    <mergeCell ref="R4:W4"/>
    <mergeCell ref="T2:X2"/>
    <mergeCell ref="A30:Z32"/>
    <mergeCell ref="A26:X26"/>
    <mergeCell ref="A3:X3"/>
    <mergeCell ref="A13:X14"/>
    <mergeCell ref="A15:K15"/>
    <mergeCell ref="L15:X15"/>
    <mergeCell ref="A21:X21"/>
    <mergeCell ref="A16:X16"/>
    <mergeCell ref="A18:X19"/>
    <mergeCell ref="A20:K20"/>
    <mergeCell ref="L20:X20"/>
    <mergeCell ref="A5:E5"/>
    <mergeCell ref="A6:E6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31750</xdr:colOff>
                    <xdr:row>22</xdr:row>
                    <xdr:rowOff>88900</xdr:rowOff>
                  </from>
                  <to>
                    <xdr:col>2</xdr:col>
                    <xdr:colOff>38100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285750</xdr:colOff>
                    <xdr:row>8</xdr:row>
                    <xdr:rowOff>88900</xdr:rowOff>
                  </from>
                  <to>
                    <xdr:col>16</xdr:col>
                    <xdr:colOff>0</xdr:colOff>
                    <xdr:row>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285750</xdr:colOff>
                    <xdr:row>8</xdr:row>
                    <xdr:rowOff>450850</xdr:rowOff>
                  </from>
                  <to>
                    <xdr:col>16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285750</xdr:colOff>
                    <xdr:row>9</xdr:row>
                    <xdr:rowOff>228600</xdr:rowOff>
                  </from>
                  <to>
                    <xdr:col>16</xdr:col>
                    <xdr:colOff>0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17</xdr:col>
                    <xdr:colOff>95250</xdr:colOff>
                    <xdr:row>9</xdr:row>
                    <xdr:rowOff>336550</xdr:rowOff>
                  </from>
                  <to>
                    <xdr:col>18</xdr:col>
                    <xdr:colOff>107950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20</xdr:col>
                    <xdr:colOff>241300</xdr:colOff>
                    <xdr:row>9</xdr:row>
                    <xdr:rowOff>336550</xdr:rowOff>
                  </from>
                  <to>
                    <xdr:col>21</xdr:col>
                    <xdr:colOff>247650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49CE-72DE-47C1-AD59-7236B9973C32}">
  <sheetPr>
    <tabColor theme="9"/>
    <pageSetUpPr fitToPage="1"/>
  </sheetPr>
  <dimension ref="A1:X45"/>
  <sheetViews>
    <sheetView showGridLines="0" view="pageBreakPreview" zoomScale="85" zoomScaleNormal="100" zoomScaleSheetLayoutView="85" workbookViewId="0">
      <selection activeCell="A5" sqref="A5:G5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ht="48" customHeight="1" x14ac:dyDescent="0.2"/>
    <row r="2" spans="1:24" ht="17.25" customHeight="1" x14ac:dyDescent="0.2">
      <c r="S2" s="180" t="s">
        <v>53</v>
      </c>
      <c r="T2" s="180"/>
      <c r="U2" s="180"/>
      <c r="V2" s="180"/>
      <c r="W2" s="180"/>
      <c r="X2" s="180"/>
    </row>
    <row r="3" spans="1:24" ht="49.5" customHeight="1" x14ac:dyDescent="0.2">
      <c r="A3" s="181" t="s">
        <v>51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customFormat="1" ht="16.5" customHeight="1" x14ac:dyDescent="0.2">
      <c r="A4" s="182" t="s">
        <v>22</v>
      </c>
      <c r="B4" s="183"/>
      <c r="C4" s="183"/>
      <c r="D4" s="183"/>
      <c r="E4" s="183"/>
      <c r="F4" s="183"/>
      <c r="G4" s="184"/>
      <c r="H4" s="182" t="s">
        <v>23</v>
      </c>
      <c r="I4" s="183"/>
      <c r="J4" s="183"/>
      <c r="K4" s="183"/>
      <c r="L4" s="183"/>
      <c r="M4" s="183"/>
      <c r="N4" s="185" t="s">
        <v>24</v>
      </c>
      <c r="O4" s="186"/>
      <c r="P4" s="186"/>
      <c r="Q4" s="187"/>
    </row>
    <row r="5" spans="1:24" customFormat="1" ht="30" customHeight="1" x14ac:dyDescent="0.2">
      <c r="A5" s="188" t="s">
        <v>54</v>
      </c>
      <c r="B5" s="189"/>
      <c r="C5" s="189"/>
      <c r="D5" s="189"/>
      <c r="E5" s="189"/>
      <c r="F5" s="189"/>
      <c r="G5" s="190"/>
      <c r="H5" s="188"/>
      <c r="I5" s="189"/>
      <c r="J5" s="189"/>
      <c r="K5" s="189"/>
      <c r="L5" s="189"/>
      <c r="M5" s="189"/>
      <c r="N5" s="32" t="s">
        <v>25</v>
      </c>
      <c r="O5" s="33"/>
      <c r="P5" s="33"/>
      <c r="Q5" s="34"/>
    </row>
    <row r="6" spans="1:24" customFormat="1" ht="10.9" customHeight="1" x14ac:dyDescent="0.2">
      <c r="A6" s="35"/>
      <c r="H6" s="36"/>
    </row>
    <row r="7" spans="1:24" ht="35.15" customHeight="1" x14ac:dyDescent="0.2">
      <c r="A7" s="165" t="s">
        <v>26</v>
      </c>
      <c r="B7" s="168" t="s">
        <v>27</v>
      </c>
      <c r="C7" s="169"/>
      <c r="D7" s="169"/>
      <c r="E7" s="169"/>
      <c r="F7" s="169"/>
      <c r="G7" s="178" t="s">
        <v>28</v>
      </c>
      <c r="H7" s="171"/>
      <c r="I7" s="172"/>
      <c r="J7" s="170" t="s">
        <v>29</v>
      </c>
      <c r="K7" s="171"/>
      <c r="L7" s="171"/>
      <c r="M7" s="171"/>
      <c r="N7" s="171"/>
      <c r="O7" s="172"/>
      <c r="P7" s="179" t="s">
        <v>30</v>
      </c>
      <c r="Q7" s="179"/>
      <c r="R7" s="179"/>
      <c r="S7" s="179"/>
      <c r="T7" s="179"/>
      <c r="U7" s="151" t="s">
        <v>25</v>
      </c>
      <c r="V7" s="152"/>
      <c r="W7" s="152"/>
      <c r="X7" s="153"/>
    </row>
    <row r="8" spans="1:24" ht="25" customHeight="1" x14ac:dyDescent="0.2">
      <c r="A8" s="176"/>
      <c r="B8" s="37"/>
      <c r="C8" s="38" t="s">
        <v>31</v>
      </c>
      <c r="D8" s="39"/>
      <c r="E8" s="39" t="s">
        <v>32</v>
      </c>
      <c r="F8" s="40" t="s">
        <v>33</v>
      </c>
      <c r="G8" s="133" t="s">
        <v>34</v>
      </c>
      <c r="H8" s="154"/>
      <c r="I8" s="155"/>
      <c r="J8" s="139" t="s">
        <v>35</v>
      </c>
      <c r="K8" s="140"/>
      <c r="L8" s="140"/>
      <c r="M8" s="140"/>
      <c r="N8" s="140"/>
      <c r="O8" s="141"/>
      <c r="P8" s="159"/>
      <c r="Q8" s="159"/>
      <c r="R8" s="159"/>
      <c r="S8" s="159"/>
      <c r="T8" s="159"/>
      <c r="U8" s="161"/>
      <c r="V8" s="161"/>
      <c r="W8" s="161"/>
      <c r="X8" s="162"/>
    </row>
    <row r="9" spans="1:24" ht="25" customHeight="1" x14ac:dyDescent="0.2">
      <c r="A9" s="176"/>
      <c r="B9" s="41"/>
      <c r="C9" s="42" t="s">
        <v>31</v>
      </c>
      <c r="D9" s="43"/>
      <c r="E9" s="43" t="s">
        <v>32</v>
      </c>
      <c r="F9" s="44" t="s">
        <v>36</v>
      </c>
      <c r="G9" s="156"/>
      <c r="H9" s="157"/>
      <c r="I9" s="158"/>
      <c r="J9" s="142"/>
      <c r="K9" s="143"/>
      <c r="L9" s="143"/>
      <c r="M9" s="143"/>
      <c r="N9" s="143"/>
      <c r="O9" s="144"/>
      <c r="P9" s="160"/>
      <c r="Q9" s="160"/>
      <c r="R9" s="160"/>
      <c r="S9" s="160"/>
      <c r="T9" s="160"/>
      <c r="U9" s="163"/>
      <c r="V9" s="163"/>
      <c r="W9" s="163"/>
      <c r="X9" s="164"/>
    </row>
    <row r="10" spans="1:24" ht="25" customHeight="1" x14ac:dyDescent="0.2">
      <c r="A10" s="176"/>
      <c r="B10" s="37"/>
      <c r="C10" s="38" t="s">
        <v>31</v>
      </c>
      <c r="D10" s="39"/>
      <c r="E10" s="39" t="s">
        <v>32</v>
      </c>
      <c r="F10" s="40" t="s">
        <v>33</v>
      </c>
      <c r="G10" s="133" t="s">
        <v>34</v>
      </c>
      <c r="H10" s="154"/>
      <c r="I10" s="155"/>
      <c r="J10" s="139" t="s">
        <v>37</v>
      </c>
      <c r="K10" s="140"/>
      <c r="L10" s="140"/>
      <c r="M10" s="140"/>
      <c r="N10" s="140"/>
      <c r="O10" s="141"/>
      <c r="P10" s="159"/>
      <c r="Q10" s="159"/>
      <c r="R10" s="159"/>
      <c r="S10" s="159"/>
      <c r="T10" s="159"/>
      <c r="U10" s="161"/>
      <c r="V10" s="161"/>
      <c r="W10" s="161"/>
      <c r="X10" s="162"/>
    </row>
    <row r="11" spans="1:24" ht="25" customHeight="1" x14ac:dyDescent="0.2">
      <c r="A11" s="176"/>
      <c r="B11" s="41"/>
      <c r="C11" s="42" t="s">
        <v>31</v>
      </c>
      <c r="D11" s="43"/>
      <c r="E11" s="43" t="s">
        <v>32</v>
      </c>
      <c r="F11" s="44" t="s">
        <v>36</v>
      </c>
      <c r="G11" s="156"/>
      <c r="H11" s="157"/>
      <c r="I11" s="158"/>
      <c r="J11" s="142"/>
      <c r="K11" s="143"/>
      <c r="L11" s="143"/>
      <c r="M11" s="143"/>
      <c r="N11" s="143"/>
      <c r="O11" s="144"/>
      <c r="P11" s="160"/>
      <c r="Q11" s="160"/>
      <c r="R11" s="160"/>
      <c r="S11" s="160"/>
      <c r="T11" s="160"/>
      <c r="U11" s="163"/>
      <c r="V11" s="163"/>
      <c r="W11" s="163"/>
      <c r="X11" s="164"/>
    </row>
    <row r="12" spans="1:24" ht="25" customHeight="1" x14ac:dyDescent="0.2">
      <c r="A12" s="176"/>
      <c r="B12" s="37"/>
      <c r="C12" s="38" t="s">
        <v>31</v>
      </c>
      <c r="D12" s="39"/>
      <c r="E12" s="39" t="s">
        <v>32</v>
      </c>
      <c r="F12" s="40" t="s">
        <v>33</v>
      </c>
      <c r="G12" s="133" t="s">
        <v>34</v>
      </c>
      <c r="H12" s="154"/>
      <c r="I12" s="155"/>
      <c r="J12" s="139" t="s">
        <v>37</v>
      </c>
      <c r="K12" s="140"/>
      <c r="L12" s="140"/>
      <c r="M12" s="140"/>
      <c r="N12" s="140"/>
      <c r="O12" s="141"/>
      <c r="P12" s="159"/>
      <c r="Q12" s="159"/>
      <c r="R12" s="159"/>
      <c r="S12" s="159"/>
      <c r="T12" s="159"/>
      <c r="U12" s="161"/>
      <c r="V12" s="161"/>
      <c r="W12" s="161"/>
      <c r="X12" s="162"/>
    </row>
    <row r="13" spans="1:24" ht="25" customHeight="1" x14ac:dyDescent="0.2">
      <c r="A13" s="176"/>
      <c r="B13" s="41"/>
      <c r="C13" s="42" t="s">
        <v>31</v>
      </c>
      <c r="D13" s="43"/>
      <c r="E13" s="43" t="s">
        <v>32</v>
      </c>
      <c r="F13" s="44" t="s">
        <v>36</v>
      </c>
      <c r="G13" s="156"/>
      <c r="H13" s="157"/>
      <c r="I13" s="158"/>
      <c r="J13" s="142"/>
      <c r="K13" s="143"/>
      <c r="L13" s="143"/>
      <c r="M13" s="143"/>
      <c r="N13" s="143"/>
      <c r="O13" s="144"/>
      <c r="P13" s="160"/>
      <c r="Q13" s="160"/>
      <c r="R13" s="160"/>
      <c r="S13" s="160"/>
      <c r="T13" s="160"/>
      <c r="U13" s="163"/>
      <c r="V13" s="163"/>
      <c r="W13" s="163"/>
      <c r="X13" s="164"/>
    </row>
    <row r="14" spans="1:24" ht="25" customHeight="1" x14ac:dyDescent="0.2">
      <c r="A14" s="176"/>
      <c r="B14" s="37"/>
      <c r="C14" s="38" t="s">
        <v>31</v>
      </c>
      <c r="D14" s="39"/>
      <c r="E14" s="39" t="s">
        <v>32</v>
      </c>
      <c r="F14" s="40" t="s">
        <v>33</v>
      </c>
      <c r="G14" s="133" t="s">
        <v>34</v>
      </c>
      <c r="H14" s="154"/>
      <c r="I14" s="155"/>
      <c r="J14" s="139" t="s">
        <v>37</v>
      </c>
      <c r="K14" s="140"/>
      <c r="L14" s="140"/>
      <c r="M14" s="140"/>
      <c r="N14" s="140"/>
      <c r="O14" s="141"/>
      <c r="P14" s="159"/>
      <c r="Q14" s="159"/>
      <c r="R14" s="159"/>
      <c r="S14" s="159"/>
      <c r="T14" s="159"/>
      <c r="U14" s="161"/>
      <c r="V14" s="161"/>
      <c r="W14" s="161"/>
      <c r="X14" s="162"/>
    </row>
    <row r="15" spans="1:24" ht="25" customHeight="1" x14ac:dyDescent="0.2">
      <c r="A15" s="177"/>
      <c r="B15" s="41"/>
      <c r="C15" s="42" t="s">
        <v>31</v>
      </c>
      <c r="D15" s="43"/>
      <c r="E15" s="43" t="s">
        <v>32</v>
      </c>
      <c r="F15" s="44" t="s">
        <v>36</v>
      </c>
      <c r="G15" s="156"/>
      <c r="H15" s="157"/>
      <c r="I15" s="158"/>
      <c r="J15" s="142"/>
      <c r="K15" s="143"/>
      <c r="L15" s="143"/>
      <c r="M15" s="143"/>
      <c r="N15" s="143"/>
      <c r="O15" s="144"/>
      <c r="P15" s="160"/>
      <c r="Q15" s="160"/>
      <c r="R15" s="160"/>
      <c r="S15" s="160"/>
      <c r="T15" s="160"/>
      <c r="U15" s="163"/>
      <c r="V15" s="163"/>
      <c r="W15" s="163"/>
      <c r="X15" s="164"/>
    </row>
    <row r="16" spans="1:24" ht="35.15" customHeight="1" x14ac:dyDescent="0.2">
      <c r="A16" s="165" t="s">
        <v>38</v>
      </c>
      <c r="B16" s="168" t="s">
        <v>39</v>
      </c>
      <c r="C16" s="169"/>
      <c r="D16" s="169"/>
      <c r="E16" s="169"/>
      <c r="F16" s="169"/>
      <c r="G16" s="170" t="s">
        <v>40</v>
      </c>
      <c r="H16" s="171"/>
      <c r="I16" s="172"/>
      <c r="J16" s="170" t="s">
        <v>41</v>
      </c>
      <c r="K16" s="171"/>
      <c r="L16" s="171"/>
      <c r="M16" s="171"/>
      <c r="N16" s="171"/>
      <c r="O16" s="172"/>
      <c r="P16" s="173" t="s">
        <v>42</v>
      </c>
      <c r="Q16" s="174"/>
      <c r="R16" s="174" t="s">
        <v>43</v>
      </c>
      <c r="S16" s="174"/>
      <c r="T16" s="175"/>
      <c r="U16" s="151" t="s">
        <v>25</v>
      </c>
      <c r="V16" s="152"/>
      <c r="W16" s="152"/>
      <c r="X16" s="153"/>
    </row>
    <row r="17" spans="1:24" ht="25" customHeight="1" x14ac:dyDescent="0.2">
      <c r="A17" s="166"/>
      <c r="B17" s="37"/>
      <c r="C17" s="45" t="s">
        <v>31</v>
      </c>
      <c r="D17" s="46"/>
      <c r="E17" s="46" t="s">
        <v>32</v>
      </c>
      <c r="F17" s="47" t="s">
        <v>33</v>
      </c>
      <c r="G17" s="133" t="s">
        <v>44</v>
      </c>
      <c r="H17" s="134"/>
      <c r="I17" s="135"/>
      <c r="J17" s="139" t="s">
        <v>45</v>
      </c>
      <c r="K17" s="140"/>
      <c r="L17" s="140"/>
      <c r="M17" s="140"/>
      <c r="N17" s="140"/>
      <c r="O17" s="141"/>
      <c r="P17" s="145"/>
      <c r="Q17" s="146"/>
      <c r="R17" s="146"/>
      <c r="S17" s="146"/>
      <c r="T17" s="149"/>
      <c r="U17" s="48" t="s">
        <v>31</v>
      </c>
      <c r="V17" s="49" t="str">
        <f>IF(B17="","",IF(D17&lt;=D18+1,IF(B17&gt;40,IF(B18&lt;30,B18+63-B17,B18-B17),B18-B17),IF(B17&gt;40,IF(B18&lt;30,B18+63-B17,B18-B17),B18-B17)-1))</f>
        <v/>
      </c>
      <c r="W17" s="50" t="s">
        <v>46</v>
      </c>
      <c r="X17" s="51" t="str">
        <f>IF(B17="","",IF(IF(D17&lt;D18,D18-D17,D18+(12-D17))+1=12,0,IF(IF(D17&lt;D18,D18-D17,D18+(12-D17))+1=13,1,IF(D17&lt;D18,D18-D17,D18+(12-D17))+1)))</f>
        <v/>
      </c>
    </row>
    <row r="18" spans="1:24" ht="25" customHeight="1" x14ac:dyDescent="0.2">
      <c r="A18" s="166"/>
      <c r="B18" s="41"/>
      <c r="C18" s="52" t="s">
        <v>31</v>
      </c>
      <c r="D18" s="53"/>
      <c r="E18" s="53" t="s">
        <v>32</v>
      </c>
      <c r="F18" s="54" t="s">
        <v>36</v>
      </c>
      <c r="G18" s="136"/>
      <c r="H18" s="137"/>
      <c r="I18" s="138"/>
      <c r="J18" s="142"/>
      <c r="K18" s="143"/>
      <c r="L18" s="143"/>
      <c r="M18" s="143"/>
      <c r="N18" s="143"/>
      <c r="O18" s="144"/>
      <c r="P18" s="147"/>
      <c r="Q18" s="148"/>
      <c r="R18" s="148"/>
      <c r="S18" s="148"/>
      <c r="T18" s="150"/>
      <c r="U18" s="55" t="s">
        <v>47</v>
      </c>
      <c r="V18" s="56"/>
      <c r="W18" s="57" t="s">
        <v>48</v>
      </c>
      <c r="X18" s="58" t="e">
        <f>V17*V18</f>
        <v>#VALUE!</v>
      </c>
    </row>
    <row r="19" spans="1:24" ht="25" customHeight="1" x14ac:dyDescent="0.2">
      <c r="A19" s="166"/>
      <c r="B19" s="37"/>
      <c r="C19" s="45" t="s">
        <v>31</v>
      </c>
      <c r="D19" s="46"/>
      <c r="E19" s="46" t="s">
        <v>32</v>
      </c>
      <c r="F19" s="47" t="s">
        <v>33</v>
      </c>
      <c r="G19" s="133" t="s">
        <v>44</v>
      </c>
      <c r="H19" s="134"/>
      <c r="I19" s="135"/>
      <c r="J19" s="139" t="s">
        <v>37</v>
      </c>
      <c r="K19" s="140"/>
      <c r="L19" s="140"/>
      <c r="M19" s="140"/>
      <c r="N19" s="140"/>
      <c r="O19" s="141"/>
      <c r="P19" s="145"/>
      <c r="Q19" s="146"/>
      <c r="R19" s="146"/>
      <c r="S19" s="146"/>
      <c r="T19" s="149"/>
      <c r="U19" s="48" t="s">
        <v>31</v>
      </c>
      <c r="V19" s="49" t="str">
        <f t="shared" ref="V19" si="0">IF(B19="","",IF(D19&lt;=D20+1,IF(B19&gt;40,IF(B20&lt;30,B20+63-B19,B20-B19),B20-B19),IF(B19&gt;40,IF(B20&lt;30,B20+63-B19,B20-B19),B20-B19)-1))</f>
        <v/>
      </c>
      <c r="W19" s="50" t="s">
        <v>46</v>
      </c>
      <c r="X19" s="59" t="str">
        <f t="shared" ref="X19" si="1">IF(B19="","",IF(IF(D19&lt;D20,D20-D19,D20+(12-D19))+1=12,0,IF(IF(D19&lt;D20,D20-D19,D20+(12-D19))+1=13,1,IF(D19&lt;D20,D20-D19,D20+(12-D19))+1)))</f>
        <v/>
      </c>
    </row>
    <row r="20" spans="1:24" ht="25" customHeight="1" x14ac:dyDescent="0.2">
      <c r="A20" s="166"/>
      <c r="B20" s="41"/>
      <c r="C20" s="52" t="s">
        <v>31</v>
      </c>
      <c r="D20" s="53"/>
      <c r="E20" s="53" t="s">
        <v>32</v>
      </c>
      <c r="F20" s="54" t="s">
        <v>36</v>
      </c>
      <c r="G20" s="136"/>
      <c r="H20" s="137"/>
      <c r="I20" s="138"/>
      <c r="J20" s="142"/>
      <c r="K20" s="143"/>
      <c r="L20" s="143"/>
      <c r="M20" s="143"/>
      <c r="N20" s="143"/>
      <c r="O20" s="144"/>
      <c r="P20" s="147"/>
      <c r="Q20" s="148"/>
      <c r="R20" s="148"/>
      <c r="S20" s="148"/>
      <c r="T20" s="150"/>
      <c r="U20" s="55" t="s">
        <v>47</v>
      </c>
      <c r="V20" s="56"/>
      <c r="W20" s="57" t="s">
        <v>48</v>
      </c>
      <c r="X20" s="58" t="e">
        <f t="shared" ref="X20" si="2">V19*V20</f>
        <v>#VALUE!</v>
      </c>
    </row>
    <row r="21" spans="1:24" ht="25" customHeight="1" x14ac:dyDescent="0.2">
      <c r="A21" s="166"/>
      <c r="B21" s="37"/>
      <c r="C21" s="45" t="s">
        <v>31</v>
      </c>
      <c r="D21" s="46"/>
      <c r="E21" s="46" t="s">
        <v>32</v>
      </c>
      <c r="F21" s="47" t="s">
        <v>33</v>
      </c>
      <c r="G21" s="133" t="s">
        <v>44</v>
      </c>
      <c r="H21" s="134"/>
      <c r="I21" s="135"/>
      <c r="J21" s="139" t="s">
        <v>37</v>
      </c>
      <c r="K21" s="140"/>
      <c r="L21" s="140"/>
      <c r="M21" s="140"/>
      <c r="N21" s="140"/>
      <c r="O21" s="141"/>
      <c r="P21" s="145"/>
      <c r="Q21" s="146"/>
      <c r="R21" s="146"/>
      <c r="S21" s="146"/>
      <c r="T21" s="149"/>
      <c r="U21" s="48" t="s">
        <v>31</v>
      </c>
      <c r="V21" s="49" t="str">
        <f t="shared" ref="V21" si="3">IF(B21="","",IF(D21&lt;=D22+1,IF(B21&gt;40,IF(B22&lt;30,B22+63-B21,B22-B21),B22-B21),IF(B21&gt;40,IF(B22&lt;30,B22+63-B21,B22-B21),B22-B21)-1))</f>
        <v/>
      </c>
      <c r="W21" s="50" t="s">
        <v>46</v>
      </c>
      <c r="X21" s="59" t="str">
        <f t="shared" ref="X21" si="4">IF(B21="","",IF(IF(D21&lt;D22,D22-D21,D22+(12-D21))+1=12,0,IF(IF(D21&lt;D22,D22-D21,D22+(12-D21))+1=13,1,IF(D21&lt;D22,D22-D21,D22+(12-D21))+1)))</f>
        <v/>
      </c>
    </row>
    <row r="22" spans="1:24" ht="25" customHeight="1" x14ac:dyDescent="0.2">
      <c r="A22" s="166"/>
      <c r="B22" s="41"/>
      <c r="C22" s="52" t="s">
        <v>31</v>
      </c>
      <c r="D22" s="53"/>
      <c r="E22" s="53" t="s">
        <v>32</v>
      </c>
      <c r="F22" s="54" t="s">
        <v>36</v>
      </c>
      <c r="G22" s="136"/>
      <c r="H22" s="137"/>
      <c r="I22" s="138"/>
      <c r="J22" s="142"/>
      <c r="K22" s="143"/>
      <c r="L22" s="143"/>
      <c r="M22" s="143"/>
      <c r="N22" s="143"/>
      <c r="O22" s="144"/>
      <c r="P22" s="147"/>
      <c r="Q22" s="148"/>
      <c r="R22" s="148"/>
      <c r="S22" s="148"/>
      <c r="T22" s="150"/>
      <c r="U22" s="55" t="s">
        <v>47</v>
      </c>
      <c r="V22" s="56"/>
      <c r="W22" s="57" t="s">
        <v>48</v>
      </c>
      <c r="X22" s="58" t="e">
        <f t="shared" ref="X22" si="5">V21*V22</f>
        <v>#VALUE!</v>
      </c>
    </row>
    <row r="23" spans="1:24" ht="25" customHeight="1" x14ac:dyDescent="0.2">
      <c r="A23" s="166"/>
      <c r="B23" s="37"/>
      <c r="C23" s="45" t="s">
        <v>31</v>
      </c>
      <c r="D23" s="46"/>
      <c r="E23" s="46" t="s">
        <v>32</v>
      </c>
      <c r="F23" s="47" t="s">
        <v>33</v>
      </c>
      <c r="G23" s="133" t="s">
        <v>44</v>
      </c>
      <c r="H23" s="134"/>
      <c r="I23" s="135"/>
      <c r="J23" s="139" t="s">
        <v>37</v>
      </c>
      <c r="K23" s="140"/>
      <c r="L23" s="140"/>
      <c r="M23" s="140"/>
      <c r="N23" s="140"/>
      <c r="O23" s="141"/>
      <c r="P23" s="145"/>
      <c r="Q23" s="146"/>
      <c r="R23" s="146"/>
      <c r="S23" s="146"/>
      <c r="T23" s="149"/>
      <c r="U23" s="48" t="s">
        <v>31</v>
      </c>
      <c r="V23" s="49" t="str">
        <f t="shared" ref="V23" si="6">IF(B23="","",IF(D23&lt;=D24+1,IF(B23&gt;40,IF(B24&lt;30,B24+63-B23,B24-B23),B24-B23),IF(B23&gt;40,IF(B24&lt;30,B24+63-B23,B24-B23),B24-B23)-1))</f>
        <v/>
      </c>
      <c r="W23" s="50" t="s">
        <v>46</v>
      </c>
      <c r="X23" s="59" t="str">
        <f t="shared" ref="X23" si="7">IF(B23="","",IF(IF(D23&lt;D24,D24-D23,D24+(12-D23))+1=12,0,IF(IF(D23&lt;D24,D24-D23,D24+(12-D23))+1=13,1,IF(D23&lt;D24,D24-D23,D24+(12-D23))+1)))</f>
        <v/>
      </c>
    </row>
    <row r="24" spans="1:24" ht="25" customHeight="1" x14ac:dyDescent="0.2">
      <c r="A24" s="166"/>
      <c r="B24" s="41"/>
      <c r="C24" s="52" t="s">
        <v>31</v>
      </c>
      <c r="D24" s="53"/>
      <c r="E24" s="53" t="s">
        <v>32</v>
      </c>
      <c r="F24" s="54" t="s">
        <v>36</v>
      </c>
      <c r="G24" s="136"/>
      <c r="H24" s="137"/>
      <c r="I24" s="138"/>
      <c r="J24" s="142"/>
      <c r="K24" s="143"/>
      <c r="L24" s="143"/>
      <c r="M24" s="143"/>
      <c r="N24" s="143"/>
      <c r="O24" s="144"/>
      <c r="P24" s="147"/>
      <c r="Q24" s="148"/>
      <c r="R24" s="148"/>
      <c r="S24" s="148"/>
      <c r="T24" s="150"/>
      <c r="U24" s="55" t="s">
        <v>47</v>
      </c>
      <c r="V24" s="56"/>
      <c r="W24" s="57" t="s">
        <v>48</v>
      </c>
      <c r="X24" s="58" t="e">
        <f t="shared" ref="X24" si="8">V23*V24</f>
        <v>#VALUE!</v>
      </c>
    </row>
    <row r="25" spans="1:24" ht="25" customHeight="1" x14ac:dyDescent="0.2">
      <c r="A25" s="166"/>
      <c r="B25" s="37"/>
      <c r="C25" s="45" t="s">
        <v>31</v>
      </c>
      <c r="D25" s="46"/>
      <c r="E25" s="46" t="s">
        <v>32</v>
      </c>
      <c r="F25" s="47" t="s">
        <v>33</v>
      </c>
      <c r="G25" s="133" t="s">
        <v>44</v>
      </c>
      <c r="H25" s="134"/>
      <c r="I25" s="135"/>
      <c r="J25" s="139" t="s">
        <v>37</v>
      </c>
      <c r="K25" s="140"/>
      <c r="L25" s="140"/>
      <c r="M25" s="140"/>
      <c r="N25" s="140"/>
      <c r="O25" s="141"/>
      <c r="P25" s="145"/>
      <c r="Q25" s="146"/>
      <c r="R25" s="146"/>
      <c r="S25" s="146"/>
      <c r="T25" s="149"/>
      <c r="U25" s="48" t="s">
        <v>31</v>
      </c>
      <c r="V25" s="49" t="str">
        <f t="shared" ref="V25" si="9">IF(B25="","",IF(D25&lt;=D26+1,IF(B25&gt;40,IF(B26&lt;30,B26+63-B25,B26-B25),B26-B25),IF(B25&gt;40,IF(B26&lt;30,B26+63-B25,B26-B25),B26-B25)-1))</f>
        <v/>
      </c>
      <c r="W25" s="50" t="s">
        <v>46</v>
      </c>
      <c r="X25" s="59" t="str">
        <f t="shared" ref="X25" si="10">IF(B25="","",IF(IF(D25&lt;D26,D26-D25,D26+(12-D25))+1=12,0,IF(IF(D25&lt;D26,D26-D25,D26+(12-D25))+1=13,1,IF(D25&lt;D26,D26-D25,D26+(12-D25))+1)))</f>
        <v/>
      </c>
    </row>
    <row r="26" spans="1:24" ht="25" customHeight="1" x14ac:dyDescent="0.2">
      <c r="A26" s="166"/>
      <c r="B26" s="41"/>
      <c r="C26" s="52" t="s">
        <v>31</v>
      </c>
      <c r="D26" s="53"/>
      <c r="E26" s="53" t="s">
        <v>32</v>
      </c>
      <c r="F26" s="54" t="s">
        <v>36</v>
      </c>
      <c r="G26" s="136"/>
      <c r="H26" s="137"/>
      <c r="I26" s="138"/>
      <c r="J26" s="142"/>
      <c r="K26" s="143"/>
      <c r="L26" s="143"/>
      <c r="M26" s="143"/>
      <c r="N26" s="143"/>
      <c r="O26" s="144"/>
      <c r="P26" s="147"/>
      <c r="Q26" s="148"/>
      <c r="R26" s="148"/>
      <c r="S26" s="148"/>
      <c r="T26" s="150"/>
      <c r="U26" s="55" t="s">
        <v>47</v>
      </c>
      <c r="V26" s="56"/>
      <c r="W26" s="57" t="s">
        <v>48</v>
      </c>
      <c r="X26" s="58" t="e">
        <f t="shared" ref="X26" si="11">V25*V26</f>
        <v>#VALUE!</v>
      </c>
    </row>
    <row r="27" spans="1:24" ht="25" customHeight="1" x14ac:dyDescent="0.2">
      <c r="A27" s="166"/>
      <c r="B27" s="37"/>
      <c r="C27" s="45" t="s">
        <v>31</v>
      </c>
      <c r="D27" s="46"/>
      <c r="E27" s="46" t="s">
        <v>32</v>
      </c>
      <c r="F27" s="47" t="s">
        <v>33</v>
      </c>
      <c r="G27" s="133" t="s">
        <v>44</v>
      </c>
      <c r="H27" s="134"/>
      <c r="I27" s="135"/>
      <c r="J27" s="139" t="s">
        <v>37</v>
      </c>
      <c r="K27" s="140"/>
      <c r="L27" s="140"/>
      <c r="M27" s="140"/>
      <c r="N27" s="140"/>
      <c r="O27" s="141"/>
      <c r="P27" s="145"/>
      <c r="Q27" s="146"/>
      <c r="R27" s="146"/>
      <c r="S27" s="146"/>
      <c r="T27" s="149"/>
      <c r="U27" s="48" t="s">
        <v>31</v>
      </c>
      <c r="V27" s="49" t="str">
        <f t="shared" ref="V27" si="12">IF(B27="","",IF(D27&lt;=D28+1,IF(B27&gt;40,IF(B28&lt;30,B28+63-B27,B28-B27),B28-B27),IF(B27&gt;40,IF(B28&lt;30,B28+63-B27,B28-B27),B28-B27)-1))</f>
        <v/>
      </c>
      <c r="W27" s="50" t="s">
        <v>46</v>
      </c>
      <c r="X27" s="59" t="str">
        <f t="shared" ref="X27" si="13">IF(B27="","",IF(IF(D27&lt;D28,D28-D27,D28+(12-D27))+1=12,0,IF(IF(D27&lt;D28,D28-D27,D28+(12-D27))+1=13,1,IF(D27&lt;D28,D28-D27,D28+(12-D27))+1)))</f>
        <v/>
      </c>
    </row>
    <row r="28" spans="1:24" ht="25" customHeight="1" x14ac:dyDescent="0.2">
      <c r="A28" s="166"/>
      <c r="B28" s="41"/>
      <c r="C28" s="52" t="s">
        <v>31</v>
      </c>
      <c r="D28" s="53"/>
      <c r="E28" s="53" t="s">
        <v>32</v>
      </c>
      <c r="F28" s="54" t="s">
        <v>36</v>
      </c>
      <c r="G28" s="136"/>
      <c r="H28" s="137"/>
      <c r="I28" s="138"/>
      <c r="J28" s="142"/>
      <c r="K28" s="143"/>
      <c r="L28" s="143"/>
      <c r="M28" s="143"/>
      <c r="N28" s="143"/>
      <c r="O28" s="144"/>
      <c r="P28" s="147"/>
      <c r="Q28" s="148"/>
      <c r="R28" s="148"/>
      <c r="S28" s="148"/>
      <c r="T28" s="150"/>
      <c r="U28" s="55" t="s">
        <v>47</v>
      </c>
      <c r="V28" s="56"/>
      <c r="W28" s="57" t="s">
        <v>48</v>
      </c>
      <c r="X28" s="58" t="e">
        <f t="shared" ref="X28" si="14">V27*V28</f>
        <v>#VALUE!</v>
      </c>
    </row>
    <row r="29" spans="1:24" ht="25" customHeight="1" x14ac:dyDescent="0.2">
      <c r="A29" s="166"/>
      <c r="B29" s="37"/>
      <c r="C29" s="45" t="s">
        <v>31</v>
      </c>
      <c r="D29" s="46"/>
      <c r="E29" s="46" t="s">
        <v>32</v>
      </c>
      <c r="F29" s="47" t="s">
        <v>33</v>
      </c>
      <c r="G29" s="133" t="s">
        <v>44</v>
      </c>
      <c r="H29" s="134"/>
      <c r="I29" s="135"/>
      <c r="J29" s="139" t="s">
        <v>37</v>
      </c>
      <c r="K29" s="140"/>
      <c r="L29" s="140"/>
      <c r="M29" s="140"/>
      <c r="N29" s="140"/>
      <c r="O29" s="141"/>
      <c r="P29" s="145"/>
      <c r="Q29" s="146"/>
      <c r="R29" s="146"/>
      <c r="S29" s="146"/>
      <c r="T29" s="149"/>
      <c r="U29" s="48" t="s">
        <v>31</v>
      </c>
      <c r="V29" s="49" t="str">
        <f t="shared" ref="V29" si="15">IF(B29="","",IF(D29&lt;=D30+1,IF(B29&gt;40,IF(B30&lt;30,B30+63-B29,B30-B29),B30-B29),IF(B29&gt;40,IF(B30&lt;30,B30+63-B29,B30-B29),B30-B29)-1))</f>
        <v/>
      </c>
      <c r="W29" s="50" t="s">
        <v>46</v>
      </c>
      <c r="X29" s="59" t="str">
        <f t="shared" ref="X29" si="16">IF(B29="","",IF(IF(D29&lt;D30,D30-D29,D30+(12-D29))+1=12,0,IF(IF(D29&lt;D30,D30-D29,D30+(12-D29))+1=13,1,IF(D29&lt;D30,D30-D29,D30+(12-D29))+1)))</f>
        <v/>
      </c>
    </row>
    <row r="30" spans="1:24" ht="25" customHeight="1" x14ac:dyDescent="0.2">
      <c r="A30" s="166"/>
      <c r="B30" s="41"/>
      <c r="C30" s="52" t="s">
        <v>31</v>
      </c>
      <c r="D30" s="53"/>
      <c r="E30" s="53" t="s">
        <v>32</v>
      </c>
      <c r="F30" s="54" t="s">
        <v>36</v>
      </c>
      <c r="G30" s="136"/>
      <c r="H30" s="137"/>
      <c r="I30" s="138"/>
      <c r="J30" s="142"/>
      <c r="K30" s="143"/>
      <c r="L30" s="143"/>
      <c r="M30" s="143"/>
      <c r="N30" s="143"/>
      <c r="O30" s="144"/>
      <c r="P30" s="147"/>
      <c r="Q30" s="148"/>
      <c r="R30" s="148"/>
      <c r="S30" s="148"/>
      <c r="T30" s="150"/>
      <c r="U30" s="55" t="s">
        <v>47</v>
      </c>
      <c r="V30" s="56"/>
      <c r="W30" s="57" t="s">
        <v>48</v>
      </c>
      <c r="X30" s="58" t="e">
        <f t="shared" ref="X30" si="17">V29*V30</f>
        <v>#VALUE!</v>
      </c>
    </row>
    <row r="31" spans="1:24" ht="25" customHeight="1" x14ac:dyDescent="0.2">
      <c r="A31" s="166"/>
      <c r="B31" s="37"/>
      <c r="C31" s="45" t="s">
        <v>31</v>
      </c>
      <c r="D31" s="46"/>
      <c r="E31" s="46" t="s">
        <v>49</v>
      </c>
      <c r="F31" s="47" t="s">
        <v>33</v>
      </c>
      <c r="G31" s="133" t="s">
        <v>44</v>
      </c>
      <c r="H31" s="134"/>
      <c r="I31" s="135"/>
      <c r="J31" s="139" t="s">
        <v>37</v>
      </c>
      <c r="K31" s="140"/>
      <c r="L31" s="140"/>
      <c r="M31" s="140"/>
      <c r="N31" s="140"/>
      <c r="O31" s="141"/>
      <c r="P31" s="145"/>
      <c r="Q31" s="146"/>
      <c r="R31" s="146"/>
      <c r="S31" s="146"/>
      <c r="T31" s="149"/>
      <c r="U31" s="48" t="s">
        <v>31</v>
      </c>
      <c r="V31" s="49" t="str">
        <f t="shared" ref="V31" si="18">IF(B31="","",IF(D31&lt;=D32+1,IF(B31&gt;40,IF(B32&lt;30,B32+63-B31,B32-B31),B32-B31),IF(B31&gt;40,IF(B32&lt;30,B32+63-B31,B32-B31),B32-B31)-1))</f>
        <v/>
      </c>
      <c r="W31" s="50" t="s">
        <v>46</v>
      </c>
      <c r="X31" s="59" t="str">
        <f t="shared" ref="X31" si="19">IF(B31="","",IF(IF(D31&lt;D32,D32-D31,D32+(12-D31))+1=12,0,IF(IF(D31&lt;D32,D32-D31,D32+(12-D31))+1=13,1,IF(D31&lt;D32,D32-D31,D32+(12-D31))+1)))</f>
        <v/>
      </c>
    </row>
    <row r="32" spans="1:24" ht="25" customHeight="1" x14ac:dyDescent="0.2">
      <c r="A32" s="166"/>
      <c r="B32" s="41"/>
      <c r="C32" s="52" t="s">
        <v>31</v>
      </c>
      <c r="D32" s="53"/>
      <c r="E32" s="53" t="s">
        <v>49</v>
      </c>
      <c r="F32" s="54" t="s">
        <v>36</v>
      </c>
      <c r="G32" s="136"/>
      <c r="H32" s="137"/>
      <c r="I32" s="138"/>
      <c r="J32" s="142"/>
      <c r="K32" s="143"/>
      <c r="L32" s="143"/>
      <c r="M32" s="143"/>
      <c r="N32" s="143"/>
      <c r="O32" s="144"/>
      <c r="P32" s="147"/>
      <c r="Q32" s="148"/>
      <c r="R32" s="148"/>
      <c r="S32" s="148"/>
      <c r="T32" s="150"/>
      <c r="U32" s="55" t="s">
        <v>47</v>
      </c>
      <c r="V32" s="56"/>
      <c r="W32" s="57" t="s">
        <v>48</v>
      </c>
      <c r="X32" s="58" t="e">
        <f t="shared" ref="X32" si="20">V31*V32</f>
        <v>#VALUE!</v>
      </c>
    </row>
    <row r="33" spans="1:24" ht="25" customHeight="1" x14ac:dyDescent="0.2">
      <c r="A33" s="166"/>
      <c r="B33" s="37"/>
      <c r="C33" s="45" t="s">
        <v>31</v>
      </c>
      <c r="D33" s="46"/>
      <c r="E33" s="46" t="s">
        <v>32</v>
      </c>
      <c r="F33" s="47" t="s">
        <v>33</v>
      </c>
      <c r="G33" s="133" t="s">
        <v>44</v>
      </c>
      <c r="H33" s="134"/>
      <c r="I33" s="135"/>
      <c r="J33" s="139" t="s">
        <v>37</v>
      </c>
      <c r="K33" s="140"/>
      <c r="L33" s="140"/>
      <c r="M33" s="140"/>
      <c r="N33" s="140"/>
      <c r="O33" s="141"/>
      <c r="P33" s="145"/>
      <c r="Q33" s="146"/>
      <c r="R33" s="146"/>
      <c r="S33" s="146"/>
      <c r="T33" s="149"/>
      <c r="U33" s="48" t="s">
        <v>31</v>
      </c>
      <c r="V33" s="49" t="str">
        <f t="shared" ref="V33" si="21">IF(B33="","",IF(D33&lt;=D34+1,IF(B33&gt;40,IF(B34&lt;30,B34+63-B33,B34-B33),B34-B33),IF(B33&gt;40,IF(B34&lt;30,B34+63-B33,B34-B33),B34-B33)-1))</f>
        <v/>
      </c>
      <c r="W33" s="50" t="s">
        <v>46</v>
      </c>
      <c r="X33" s="59" t="str">
        <f t="shared" ref="X33" si="22">IF(B33="","",IF(IF(D33&lt;D34,D34-D33,D34+(12-D33))+1=12,0,IF(IF(D33&lt;D34,D34-D33,D34+(12-D33))+1=13,1,IF(D33&lt;D34,D34-D33,D34+(12-D33))+1)))</f>
        <v/>
      </c>
    </row>
    <row r="34" spans="1:24" ht="25" customHeight="1" x14ac:dyDescent="0.2">
      <c r="A34" s="166"/>
      <c r="B34" s="41"/>
      <c r="C34" s="52" t="s">
        <v>31</v>
      </c>
      <c r="D34" s="53"/>
      <c r="E34" s="53" t="s">
        <v>32</v>
      </c>
      <c r="F34" s="54" t="s">
        <v>36</v>
      </c>
      <c r="G34" s="136"/>
      <c r="H34" s="137"/>
      <c r="I34" s="138"/>
      <c r="J34" s="142"/>
      <c r="K34" s="143"/>
      <c r="L34" s="143"/>
      <c r="M34" s="143"/>
      <c r="N34" s="143"/>
      <c r="O34" s="144"/>
      <c r="P34" s="147"/>
      <c r="Q34" s="148"/>
      <c r="R34" s="148"/>
      <c r="S34" s="148"/>
      <c r="T34" s="150"/>
      <c r="U34" s="55" t="s">
        <v>47</v>
      </c>
      <c r="V34" s="56"/>
      <c r="W34" s="57" t="s">
        <v>48</v>
      </c>
      <c r="X34" s="58" t="e">
        <f t="shared" ref="X34" si="23">V33*V34</f>
        <v>#VALUE!</v>
      </c>
    </row>
    <row r="35" spans="1:24" ht="25" customHeight="1" x14ac:dyDescent="0.2">
      <c r="A35" s="166"/>
      <c r="B35" s="37"/>
      <c r="C35" s="45" t="s">
        <v>31</v>
      </c>
      <c r="D35" s="46"/>
      <c r="E35" s="46" t="s">
        <v>32</v>
      </c>
      <c r="F35" s="47" t="s">
        <v>33</v>
      </c>
      <c r="G35" s="133" t="s">
        <v>44</v>
      </c>
      <c r="H35" s="134"/>
      <c r="I35" s="135"/>
      <c r="J35" s="139" t="s">
        <v>37</v>
      </c>
      <c r="K35" s="140"/>
      <c r="L35" s="140"/>
      <c r="M35" s="140"/>
      <c r="N35" s="140"/>
      <c r="O35" s="141"/>
      <c r="P35" s="145"/>
      <c r="Q35" s="146"/>
      <c r="R35" s="146"/>
      <c r="S35" s="146"/>
      <c r="T35" s="149"/>
      <c r="U35" s="48" t="s">
        <v>31</v>
      </c>
      <c r="V35" s="49" t="str">
        <f t="shared" ref="V35" si="24">IF(B35="","",IF(D35&lt;=D36+1,IF(B35&gt;40,IF(B36&lt;30,B36+63-B35,B36-B35),B36-B35),IF(B35&gt;40,IF(B36&lt;30,B36+63-B35,B36-B35),B36-B35)-1))</f>
        <v/>
      </c>
      <c r="W35" s="50" t="s">
        <v>46</v>
      </c>
      <c r="X35" s="59" t="str">
        <f t="shared" ref="X35" si="25">IF(B35="","",IF(IF(D35&lt;D36,D36-D35,D36+(12-D35))+1=12,0,IF(IF(D35&lt;D36,D36-D35,D36+(12-D35))+1=13,1,IF(D35&lt;D36,D36-D35,D36+(12-D35))+1)))</f>
        <v/>
      </c>
    </row>
    <row r="36" spans="1:24" ht="25" customHeight="1" x14ac:dyDescent="0.2">
      <c r="A36" s="167"/>
      <c r="B36" s="41"/>
      <c r="C36" s="52" t="s">
        <v>31</v>
      </c>
      <c r="D36" s="53"/>
      <c r="E36" s="53" t="s">
        <v>32</v>
      </c>
      <c r="F36" s="54" t="s">
        <v>36</v>
      </c>
      <c r="G36" s="136"/>
      <c r="H36" s="137"/>
      <c r="I36" s="138"/>
      <c r="J36" s="142"/>
      <c r="K36" s="143"/>
      <c r="L36" s="143"/>
      <c r="M36" s="143"/>
      <c r="N36" s="143"/>
      <c r="O36" s="144"/>
      <c r="P36" s="147"/>
      <c r="Q36" s="148"/>
      <c r="R36" s="148"/>
      <c r="S36" s="148"/>
      <c r="T36" s="150"/>
      <c r="U36" s="55" t="s">
        <v>47</v>
      </c>
      <c r="V36" s="56"/>
      <c r="W36" s="57" t="s">
        <v>48</v>
      </c>
      <c r="X36" s="58" t="e">
        <f t="shared" ref="X36" si="26">V35*V36</f>
        <v>#VALUE!</v>
      </c>
    </row>
    <row r="37" spans="1:24" ht="20.25" customHeight="1" x14ac:dyDescent="0.2">
      <c r="A37" s="88" t="s">
        <v>1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24" ht="18" customHeight="1" x14ac:dyDescent="0.2"/>
    <row r="39" spans="1:24" ht="9" customHeight="1" x14ac:dyDescent="0.2"/>
    <row r="40" spans="1:24" ht="18" customHeight="1" x14ac:dyDescent="0.2">
      <c r="O40" s="60"/>
      <c r="P40" s="61"/>
      <c r="Q40" s="61"/>
      <c r="R40" s="61"/>
    </row>
    <row r="41" spans="1:24" ht="18" customHeight="1" x14ac:dyDescent="0.2">
      <c r="O41" s="60"/>
      <c r="P41" s="62"/>
      <c r="Q41" s="62"/>
      <c r="R41" s="63"/>
    </row>
    <row r="42" spans="1:24" ht="18" customHeight="1" x14ac:dyDescent="0.2"/>
    <row r="43" spans="1:24" ht="18" customHeight="1" x14ac:dyDescent="0.2"/>
    <row r="44" spans="1:24" ht="18" customHeight="1" x14ac:dyDescent="0.2"/>
    <row r="45" spans="1:24" ht="18" customHeight="1" x14ac:dyDescent="0.2"/>
  </sheetData>
  <mergeCells count="77">
    <mergeCell ref="U8:X9"/>
    <mergeCell ref="S2:X2"/>
    <mergeCell ref="A3:X3"/>
    <mergeCell ref="A4:G4"/>
    <mergeCell ref="H4:M4"/>
    <mergeCell ref="N4:Q4"/>
    <mergeCell ref="A5:G5"/>
    <mergeCell ref="H5:M5"/>
    <mergeCell ref="G10:I11"/>
    <mergeCell ref="J10:O11"/>
    <mergeCell ref="P10:T11"/>
    <mergeCell ref="U10:X11"/>
    <mergeCell ref="G12:I13"/>
    <mergeCell ref="J12:O13"/>
    <mergeCell ref="P12:T13"/>
    <mergeCell ref="U12:X13"/>
    <mergeCell ref="U14:X15"/>
    <mergeCell ref="A16:A36"/>
    <mergeCell ref="B16:F16"/>
    <mergeCell ref="G16:I16"/>
    <mergeCell ref="J16:O16"/>
    <mergeCell ref="P16:Q16"/>
    <mergeCell ref="R16:T16"/>
    <mergeCell ref="A7:A15"/>
    <mergeCell ref="B7:F7"/>
    <mergeCell ref="G7:I7"/>
    <mergeCell ref="J7:O7"/>
    <mergeCell ref="P7:T7"/>
    <mergeCell ref="U7:X7"/>
    <mergeCell ref="G8:I9"/>
    <mergeCell ref="J8:O9"/>
    <mergeCell ref="P8:T9"/>
    <mergeCell ref="G19:I20"/>
    <mergeCell ref="J19:O20"/>
    <mergeCell ref="P19:Q20"/>
    <mergeCell ref="R19:T20"/>
    <mergeCell ref="G14:I15"/>
    <mergeCell ref="J14:O15"/>
    <mergeCell ref="P14:T15"/>
    <mergeCell ref="U16:X16"/>
    <mergeCell ref="G17:I18"/>
    <mergeCell ref="J17:O18"/>
    <mergeCell ref="P17:Q18"/>
    <mergeCell ref="R17:T18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7:X37"/>
    <mergeCell ref="G33:I34"/>
    <mergeCell ref="J33:O34"/>
    <mergeCell ref="P33:Q34"/>
    <mergeCell ref="R33:T34"/>
    <mergeCell ref="G35:I36"/>
    <mergeCell ref="J35:O36"/>
    <mergeCell ref="P35:Q36"/>
    <mergeCell ref="R35:T36"/>
  </mergeCells>
  <phoneticPr fontId="1"/>
  <dataValidations count="1">
    <dataValidation type="list" allowBlank="1" showInputMessage="1" showErrorMessage="1" sqref="V18 V32 V30 V22 V24 V26 V28 V20 V34 V36" xr:uid="{BC4F6094-35BE-4051-A6AC-BC408BF958F2}">
      <formula1>$P$41:$R$41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6706-CF5A-4970-9C6E-2B909B72BA9A}">
  <sheetPr>
    <tabColor theme="9"/>
  </sheetPr>
  <dimension ref="A1:X42"/>
  <sheetViews>
    <sheetView tabSelected="1" view="pageBreakPreview" zoomScale="85" zoomScaleNormal="100" zoomScaleSheetLayoutView="85" workbookViewId="0">
      <selection activeCell="R10" sqref="R10:T11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ht="36" customHeight="1" x14ac:dyDescent="0.2"/>
    <row r="2" spans="1:24" customFormat="1" ht="16.5" customHeight="1" x14ac:dyDescent="0.2">
      <c r="A2" s="182" t="s">
        <v>22</v>
      </c>
      <c r="B2" s="183"/>
      <c r="C2" s="183"/>
      <c r="D2" s="183"/>
      <c r="E2" s="183"/>
      <c r="F2" s="183"/>
      <c r="G2" s="184"/>
      <c r="H2" s="182" t="s">
        <v>23</v>
      </c>
      <c r="I2" s="183"/>
      <c r="J2" s="183"/>
      <c r="K2" s="183"/>
      <c r="L2" s="183"/>
      <c r="M2" s="183"/>
      <c r="N2" s="185" t="s">
        <v>24</v>
      </c>
      <c r="O2" s="186"/>
      <c r="P2" s="186"/>
      <c r="Q2" s="187"/>
      <c r="R2" s="64"/>
      <c r="S2" s="64"/>
      <c r="T2" s="64"/>
      <c r="U2" s="64"/>
      <c r="V2" s="64"/>
      <c r="W2" s="64"/>
      <c r="X2" s="64"/>
    </row>
    <row r="3" spans="1:24" customFormat="1" ht="33" customHeight="1" x14ac:dyDescent="0.2">
      <c r="A3" s="188" t="s">
        <v>52</v>
      </c>
      <c r="B3" s="189"/>
      <c r="C3" s="189"/>
      <c r="D3" s="189"/>
      <c r="E3" s="189"/>
      <c r="F3" s="189"/>
      <c r="G3" s="190"/>
      <c r="H3" s="188"/>
      <c r="I3" s="189"/>
      <c r="J3" s="189"/>
      <c r="K3" s="189"/>
      <c r="L3" s="189"/>
      <c r="M3" s="189"/>
      <c r="N3" s="212" t="s">
        <v>25</v>
      </c>
      <c r="O3" s="213"/>
      <c r="P3" s="213"/>
      <c r="Q3" s="214"/>
      <c r="R3" s="64"/>
      <c r="S3" s="64"/>
      <c r="T3" s="64"/>
      <c r="U3" s="64"/>
      <c r="V3" s="64"/>
      <c r="W3" s="64"/>
      <c r="X3" s="64"/>
    </row>
    <row r="4" spans="1:24" s="64" customFormat="1" ht="17.25" customHeight="1" x14ac:dyDescent="0.2">
      <c r="A4" s="65"/>
      <c r="H4" s="66"/>
    </row>
    <row r="5" spans="1:24" ht="35.15" customHeight="1" x14ac:dyDescent="0.2">
      <c r="A5" s="209" t="s">
        <v>38</v>
      </c>
      <c r="B5" s="168" t="s">
        <v>39</v>
      </c>
      <c r="C5" s="169"/>
      <c r="D5" s="169"/>
      <c r="E5" s="169"/>
      <c r="F5" s="169"/>
      <c r="G5" s="170" t="s">
        <v>40</v>
      </c>
      <c r="H5" s="171"/>
      <c r="I5" s="172"/>
      <c r="J5" s="170" t="s">
        <v>41</v>
      </c>
      <c r="K5" s="171"/>
      <c r="L5" s="171"/>
      <c r="M5" s="171"/>
      <c r="N5" s="171"/>
      <c r="O5" s="172"/>
      <c r="P5" s="173" t="s">
        <v>42</v>
      </c>
      <c r="Q5" s="174"/>
      <c r="R5" s="174" t="s">
        <v>43</v>
      </c>
      <c r="S5" s="174"/>
      <c r="T5" s="175"/>
      <c r="U5" s="151" t="s">
        <v>25</v>
      </c>
      <c r="V5" s="152"/>
      <c r="W5" s="152"/>
      <c r="X5" s="153"/>
    </row>
    <row r="6" spans="1:24" ht="25" customHeight="1" x14ac:dyDescent="0.2">
      <c r="A6" s="210"/>
      <c r="B6" s="67"/>
      <c r="C6" s="68" t="s">
        <v>31</v>
      </c>
      <c r="D6" s="69"/>
      <c r="E6" s="69" t="s">
        <v>32</v>
      </c>
      <c r="F6" s="70" t="s">
        <v>33</v>
      </c>
      <c r="G6" s="191" t="s">
        <v>44</v>
      </c>
      <c r="H6" s="192"/>
      <c r="I6" s="193"/>
      <c r="J6" s="197" t="s">
        <v>37</v>
      </c>
      <c r="K6" s="198"/>
      <c r="L6" s="198"/>
      <c r="M6" s="198"/>
      <c r="N6" s="198"/>
      <c r="O6" s="199"/>
      <c r="P6" s="203"/>
      <c r="Q6" s="204"/>
      <c r="R6" s="204"/>
      <c r="S6" s="204"/>
      <c r="T6" s="207"/>
      <c r="U6" s="71" t="s">
        <v>31</v>
      </c>
      <c r="V6" s="72" t="str">
        <f>IF(B6="","",IF(D6&lt;=D7+1,IF(B6&gt;40,IF(B7&lt;30,B7+63-B6,B7-B6),B7-B6),IF(B6&gt;40,IF(B7&lt;30,B7+63-B6,B7-B6),B7-B6)-1))</f>
        <v/>
      </c>
      <c r="W6" s="73" t="s">
        <v>46</v>
      </c>
      <c r="X6" s="74" t="str">
        <f>IF(B6="","",IF(IF(D6&lt;D7,D7-D6,D7+(12-D6))+1=12,0,IF(IF(D6&lt;D7,D7-D6,D7+(12-D6))+1=13,1,IF(D6&lt;D7,D7-D6,D7+(12-D6))+1)))</f>
        <v/>
      </c>
    </row>
    <row r="7" spans="1:24" ht="25" customHeight="1" x14ac:dyDescent="0.2">
      <c r="A7" s="210"/>
      <c r="B7" s="75"/>
      <c r="C7" s="76" t="s">
        <v>31</v>
      </c>
      <c r="D7" s="77"/>
      <c r="E7" s="77" t="s">
        <v>32</v>
      </c>
      <c r="F7" s="78" t="s">
        <v>36</v>
      </c>
      <c r="G7" s="194"/>
      <c r="H7" s="195"/>
      <c r="I7" s="196"/>
      <c r="J7" s="200"/>
      <c r="K7" s="201"/>
      <c r="L7" s="201"/>
      <c r="M7" s="201"/>
      <c r="N7" s="201"/>
      <c r="O7" s="202"/>
      <c r="P7" s="205"/>
      <c r="Q7" s="206"/>
      <c r="R7" s="206"/>
      <c r="S7" s="206"/>
      <c r="T7" s="208"/>
      <c r="U7" s="79" t="s">
        <v>47</v>
      </c>
      <c r="V7" s="80"/>
      <c r="W7" s="81" t="s">
        <v>48</v>
      </c>
      <c r="X7" s="82" t="e">
        <f>V6*V7</f>
        <v>#VALUE!</v>
      </c>
    </row>
    <row r="8" spans="1:24" ht="25" customHeight="1" x14ac:dyDescent="0.2">
      <c r="A8" s="210"/>
      <c r="B8" s="67"/>
      <c r="C8" s="68" t="s">
        <v>31</v>
      </c>
      <c r="D8" s="69"/>
      <c r="E8" s="69" t="s">
        <v>32</v>
      </c>
      <c r="F8" s="70" t="s">
        <v>33</v>
      </c>
      <c r="G8" s="191" t="s">
        <v>44</v>
      </c>
      <c r="H8" s="192"/>
      <c r="I8" s="193"/>
      <c r="J8" s="197" t="s">
        <v>37</v>
      </c>
      <c r="K8" s="198"/>
      <c r="L8" s="198"/>
      <c r="M8" s="198"/>
      <c r="N8" s="198"/>
      <c r="O8" s="199"/>
      <c r="P8" s="203"/>
      <c r="Q8" s="204"/>
      <c r="R8" s="204"/>
      <c r="S8" s="204"/>
      <c r="T8" s="207"/>
      <c r="U8" s="71" t="s">
        <v>31</v>
      </c>
      <c r="V8" s="72" t="str">
        <f>IF(B8="","",IF(D8&lt;=D9+1,IF(B8&gt;40,IF(B9&lt;30,B9+63-B8,B9-B8),B9-B8),IF(B8&gt;40,IF(B9&lt;30,B9+63-B8,B9-B8),B9-B8)-1))</f>
        <v/>
      </c>
      <c r="W8" s="73" t="s">
        <v>46</v>
      </c>
      <c r="X8" s="74" t="str">
        <f>IF(B8="","",IF(IF(D8&lt;D9,D9-D8,D9+(12-D8))+1=12,0,IF(IF(D8&lt;D9,D9-D8,D9+(12-D8))+1=13,1,IF(D8&lt;D9,D9-D8,D9+(12-D8))+1)))</f>
        <v/>
      </c>
    </row>
    <row r="9" spans="1:24" ht="25" customHeight="1" x14ac:dyDescent="0.2">
      <c r="A9" s="210"/>
      <c r="B9" s="75"/>
      <c r="C9" s="76" t="s">
        <v>31</v>
      </c>
      <c r="D9" s="77"/>
      <c r="E9" s="77" t="s">
        <v>32</v>
      </c>
      <c r="F9" s="78" t="s">
        <v>36</v>
      </c>
      <c r="G9" s="194"/>
      <c r="H9" s="195"/>
      <c r="I9" s="196"/>
      <c r="J9" s="200"/>
      <c r="K9" s="201"/>
      <c r="L9" s="201"/>
      <c r="M9" s="201"/>
      <c r="N9" s="201"/>
      <c r="O9" s="202"/>
      <c r="P9" s="205"/>
      <c r="Q9" s="206"/>
      <c r="R9" s="206"/>
      <c r="S9" s="206"/>
      <c r="T9" s="208"/>
      <c r="U9" s="79" t="s">
        <v>47</v>
      </c>
      <c r="V9" s="80"/>
      <c r="W9" s="81" t="s">
        <v>48</v>
      </c>
      <c r="X9" s="82" t="e">
        <f>V8*V9</f>
        <v>#VALUE!</v>
      </c>
    </row>
    <row r="10" spans="1:24" ht="25" customHeight="1" x14ac:dyDescent="0.2">
      <c r="A10" s="210"/>
      <c r="B10" s="67"/>
      <c r="C10" s="68" t="s">
        <v>31</v>
      </c>
      <c r="D10" s="69"/>
      <c r="E10" s="69" t="s">
        <v>32</v>
      </c>
      <c r="F10" s="70" t="s">
        <v>33</v>
      </c>
      <c r="G10" s="191" t="s">
        <v>44</v>
      </c>
      <c r="H10" s="192"/>
      <c r="I10" s="193"/>
      <c r="J10" s="197" t="s">
        <v>37</v>
      </c>
      <c r="K10" s="198"/>
      <c r="L10" s="198"/>
      <c r="M10" s="198"/>
      <c r="N10" s="198"/>
      <c r="O10" s="199"/>
      <c r="P10" s="203"/>
      <c r="Q10" s="204"/>
      <c r="R10" s="204"/>
      <c r="S10" s="204"/>
      <c r="T10" s="207"/>
      <c r="U10" s="71" t="s">
        <v>31</v>
      </c>
      <c r="V10" s="72" t="str">
        <f>IF(B10="","",IF(D10&lt;=D11+1,IF(B10&gt;40,IF(B11&lt;30,B11+63-B10,B11-B10),B11-B10),IF(B10&gt;40,IF(B11&lt;30,B11+63-B10,B11-B10),B11-B10)-1))</f>
        <v/>
      </c>
      <c r="W10" s="73" t="s">
        <v>46</v>
      </c>
      <c r="X10" s="74" t="str">
        <f>IF(B10="","",IF(IF(D10&lt;D11,D11-D10,D11+(12-D10))+1=12,0,IF(IF(D10&lt;D11,D11-D10,D11+(12-D10))+1=13,1,IF(D10&lt;D11,D11-D10,D11+(12-D10))+1)))</f>
        <v/>
      </c>
    </row>
    <row r="11" spans="1:24" ht="25" customHeight="1" x14ac:dyDescent="0.2">
      <c r="A11" s="210"/>
      <c r="B11" s="75"/>
      <c r="C11" s="76" t="s">
        <v>31</v>
      </c>
      <c r="D11" s="77"/>
      <c r="E11" s="77" t="s">
        <v>32</v>
      </c>
      <c r="F11" s="78" t="s">
        <v>36</v>
      </c>
      <c r="G11" s="194"/>
      <c r="H11" s="195"/>
      <c r="I11" s="196"/>
      <c r="J11" s="200"/>
      <c r="K11" s="201"/>
      <c r="L11" s="201"/>
      <c r="M11" s="201"/>
      <c r="N11" s="201"/>
      <c r="O11" s="202"/>
      <c r="P11" s="205"/>
      <c r="Q11" s="206"/>
      <c r="R11" s="206"/>
      <c r="S11" s="206"/>
      <c r="T11" s="208"/>
      <c r="U11" s="79" t="s">
        <v>47</v>
      </c>
      <c r="V11" s="80"/>
      <c r="W11" s="81" t="s">
        <v>48</v>
      </c>
      <c r="X11" s="82" t="e">
        <f>V10*V11</f>
        <v>#VALUE!</v>
      </c>
    </row>
    <row r="12" spans="1:24" ht="25" customHeight="1" x14ac:dyDescent="0.2">
      <c r="A12" s="210"/>
      <c r="B12" s="67"/>
      <c r="C12" s="68" t="s">
        <v>31</v>
      </c>
      <c r="D12" s="69"/>
      <c r="E12" s="69" t="s">
        <v>32</v>
      </c>
      <c r="F12" s="70" t="s">
        <v>33</v>
      </c>
      <c r="G12" s="191" t="s">
        <v>44</v>
      </c>
      <c r="H12" s="192"/>
      <c r="I12" s="193"/>
      <c r="J12" s="197" t="s">
        <v>37</v>
      </c>
      <c r="K12" s="198"/>
      <c r="L12" s="198"/>
      <c r="M12" s="198"/>
      <c r="N12" s="198"/>
      <c r="O12" s="199"/>
      <c r="P12" s="203"/>
      <c r="Q12" s="204"/>
      <c r="R12" s="204"/>
      <c r="S12" s="204"/>
      <c r="T12" s="207"/>
      <c r="U12" s="71" t="s">
        <v>31</v>
      </c>
      <c r="V12" s="72" t="str">
        <f>IF(B12="","",IF(D12&lt;=D13+1,IF(B12&gt;40,IF(B13&lt;30,B13+63-B12,B13-B12),B13-B12),IF(B12&gt;40,IF(B13&lt;30,B13+63-B12,B13-B12),B13-B12)-1))</f>
        <v/>
      </c>
      <c r="W12" s="73" t="s">
        <v>46</v>
      </c>
      <c r="X12" s="74" t="str">
        <f>IF(B12="","",IF(IF(D12&lt;D13,D13-D12,D13+(12-D12))+1=12,0,IF(IF(D12&lt;D13,D13-D12,D13+(12-D12))+1=13,1,IF(D12&lt;D13,D13-D12,D13+(12-D12))+1)))</f>
        <v/>
      </c>
    </row>
    <row r="13" spans="1:24" ht="25" customHeight="1" x14ac:dyDescent="0.2">
      <c r="A13" s="210"/>
      <c r="B13" s="75"/>
      <c r="C13" s="76" t="s">
        <v>31</v>
      </c>
      <c r="D13" s="77"/>
      <c r="E13" s="77" t="s">
        <v>32</v>
      </c>
      <c r="F13" s="78" t="s">
        <v>36</v>
      </c>
      <c r="G13" s="194"/>
      <c r="H13" s="195"/>
      <c r="I13" s="196"/>
      <c r="J13" s="200"/>
      <c r="K13" s="201"/>
      <c r="L13" s="201"/>
      <c r="M13" s="201"/>
      <c r="N13" s="201"/>
      <c r="O13" s="202"/>
      <c r="P13" s="205"/>
      <c r="Q13" s="206"/>
      <c r="R13" s="206"/>
      <c r="S13" s="206"/>
      <c r="T13" s="208"/>
      <c r="U13" s="79" t="s">
        <v>47</v>
      </c>
      <c r="V13" s="80"/>
      <c r="W13" s="81" t="s">
        <v>48</v>
      </c>
      <c r="X13" s="82" t="e">
        <f>V12*V13</f>
        <v>#VALUE!</v>
      </c>
    </row>
    <row r="14" spans="1:24" ht="25" customHeight="1" x14ac:dyDescent="0.2">
      <c r="A14" s="210"/>
      <c r="B14" s="67"/>
      <c r="C14" s="68" t="s">
        <v>31</v>
      </c>
      <c r="D14" s="69"/>
      <c r="E14" s="69" t="s">
        <v>32</v>
      </c>
      <c r="F14" s="70" t="s">
        <v>33</v>
      </c>
      <c r="G14" s="191" t="s">
        <v>44</v>
      </c>
      <c r="H14" s="192"/>
      <c r="I14" s="193"/>
      <c r="J14" s="197" t="s">
        <v>37</v>
      </c>
      <c r="K14" s="198"/>
      <c r="L14" s="198"/>
      <c r="M14" s="198"/>
      <c r="N14" s="198"/>
      <c r="O14" s="199"/>
      <c r="P14" s="203"/>
      <c r="Q14" s="204"/>
      <c r="R14" s="204"/>
      <c r="S14" s="204"/>
      <c r="T14" s="207"/>
      <c r="U14" s="71" t="s">
        <v>31</v>
      </c>
      <c r="V14" s="72" t="str">
        <f>IF(B14="","",IF(D14&lt;=D15+1,IF(B14&gt;40,IF(B15&lt;30,B15+63-B14,B15-B14),B15-B14),IF(B14&gt;40,IF(B15&lt;30,B15+63-B14,B15-B14),B15-B14)-1))</f>
        <v/>
      </c>
      <c r="W14" s="73" t="s">
        <v>46</v>
      </c>
      <c r="X14" s="74" t="str">
        <f>IF(B14="","",IF(IF(D14&lt;D15,D15-D14,D15+(12-D14))+1=12,0,IF(IF(D14&lt;D15,D15-D14,D15+(12-D14))+1=13,1,IF(D14&lt;D15,D15-D14,D15+(12-D14))+1)))</f>
        <v/>
      </c>
    </row>
    <row r="15" spans="1:24" ht="25" customHeight="1" x14ac:dyDescent="0.2">
      <c r="A15" s="210"/>
      <c r="B15" s="75"/>
      <c r="C15" s="76" t="s">
        <v>31</v>
      </c>
      <c r="D15" s="77"/>
      <c r="E15" s="77" t="s">
        <v>32</v>
      </c>
      <c r="F15" s="78" t="s">
        <v>36</v>
      </c>
      <c r="G15" s="194"/>
      <c r="H15" s="195"/>
      <c r="I15" s="196"/>
      <c r="J15" s="200"/>
      <c r="K15" s="201"/>
      <c r="L15" s="201"/>
      <c r="M15" s="201"/>
      <c r="N15" s="201"/>
      <c r="O15" s="202"/>
      <c r="P15" s="205"/>
      <c r="Q15" s="206"/>
      <c r="R15" s="206"/>
      <c r="S15" s="206"/>
      <c r="T15" s="208"/>
      <c r="U15" s="79" t="s">
        <v>47</v>
      </c>
      <c r="V15" s="80"/>
      <c r="W15" s="81" t="s">
        <v>48</v>
      </c>
      <c r="X15" s="82" t="e">
        <f>V14*V15</f>
        <v>#VALUE!</v>
      </c>
    </row>
    <row r="16" spans="1:24" ht="25" customHeight="1" x14ac:dyDescent="0.2">
      <c r="A16" s="210"/>
      <c r="B16" s="67"/>
      <c r="C16" s="68" t="s">
        <v>31</v>
      </c>
      <c r="D16" s="69"/>
      <c r="E16" s="69" t="s">
        <v>32</v>
      </c>
      <c r="F16" s="70" t="s">
        <v>33</v>
      </c>
      <c r="G16" s="191" t="s">
        <v>44</v>
      </c>
      <c r="H16" s="192"/>
      <c r="I16" s="193"/>
      <c r="J16" s="197" t="s">
        <v>37</v>
      </c>
      <c r="K16" s="198"/>
      <c r="L16" s="198"/>
      <c r="M16" s="198"/>
      <c r="N16" s="198"/>
      <c r="O16" s="199"/>
      <c r="P16" s="203"/>
      <c r="Q16" s="204"/>
      <c r="R16" s="204"/>
      <c r="S16" s="204"/>
      <c r="T16" s="207"/>
      <c r="U16" s="71" t="s">
        <v>31</v>
      </c>
      <c r="V16" s="72" t="str">
        <f>IF(B16="","",IF(D16&lt;=D17+1,IF(B16&gt;40,IF(B17&lt;30,B17+63-B16,B17-B16),B17-B16),IF(B16&gt;40,IF(B17&lt;30,B17+63-B16,B17-B16),B17-B16)-1))</f>
        <v/>
      </c>
      <c r="W16" s="73" t="s">
        <v>46</v>
      </c>
      <c r="X16" s="74" t="str">
        <f>IF(B16="","",IF(IF(D16&lt;D17,D17-D16,D17+(12-D16))+1=12,0,IF(IF(D16&lt;D17,D17-D16,D17+(12-D16))+1=13,1,IF(D16&lt;D17,D17-D16,D17+(12-D16))+1)))</f>
        <v/>
      </c>
    </row>
    <row r="17" spans="1:24" ht="25" customHeight="1" x14ac:dyDescent="0.2">
      <c r="A17" s="210"/>
      <c r="B17" s="75"/>
      <c r="C17" s="76" t="s">
        <v>31</v>
      </c>
      <c r="D17" s="77"/>
      <c r="E17" s="77" t="s">
        <v>32</v>
      </c>
      <c r="F17" s="78" t="s">
        <v>36</v>
      </c>
      <c r="G17" s="194"/>
      <c r="H17" s="195"/>
      <c r="I17" s="196"/>
      <c r="J17" s="200"/>
      <c r="K17" s="201"/>
      <c r="L17" s="201"/>
      <c r="M17" s="201"/>
      <c r="N17" s="201"/>
      <c r="O17" s="202"/>
      <c r="P17" s="205"/>
      <c r="Q17" s="206"/>
      <c r="R17" s="206"/>
      <c r="S17" s="206"/>
      <c r="T17" s="208"/>
      <c r="U17" s="79" t="s">
        <v>47</v>
      </c>
      <c r="V17" s="80"/>
      <c r="W17" s="81" t="s">
        <v>48</v>
      </c>
      <c r="X17" s="82" t="e">
        <f>V16*V17</f>
        <v>#VALUE!</v>
      </c>
    </row>
    <row r="18" spans="1:24" ht="25" customHeight="1" x14ac:dyDescent="0.2">
      <c r="A18" s="210"/>
      <c r="B18" s="67"/>
      <c r="C18" s="68" t="s">
        <v>31</v>
      </c>
      <c r="D18" s="69"/>
      <c r="E18" s="69" t="s">
        <v>32</v>
      </c>
      <c r="F18" s="70" t="s">
        <v>33</v>
      </c>
      <c r="G18" s="191" t="s">
        <v>44</v>
      </c>
      <c r="H18" s="192"/>
      <c r="I18" s="193"/>
      <c r="J18" s="197" t="s">
        <v>37</v>
      </c>
      <c r="K18" s="198"/>
      <c r="L18" s="198"/>
      <c r="M18" s="198"/>
      <c r="N18" s="198"/>
      <c r="O18" s="199"/>
      <c r="P18" s="203"/>
      <c r="Q18" s="204"/>
      <c r="R18" s="204"/>
      <c r="S18" s="204"/>
      <c r="T18" s="207"/>
      <c r="U18" s="71" t="s">
        <v>31</v>
      </c>
      <c r="V18" s="72" t="str">
        <f>IF(B18="","",IF(D18&lt;=D19+1,IF(B18&gt;40,IF(B19&lt;30,B19+63-B18,B19-B18),B19-B18),IF(B18&gt;40,IF(B19&lt;30,B19+63-B18,B19-B18),B19-B18)-1))</f>
        <v/>
      </c>
      <c r="W18" s="73" t="s">
        <v>46</v>
      </c>
      <c r="X18" s="74" t="str">
        <f>IF(B18="","",IF(IF(D18&lt;D19,D19-D18,D19+(12-D18))+1=12,0,IF(IF(D18&lt;D19,D19-D18,D19+(12-D18))+1=13,1,IF(D18&lt;D19,D19-D18,D19+(12-D18))+1)))</f>
        <v/>
      </c>
    </row>
    <row r="19" spans="1:24" ht="25" customHeight="1" x14ac:dyDescent="0.2">
      <c r="A19" s="210"/>
      <c r="B19" s="75"/>
      <c r="C19" s="76" t="s">
        <v>31</v>
      </c>
      <c r="D19" s="77"/>
      <c r="E19" s="77" t="s">
        <v>32</v>
      </c>
      <c r="F19" s="78" t="s">
        <v>36</v>
      </c>
      <c r="G19" s="194"/>
      <c r="H19" s="195"/>
      <c r="I19" s="196"/>
      <c r="J19" s="200"/>
      <c r="K19" s="201"/>
      <c r="L19" s="201"/>
      <c r="M19" s="201"/>
      <c r="N19" s="201"/>
      <c r="O19" s="202"/>
      <c r="P19" s="205"/>
      <c r="Q19" s="206"/>
      <c r="R19" s="206"/>
      <c r="S19" s="206"/>
      <c r="T19" s="208"/>
      <c r="U19" s="79" t="s">
        <v>47</v>
      </c>
      <c r="V19" s="80"/>
      <c r="W19" s="81" t="s">
        <v>48</v>
      </c>
      <c r="X19" s="82" t="e">
        <f>V18*V19</f>
        <v>#VALUE!</v>
      </c>
    </row>
    <row r="20" spans="1:24" ht="25" customHeight="1" x14ac:dyDescent="0.2">
      <c r="A20" s="210"/>
      <c r="B20" s="67"/>
      <c r="C20" s="68" t="s">
        <v>31</v>
      </c>
      <c r="D20" s="69"/>
      <c r="E20" s="69" t="s">
        <v>32</v>
      </c>
      <c r="F20" s="70" t="s">
        <v>33</v>
      </c>
      <c r="G20" s="191" t="s">
        <v>44</v>
      </c>
      <c r="H20" s="192"/>
      <c r="I20" s="193"/>
      <c r="J20" s="197" t="s">
        <v>37</v>
      </c>
      <c r="K20" s="198"/>
      <c r="L20" s="198"/>
      <c r="M20" s="198"/>
      <c r="N20" s="198"/>
      <c r="O20" s="199"/>
      <c r="P20" s="203"/>
      <c r="Q20" s="204"/>
      <c r="R20" s="204"/>
      <c r="S20" s="204"/>
      <c r="T20" s="207"/>
      <c r="U20" s="71" t="s">
        <v>31</v>
      </c>
      <c r="V20" s="72" t="str">
        <f>IF(B20="","",IF(D20&lt;=D21+1,IF(B20&gt;40,IF(B21&lt;30,B21+63-B20,B21-B20),B21-B20),IF(B20&gt;40,IF(B21&lt;30,B21+63-B20,B21-B20),B21-B20)-1))</f>
        <v/>
      </c>
      <c r="W20" s="73" t="s">
        <v>46</v>
      </c>
      <c r="X20" s="74" t="str">
        <f>IF(B20="","",IF(IF(D20&lt;D21,D21-D20,D21+(12-D20))+1=12,0,IF(IF(D20&lt;D21,D21-D20,D21+(12-D20))+1=13,1,IF(D20&lt;D21,D21-D20,D21+(12-D20))+1)))</f>
        <v/>
      </c>
    </row>
    <row r="21" spans="1:24" ht="25" customHeight="1" x14ac:dyDescent="0.2">
      <c r="A21" s="210"/>
      <c r="B21" s="75"/>
      <c r="C21" s="76" t="s">
        <v>31</v>
      </c>
      <c r="D21" s="77"/>
      <c r="E21" s="77" t="s">
        <v>32</v>
      </c>
      <c r="F21" s="78" t="s">
        <v>36</v>
      </c>
      <c r="G21" s="194"/>
      <c r="H21" s="195"/>
      <c r="I21" s="196"/>
      <c r="J21" s="200"/>
      <c r="K21" s="201"/>
      <c r="L21" s="201"/>
      <c r="M21" s="201"/>
      <c r="N21" s="201"/>
      <c r="O21" s="202"/>
      <c r="P21" s="205"/>
      <c r="Q21" s="206"/>
      <c r="R21" s="206"/>
      <c r="S21" s="206"/>
      <c r="T21" s="208"/>
      <c r="U21" s="79" t="s">
        <v>47</v>
      </c>
      <c r="V21" s="80"/>
      <c r="W21" s="81" t="s">
        <v>48</v>
      </c>
      <c r="X21" s="82" t="e">
        <f>V20*V21</f>
        <v>#VALUE!</v>
      </c>
    </row>
    <row r="22" spans="1:24" ht="25" customHeight="1" x14ac:dyDescent="0.2">
      <c r="A22" s="210"/>
      <c r="B22" s="67"/>
      <c r="C22" s="68" t="s">
        <v>31</v>
      </c>
      <c r="D22" s="69"/>
      <c r="E22" s="69" t="s">
        <v>32</v>
      </c>
      <c r="F22" s="70" t="s">
        <v>33</v>
      </c>
      <c r="G22" s="191" t="s">
        <v>44</v>
      </c>
      <c r="H22" s="192"/>
      <c r="I22" s="193"/>
      <c r="J22" s="197" t="s">
        <v>37</v>
      </c>
      <c r="K22" s="198"/>
      <c r="L22" s="198"/>
      <c r="M22" s="198"/>
      <c r="N22" s="198"/>
      <c r="O22" s="199"/>
      <c r="P22" s="203"/>
      <c r="Q22" s="204"/>
      <c r="R22" s="204"/>
      <c r="S22" s="204"/>
      <c r="T22" s="207"/>
      <c r="U22" s="71" t="s">
        <v>31</v>
      </c>
      <c r="V22" s="72" t="str">
        <f>IF(B22="","",IF(D22&lt;=D23+1,IF(B22&gt;40,IF(B23&lt;30,B23+63-B22,B23-B22),B23-B22),IF(B22&gt;40,IF(B23&lt;30,B23+63-B22,B23-B22),B23-B22)-1))</f>
        <v/>
      </c>
      <c r="W22" s="73" t="s">
        <v>46</v>
      </c>
      <c r="X22" s="74" t="str">
        <f>IF(B22="","",IF(IF(D22&lt;D23,D23-D22,D23+(12-D22))+1=12,0,IF(IF(D22&lt;D23,D23-D22,D23+(12-D22))+1=13,1,IF(D22&lt;D23,D23-D22,D23+(12-D22))+1)))</f>
        <v/>
      </c>
    </row>
    <row r="23" spans="1:24" ht="25" customHeight="1" x14ac:dyDescent="0.2">
      <c r="A23" s="210"/>
      <c r="B23" s="75"/>
      <c r="C23" s="76" t="s">
        <v>31</v>
      </c>
      <c r="D23" s="77"/>
      <c r="E23" s="77" t="s">
        <v>32</v>
      </c>
      <c r="F23" s="78" t="s">
        <v>36</v>
      </c>
      <c r="G23" s="194"/>
      <c r="H23" s="195"/>
      <c r="I23" s="196"/>
      <c r="J23" s="200"/>
      <c r="K23" s="201"/>
      <c r="L23" s="201"/>
      <c r="M23" s="201"/>
      <c r="N23" s="201"/>
      <c r="O23" s="202"/>
      <c r="P23" s="205"/>
      <c r="Q23" s="206"/>
      <c r="R23" s="206"/>
      <c r="S23" s="206"/>
      <c r="T23" s="208"/>
      <c r="U23" s="79" t="s">
        <v>47</v>
      </c>
      <c r="V23" s="80"/>
      <c r="W23" s="81" t="s">
        <v>48</v>
      </c>
      <c r="X23" s="82" t="e">
        <f>V22*V23</f>
        <v>#VALUE!</v>
      </c>
    </row>
    <row r="24" spans="1:24" ht="25" customHeight="1" x14ac:dyDescent="0.2">
      <c r="A24" s="210"/>
      <c r="B24" s="67"/>
      <c r="C24" s="68" t="s">
        <v>31</v>
      </c>
      <c r="D24" s="69"/>
      <c r="E24" s="69" t="s">
        <v>32</v>
      </c>
      <c r="F24" s="70" t="s">
        <v>33</v>
      </c>
      <c r="G24" s="191" t="s">
        <v>44</v>
      </c>
      <c r="H24" s="192"/>
      <c r="I24" s="193"/>
      <c r="J24" s="197" t="s">
        <v>37</v>
      </c>
      <c r="K24" s="198"/>
      <c r="L24" s="198"/>
      <c r="M24" s="198"/>
      <c r="N24" s="198"/>
      <c r="O24" s="199"/>
      <c r="P24" s="203"/>
      <c r="Q24" s="204"/>
      <c r="R24" s="204"/>
      <c r="S24" s="204"/>
      <c r="T24" s="207"/>
      <c r="U24" s="71" t="s">
        <v>31</v>
      </c>
      <c r="V24" s="72" t="str">
        <f>IF(B24="","",IF(D24&lt;=D25+1,IF(B24&gt;40,IF(B25&lt;30,B25+63-B24,B25-B24),B25-B24),IF(B24&gt;40,IF(B25&lt;30,B25+63-B24,B25-B24),B25-B24)-1))</f>
        <v/>
      </c>
      <c r="W24" s="73" t="s">
        <v>46</v>
      </c>
      <c r="X24" s="74" t="str">
        <f>IF(B24="","",IF(IF(D24&lt;D25,D25-D24,D25+(12-D24))+1=12,0,IF(IF(D24&lt;D25,D25-D24,D25+(12-D24))+1=13,1,IF(D24&lt;D25,D25-D24,D25+(12-D24))+1)))</f>
        <v/>
      </c>
    </row>
    <row r="25" spans="1:24" ht="25" customHeight="1" x14ac:dyDescent="0.2">
      <c r="A25" s="210"/>
      <c r="B25" s="75"/>
      <c r="C25" s="76" t="s">
        <v>31</v>
      </c>
      <c r="D25" s="77"/>
      <c r="E25" s="77" t="s">
        <v>32</v>
      </c>
      <c r="F25" s="78" t="s">
        <v>36</v>
      </c>
      <c r="G25" s="194"/>
      <c r="H25" s="195"/>
      <c r="I25" s="196"/>
      <c r="J25" s="200"/>
      <c r="K25" s="201"/>
      <c r="L25" s="201"/>
      <c r="M25" s="201"/>
      <c r="N25" s="201"/>
      <c r="O25" s="202"/>
      <c r="P25" s="205"/>
      <c r="Q25" s="206"/>
      <c r="R25" s="206"/>
      <c r="S25" s="206"/>
      <c r="T25" s="208"/>
      <c r="U25" s="79" t="s">
        <v>47</v>
      </c>
      <c r="V25" s="80"/>
      <c r="W25" s="81" t="s">
        <v>48</v>
      </c>
      <c r="X25" s="82" t="e">
        <f>V24*V25</f>
        <v>#VALUE!</v>
      </c>
    </row>
    <row r="26" spans="1:24" ht="25" customHeight="1" x14ac:dyDescent="0.2">
      <c r="A26" s="210"/>
      <c r="B26" s="67"/>
      <c r="C26" s="68" t="s">
        <v>31</v>
      </c>
      <c r="D26" s="69"/>
      <c r="E26" s="69" t="s">
        <v>32</v>
      </c>
      <c r="F26" s="70" t="s">
        <v>33</v>
      </c>
      <c r="G26" s="191" t="s">
        <v>44</v>
      </c>
      <c r="H26" s="192"/>
      <c r="I26" s="193"/>
      <c r="J26" s="197" t="s">
        <v>37</v>
      </c>
      <c r="K26" s="198"/>
      <c r="L26" s="198"/>
      <c r="M26" s="198"/>
      <c r="N26" s="198"/>
      <c r="O26" s="199"/>
      <c r="P26" s="203"/>
      <c r="Q26" s="204"/>
      <c r="R26" s="204"/>
      <c r="S26" s="204"/>
      <c r="T26" s="207"/>
      <c r="U26" s="71" t="s">
        <v>31</v>
      </c>
      <c r="V26" s="72" t="str">
        <f>IF(B26="","",IF(D26&lt;=D27+1,IF(B26&gt;40,IF(B27&lt;30,B27+63-B26,B27-B26),B27-B26),IF(B26&gt;40,IF(B27&lt;30,B27+63-B26,B27-B26),B27-B26)-1))</f>
        <v/>
      </c>
      <c r="W26" s="73" t="s">
        <v>46</v>
      </c>
      <c r="X26" s="74" t="str">
        <f>IF(B26="","",IF(IF(D26&lt;D27,D27-D26,D27+(12-D26))+1=12,0,IF(IF(D26&lt;D27,D27-D26,D27+(12-D26))+1=13,1,IF(D26&lt;D27,D27-D26,D27+(12-D26))+1)))</f>
        <v/>
      </c>
    </row>
    <row r="27" spans="1:24" ht="25" customHeight="1" x14ac:dyDescent="0.2">
      <c r="A27" s="210"/>
      <c r="B27" s="75"/>
      <c r="C27" s="76" t="s">
        <v>31</v>
      </c>
      <c r="D27" s="77"/>
      <c r="E27" s="77" t="s">
        <v>32</v>
      </c>
      <c r="F27" s="78" t="s">
        <v>36</v>
      </c>
      <c r="G27" s="194"/>
      <c r="H27" s="195"/>
      <c r="I27" s="196"/>
      <c r="J27" s="200"/>
      <c r="K27" s="201"/>
      <c r="L27" s="201"/>
      <c r="M27" s="201"/>
      <c r="N27" s="201"/>
      <c r="O27" s="202"/>
      <c r="P27" s="205"/>
      <c r="Q27" s="206"/>
      <c r="R27" s="206"/>
      <c r="S27" s="206"/>
      <c r="T27" s="208"/>
      <c r="U27" s="79" t="s">
        <v>47</v>
      </c>
      <c r="V27" s="80"/>
      <c r="W27" s="81" t="s">
        <v>48</v>
      </c>
      <c r="X27" s="82" t="e">
        <f>V26*V27</f>
        <v>#VALUE!</v>
      </c>
    </row>
    <row r="28" spans="1:24" ht="25" customHeight="1" x14ac:dyDescent="0.2">
      <c r="A28" s="210"/>
      <c r="B28" s="67"/>
      <c r="C28" s="68" t="s">
        <v>31</v>
      </c>
      <c r="D28" s="69"/>
      <c r="E28" s="69" t="s">
        <v>32</v>
      </c>
      <c r="F28" s="70" t="s">
        <v>33</v>
      </c>
      <c r="G28" s="191" t="s">
        <v>44</v>
      </c>
      <c r="H28" s="192"/>
      <c r="I28" s="193"/>
      <c r="J28" s="197" t="s">
        <v>37</v>
      </c>
      <c r="K28" s="198"/>
      <c r="L28" s="198"/>
      <c r="M28" s="198"/>
      <c r="N28" s="198"/>
      <c r="O28" s="199"/>
      <c r="P28" s="203"/>
      <c r="Q28" s="204"/>
      <c r="R28" s="204"/>
      <c r="S28" s="204"/>
      <c r="T28" s="207"/>
      <c r="U28" s="71" t="s">
        <v>31</v>
      </c>
      <c r="V28" s="72" t="str">
        <f>IF(B28="","",IF(D28&lt;=D29+1,IF(B28&gt;40,IF(B29&lt;30,B29+63-B28,B29-B28),B29-B28),IF(B28&gt;40,IF(B29&lt;30,B29+63-B28,B29-B28),B29-B28)-1))</f>
        <v/>
      </c>
      <c r="W28" s="73" t="s">
        <v>46</v>
      </c>
      <c r="X28" s="74" t="str">
        <f>IF(B28="","",IF(IF(D28&lt;D29,D29-D28,D29+(12-D28))+1=12,0,IF(IF(D28&lt;D29,D29-D28,D29+(12-D28))+1=13,1,IF(D28&lt;D29,D29-D28,D29+(12-D28))+1)))</f>
        <v/>
      </c>
    </row>
    <row r="29" spans="1:24" ht="25" customHeight="1" x14ac:dyDescent="0.2">
      <c r="A29" s="210"/>
      <c r="B29" s="75"/>
      <c r="C29" s="76" t="s">
        <v>31</v>
      </c>
      <c r="D29" s="77"/>
      <c r="E29" s="77" t="s">
        <v>32</v>
      </c>
      <c r="F29" s="78" t="s">
        <v>36</v>
      </c>
      <c r="G29" s="194"/>
      <c r="H29" s="195"/>
      <c r="I29" s="196"/>
      <c r="J29" s="200"/>
      <c r="K29" s="201"/>
      <c r="L29" s="201"/>
      <c r="M29" s="201"/>
      <c r="N29" s="201"/>
      <c r="O29" s="202"/>
      <c r="P29" s="205"/>
      <c r="Q29" s="206"/>
      <c r="R29" s="206"/>
      <c r="S29" s="206"/>
      <c r="T29" s="208"/>
      <c r="U29" s="79" t="s">
        <v>47</v>
      </c>
      <c r="V29" s="80"/>
      <c r="W29" s="81" t="s">
        <v>48</v>
      </c>
      <c r="X29" s="82" t="e">
        <f>V28*V29</f>
        <v>#VALUE!</v>
      </c>
    </row>
    <row r="30" spans="1:24" ht="25" customHeight="1" x14ac:dyDescent="0.2">
      <c r="A30" s="210"/>
      <c r="B30" s="67"/>
      <c r="C30" s="68" t="s">
        <v>31</v>
      </c>
      <c r="D30" s="69"/>
      <c r="E30" s="69" t="s">
        <v>32</v>
      </c>
      <c r="F30" s="70" t="s">
        <v>33</v>
      </c>
      <c r="G30" s="191" t="s">
        <v>44</v>
      </c>
      <c r="H30" s="192"/>
      <c r="I30" s="193"/>
      <c r="J30" s="197" t="s">
        <v>37</v>
      </c>
      <c r="K30" s="198"/>
      <c r="L30" s="198"/>
      <c r="M30" s="198"/>
      <c r="N30" s="198"/>
      <c r="O30" s="199"/>
      <c r="P30" s="203"/>
      <c r="Q30" s="204"/>
      <c r="R30" s="204"/>
      <c r="S30" s="204"/>
      <c r="T30" s="207"/>
      <c r="U30" s="71" t="s">
        <v>31</v>
      </c>
      <c r="V30" s="72" t="str">
        <f>IF(B30="","",IF(D30&lt;=D31+1,IF(B30&gt;40,IF(B31&lt;30,B31+63-B30,B31-B30),B31-B30),IF(B30&gt;40,IF(B31&lt;30,B31+63-B30,B31-B30),B31-B30)-1))</f>
        <v/>
      </c>
      <c r="W30" s="73" t="s">
        <v>46</v>
      </c>
      <c r="X30" s="74" t="str">
        <f>IF(B30="","",IF(IF(D30&lt;D31,D31-D30,D31+(12-D30))+1=12,0,IF(IF(D30&lt;D31,D31-D30,D31+(12-D30))+1=13,1,IF(D30&lt;D31,D31-D30,D31+(12-D30))+1)))</f>
        <v/>
      </c>
    </row>
    <row r="31" spans="1:24" ht="25" customHeight="1" x14ac:dyDescent="0.2">
      <c r="A31" s="210"/>
      <c r="B31" s="75"/>
      <c r="C31" s="76" t="s">
        <v>31</v>
      </c>
      <c r="D31" s="77"/>
      <c r="E31" s="77" t="s">
        <v>32</v>
      </c>
      <c r="F31" s="78" t="s">
        <v>36</v>
      </c>
      <c r="G31" s="194"/>
      <c r="H31" s="195"/>
      <c r="I31" s="196"/>
      <c r="J31" s="200"/>
      <c r="K31" s="201"/>
      <c r="L31" s="201"/>
      <c r="M31" s="201"/>
      <c r="N31" s="201"/>
      <c r="O31" s="202"/>
      <c r="P31" s="205"/>
      <c r="Q31" s="206"/>
      <c r="R31" s="206"/>
      <c r="S31" s="206"/>
      <c r="T31" s="208"/>
      <c r="U31" s="79" t="s">
        <v>47</v>
      </c>
      <c r="V31" s="80"/>
      <c r="W31" s="81" t="s">
        <v>48</v>
      </c>
      <c r="X31" s="82" t="e">
        <f>V30*V31</f>
        <v>#VALUE!</v>
      </c>
    </row>
    <row r="32" spans="1:24" ht="25" customHeight="1" x14ac:dyDescent="0.2">
      <c r="A32" s="210"/>
      <c r="B32" s="67"/>
      <c r="C32" s="68" t="s">
        <v>31</v>
      </c>
      <c r="D32" s="69"/>
      <c r="E32" s="69" t="s">
        <v>32</v>
      </c>
      <c r="F32" s="70" t="s">
        <v>33</v>
      </c>
      <c r="G32" s="191" t="s">
        <v>44</v>
      </c>
      <c r="H32" s="192"/>
      <c r="I32" s="193"/>
      <c r="J32" s="197" t="s">
        <v>37</v>
      </c>
      <c r="K32" s="198"/>
      <c r="L32" s="198"/>
      <c r="M32" s="198"/>
      <c r="N32" s="198"/>
      <c r="O32" s="199"/>
      <c r="P32" s="203"/>
      <c r="Q32" s="204"/>
      <c r="R32" s="204"/>
      <c r="S32" s="204"/>
      <c r="T32" s="207"/>
      <c r="U32" s="71" t="s">
        <v>31</v>
      </c>
      <c r="V32" s="72" t="str">
        <f>IF(B32="","",IF(D32&lt;=D33+1,IF(B32&gt;40,IF(B33&lt;30,B33+63-B32,B33-B32),B33-B32),IF(B32&gt;40,IF(B33&lt;30,B33+63-B32,B33-B32),B33-B32)-1))</f>
        <v/>
      </c>
      <c r="W32" s="73" t="s">
        <v>46</v>
      </c>
      <c r="X32" s="74" t="str">
        <f>IF(B32="","",IF(IF(D32&lt;D33,D33-D32,D33+(12-D32))+1=12,0,IF(IF(D32&lt;D33,D33-D32,D33+(12-D32))+1=13,1,IF(D32&lt;D33,D33-D32,D33+(12-D32))+1)))</f>
        <v/>
      </c>
    </row>
    <row r="33" spans="1:24" ht="25" customHeight="1" x14ac:dyDescent="0.2">
      <c r="A33" s="211"/>
      <c r="B33" s="75"/>
      <c r="C33" s="76" t="s">
        <v>31</v>
      </c>
      <c r="D33" s="77"/>
      <c r="E33" s="77" t="s">
        <v>32</v>
      </c>
      <c r="F33" s="78" t="s">
        <v>36</v>
      </c>
      <c r="G33" s="194"/>
      <c r="H33" s="195"/>
      <c r="I33" s="196"/>
      <c r="J33" s="200"/>
      <c r="K33" s="201"/>
      <c r="L33" s="201"/>
      <c r="M33" s="201"/>
      <c r="N33" s="201"/>
      <c r="O33" s="202"/>
      <c r="P33" s="205"/>
      <c r="Q33" s="206"/>
      <c r="R33" s="206"/>
      <c r="S33" s="206"/>
      <c r="T33" s="208"/>
      <c r="U33" s="79" t="s">
        <v>47</v>
      </c>
      <c r="V33" s="80"/>
      <c r="W33" s="81" t="s">
        <v>48</v>
      </c>
      <c r="X33" s="82" t="e">
        <f>V32*V33</f>
        <v>#VALUE!</v>
      </c>
    </row>
    <row r="34" spans="1:24" ht="21" customHeight="1" x14ac:dyDescent="0.2">
      <c r="A34" s="88" t="s">
        <v>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4" ht="18" customHeight="1" x14ac:dyDescent="0.2"/>
    <row r="36" spans="1:24" ht="9" customHeight="1" x14ac:dyDescent="0.2"/>
    <row r="37" spans="1:24" ht="18" customHeight="1" x14ac:dyDescent="0.2"/>
    <row r="38" spans="1:24" ht="18" customHeight="1" x14ac:dyDescent="0.2"/>
    <row r="39" spans="1:24" ht="18" customHeight="1" x14ac:dyDescent="0.2"/>
    <row r="40" spans="1:24" ht="18" customHeight="1" x14ac:dyDescent="0.2">
      <c r="O40" s="60"/>
      <c r="P40" s="61"/>
      <c r="Q40" s="61"/>
      <c r="R40" s="61"/>
    </row>
    <row r="41" spans="1:24" ht="18" customHeight="1" x14ac:dyDescent="0.2">
      <c r="O41" s="60"/>
      <c r="P41" s="62"/>
      <c r="Q41" s="62"/>
      <c r="R41" s="63"/>
    </row>
    <row r="42" spans="1:24" ht="18" customHeight="1" x14ac:dyDescent="0.2"/>
  </sheetData>
  <mergeCells count="70">
    <mergeCell ref="A2:G2"/>
    <mergeCell ref="H2:M2"/>
    <mergeCell ref="N2:Q2"/>
    <mergeCell ref="A3:G3"/>
    <mergeCell ref="H3:M3"/>
    <mergeCell ref="N3:Q3"/>
    <mergeCell ref="G8:I9"/>
    <mergeCell ref="J8:O9"/>
    <mergeCell ref="P8:Q9"/>
    <mergeCell ref="R8:T9"/>
    <mergeCell ref="A5:A33"/>
    <mergeCell ref="B5:F5"/>
    <mergeCell ref="G5:I5"/>
    <mergeCell ref="J5:O5"/>
    <mergeCell ref="P5:Q5"/>
    <mergeCell ref="R5:T5"/>
    <mergeCell ref="G10:I11"/>
    <mergeCell ref="J10:O11"/>
    <mergeCell ref="P10:Q11"/>
    <mergeCell ref="R10:T11"/>
    <mergeCell ref="G12:I13"/>
    <mergeCell ref="J12:O13"/>
    <mergeCell ref="U5:X5"/>
    <mergeCell ref="G6:I7"/>
    <mergeCell ref="J6:O7"/>
    <mergeCell ref="P6:Q7"/>
    <mergeCell ref="R6:T7"/>
    <mergeCell ref="P12:Q13"/>
    <mergeCell ref="R12:T13"/>
    <mergeCell ref="G14:I15"/>
    <mergeCell ref="J14:O15"/>
    <mergeCell ref="P14:Q15"/>
    <mergeCell ref="R14:T15"/>
    <mergeCell ref="G16:I17"/>
    <mergeCell ref="J16:O17"/>
    <mergeCell ref="P16:Q17"/>
    <mergeCell ref="R16:T17"/>
    <mergeCell ref="G18:I19"/>
    <mergeCell ref="J18:O19"/>
    <mergeCell ref="P18:Q19"/>
    <mergeCell ref="R18:T19"/>
    <mergeCell ref="G20:I21"/>
    <mergeCell ref="J20:O21"/>
    <mergeCell ref="P20:Q21"/>
    <mergeCell ref="R20:T21"/>
    <mergeCell ref="G22:I23"/>
    <mergeCell ref="J22:O23"/>
    <mergeCell ref="P22:Q23"/>
    <mergeCell ref="R22:T23"/>
    <mergeCell ref="G24:I25"/>
    <mergeCell ref="J24:O25"/>
    <mergeCell ref="P24:Q25"/>
    <mergeCell ref="R24:T25"/>
    <mergeCell ref="G26:I27"/>
    <mergeCell ref="J26:O27"/>
    <mergeCell ref="P26:Q27"/>
    <mergeCell ref="R26:T27"/>
    <mergeCell ref="G28:I29"/>
    <mergeCell ref="J28:O29"/>
    <mergeCell ref="P28:Q29"/>
    <mergeCell ref="R28:T29"/>
    <mergeCell ref="G30:I31"/>
    <mergeCell ref="J30:O31"/>
    <mergeCell ref="P30:Q31"/>
    <mergeCell ref="R30:T31"/>
    <mergeCell ref="G32:I33"/>
    <mergeCell ref="J32:O33"/>
    <mergeCell ref="P32:Q33"/>
    <mergeCell ref="R32:T33"/>
    <mergeCell ref="A34:W34"/>
  </mergeCells>
  <phoneticPr fontId="1"/>
  <dataValidations count="1">
    <dataValidation type="list" allowBlank="1" showInputMessage="1" showErrorMessage="1" sqref="V7 V33 V31 V29 V27 V25 V23 V21 V19 V17 V15 V13 V11 V9" xr:uid="{69223DF0-EF4F-4F1C-96F7-1B9222C4A111}">
      <formula1>$P$41:$R$41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学歴・職歴①</vt:lpstr>
      <vt:lpstr>学歴・職歴②</vt:lpstr>
      <vt:lpstr>学歴・職歴①!Print_Area</vt:lpstr>
      <vt:lpstr>学歴・職歴②!Print_Area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2025-07-22T07:02:41Z</dcterms:created>
  <dcterms:modified xsi:type="dcterms:W3CDTF">2025-07-22T07:02:45Z</dcterms:modified>
</cp:coreProperties>
</file>