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A2B3DEE8-19E4-45DD-B152-448EEECFC9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（例）" sheetId="1" r:id="rId1"/>
    <sheet name="学歴・職歴（例）" sheetId="2" r:id="rId2"/>
  </sheets>
  <definedNames>
    <definedName name="_xlnm.Print_Area" localSheetId="1">'学歴・職歴（例）'!$A$1:$X$36</definedName>
    <definedName name="_xlnm.Print_Area" localSheetId="0">'申込書（例）'!$A$1:$X$25</definedName>
    <definedName name="Z_0400F653_46C8_4F4F_8372_B84EE10BBBDF_.wvu.PrintArea" localSheetId="0" hidden="1">'申込書（例）'!$A$2:$X$25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2" l="1"/>
  <c r="V34" i="2"/>
  <c r="X35" i="2" s="1"/>
  <c r="X32" i="2"/>
  <c r="V32" i="2"/>
  <c r="X33" i="2" s="1"/>
  <c r="X30" i="2"/>
  <c r="V30" i="2"/>
  <c r="X31" i="2" s="1"/>
  <c r="X28" i="2"/>
  <c r="V28" i="2"/>
  <c r="X29" i="2" s="1"/>
  <c r="X26" i="2"/>
  <c r="V26" i="2"/>
  <c r="X27" i="2" s="1"/>
  <c r="X24" i="2"/>
  <c r="V24" i="2"/>
  <c r="X25" i="2" s="1"/>
  <c r="X23" i="2"/>
  <c r="X22" i="2"/>
  <c r="V22" i="2"/>
  <c r="X20" i="2"/>
  <c r="V20" i="2"/>
  <c r="X21" i="2" s="1"/>
  <c r="X18" i="2"/>
  <c r="V18" i="2"/>
  <c r="X19" i="2" s="1"/>
  <c r="X16" i="2"/>
  <c r="V16" i="2"/>
  <c r="X17" i="2" s="1"/>
</calcChain>
</file>

<file path=xl/sharedStrings.xml><?xml version="1.0" encoding="utf-8"?>
<sst xmlns="http://schemas.openxmlformats.org/spreadsheetml/2006/main" count="218" uniqueCount="77">
  <si>
    <t>名　前</t>
    <rPh sb="0" eb="1">
      <t>ナ</t>
    </rPh>
    <rPh sb="2" eb="3">
      <t>マエ</t>
    </rPh>
    <phoneticPr fontId="1"/>
  </si>
  <si>
    <t>（　　　／　　　）</t>
    <phoneticPr fontId="1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</si>
  <si>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1"/>
  </si>
  <si>
    <t>（ふりがな）</t>
    <phoneticPr fontId="1"/>
  </si>
  <si>
    <t>（ふりがな）</t>
    <phoneticPr fontId="1"/>
  </si>
  <si>
    <t>E-mail
                                                 @</t>
    <phoneticPr fontId="5"/>
  </si>
  <si>
    <t xml:space="preserve">
</t>
    <phoneticPr fontId="1"/>
  </si>
  <si>
    <t>性別</t>
    <rPh sb="0" eb="2">
      <t>セイベツ</t>
    </rPh>
    <phoneticPr fontId="1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</si>
  <si>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1"/>
  </si>
  <si>
    <t>また、受験資格を満たしており、申込書記載事項に相違ありません。</t>
    <phoneticPr fontId="1"/>
  </si>
  <si>
    <t>私は、地方公務員法第16条に規定する欠格条項に該当しておりません。</t>
    <phoneticPr fontId="1"/>
  </si>
  <si>
    <t>希望職種</t>
    <rPh sb="0" eb="2">
      <t>キボウ</t>
    </rPh>
    <rPh sb="2" eb="4">
      <t>ショクシュ</t>
    </rPh>
    <phoneticPr fontId="1"/>
  </si>
  <si>
    <t>現住所（〒　　　　　－　　　　　　　　　） ※現住所以外に連絡を希望する場合のみ記入</t>
    <rPh sb="0" eb="3">
      <t>ゲンジュウショ</t>
    </rPh>
    <rPh sb="23" eb="26">
      <t>ゲンジュウショ</t>
    </rPh>
    <rPh sb="26" eb="28">
      <t>イガイ</t>
    </rPh>
    <rPh sb="29" eb="31">
      <t>レンラク</t>
    </rPh>
    <rPh sb="32" eb="34">
      <t>キボウ</t>
    </rPh>
    <rPh sb="36" eb="38">
      <t>バアイ</t>
    </rPh>
    <rPh sb="40" eb="42">
      <t>キニュウ</t>
    </rPh>
    <phoneticPr fontId="1"/>
  </si>
  <si>
    <t>　【受験資格の確認】　※下記に該当している場合は□に✔を記入</t>
    <rPh sb="2" eb="4">
      <t>ジュケン</t>
    </rPh>
    <rPh sb="4" eb="6">
      <t>シカク</t>
    </rPh>
    <rPh sb="7" eb="9">
      <t>カクニン</t>
    </rPh>
    <phoneticPr fontId="1"/>
  </si>
  <si>
    <t>　　兵庫　太郎</t>
    <rPh sb="2" eb="4">
      <t>ヒョウゴ</t>
    </rPh>
    <rPh sb="5" eb="7">
      <t>タロウ</t>
    </rPh>
    <phoneticPr fontId="1"/>
  </si>
  <si>
    <t>ひょうご</t>
    <phoneticPr fontId="1"/>
  </si>
  <si>
    <t>たろう</t>
    <phoneticPr fontId="1"/>
  </si>
  <si>
    <r>
      <t>☑　男
□　女
□</t>
    </r>
    <r>
      <rPr>
        <sz val="10"/>
        <rFont val="ＭＳ Ｐゴシック"/>
        <family val="3"/>
        <charset val="128"/>
      </rPr>
      <t>その他</t>
    </r>
    <phoneticPr fontId="1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</si>
  <si>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☑日本国籍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1"/>
  </si>
  <si>
    <t>こうべしちゅうおうくしもやまてどおり</t>
    <phoneticPr fontId="1"/>
  </si>
  <si>
    <t>電話
　　　　　   　　―　　　　    　　　―　　　</t>
    <rPh sb="0" eb="2">
      <t>デンワ</t>
    </rPh>
    <phoneticPr fontId="1"/>
  </si>
  <si>
    <t>携帯電話
　　　　　　　　　　　　―　　　　　　　　　―　　　</t>
    <rPh sb="0" eb="2">
      <t>ケイタイ</t>
    </rPh>
    <rPh sb="2" eb="4">
      <t>デンワ</t>
    </rPh>
    <phoneticPr fontId="1"/>
  </si>
  <si>
    <t>☑</t>
    <phoneticPr fontId="1"/>
  </si>
  <si>
    <r>
      <t>現住所（〒　</t>
    </r>
    <r>
      <rPr>
        <sz val="12"/>
        <rFont val="HG教科書体"/>
        <family val="1"/>
        <charset val="128"/>
      </rPr>
      <t>６５０</t>
    </r>
    <r>
      <rPr>
        <sz val="12"/>
        <rFont val="ＭＳ Ｐゴシック"/>
        <family val="3"/>
        <charset val="128"/>
      </rPr>
      <t>　－　　</t>
    </r>
    <r>
      <rPr>
        <sz val="12"/>
        <rFont val="HG教科書体"/>
        <family val="1"/>
        <charset val="128"/>
      </rPr>
      <t>８５６７</t>
    </r>
    <r>
      <rPr>
        <sz val="12"/>
        <rFont val="ＭＳ Ｐゴシック"/>
        <family val="3"/>
        <charset val="128"/>
      </rPr>
      <t>　　　）
　　　　　</t>
    </r>
    <r>
      <rPr>
        <sz val="12"/>
        <rFont val="HG教科書体"/>
        <family val="1"/>
        <charset val="128"/>
      </rPr>
      <t>神戸市中央区下山手通５丁目１０番１号</t>
    </r>
    <rPh sb="0" eb="3">
      <t>ゲンジュウショ</t>
    </rPh>
    <phoneticPr fontId="1"/>
  </si>
  <si>
    <r>
      <t>電話
　　　　</t>
    </r>
    <r>
      <rPr>
        <sz val="12"/>
        <rFont val="HG教科書体"/>
        <family val="1"/>
        <charset val="128"/>
      </rPr>
      <t>078</t>
    </r>
    <r>
      <rPr>
        <sz val="12"/>
        <rFont val="ＭＳ Ｐゴシック"/>
        <family val="3"/>
        <charset val="128"/>
      </rPr>
      <t>　　―　　　</t>
    </r>
    <r>
      <rPr>
        <sz val="12"/>
        <rFont val="HG教科書体"/>
        <family val="1"/>
        <charset val="128"/>
      </rPr>
      <t>xxxx</t>
    </r>
    <r>
      <rPr>
        <sz val="12"/>
        <rFont val="ＭＳ Ｐゴシック"/>
        <family val="3"/>
        <charset val="128"/>
      </rPr>
      <t>　　　―　　　</t>
    </r>
    <r>
      <rPr>
        <sz val="12"/>
        <rFont val="HG教科書体"/>
        <family val="1"/>
        <charset val="128"/>
      </rPr>
      <t>xxxxx</t>
    </r>
    <rPh sb="0" eb="2">
      <t>デンワ</t>
    </rPh>
    <phoneticPr fontId="1"/>
  </si>
  <si>
    <r>
      <t>携帯電話
　　　　　　　　</t>
    </r>
    <r>
      <rPr>
        <sz val="12"/>
        <rFont val="HG教科書体"/>
        <family val="1"/>
        <charset val="128"/>
      </rPr>
      <t>080</t>
    </r>
    <r>
      <rPr>
        <sz val="12"/>
        <rFont val="ＭＳ Ｐゴシック"/>
        <family val="3"/>
        <charset val="128"/>
      </rPr>
      <t>　　―　　　</t>
    </r>
    <r>
      <rPr>
        <sz val="12"/>
        <rFont val="HG教科書体"/>
        <family val="1"/>
        <charset val="128"/>
      </rPr>
      <t>xxxx</t>
    </r>
    <r>
      <rPr>
        <sz val="12"/>
        <rFont val="ＭＳ Ｐゴシック"/>
        <family val="3"/>
        <charset val="128"/>
      </rPr>
      <t>　　　―　　　</t>
    </r>
    <r>
      <rPr>
        <sz val="12"/>
        <rFont val="HG教科書体"/>
        <family val="1"/>
        <charset val="128"/>
      </rPr>
      <t>xxxxx</t>
    </r>
    <rPh sb="0" eb="2">
      <t>ケイタイ</t>
    </rPh>
    <rPh sb="2" eb="4">
      <t>デンワ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</si>
  <si>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</si>
  <si>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</si>
  <si>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</si>
  <si>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兵　庫　　太　郎</t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</si>
  <si>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</si>
  <si>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</si>
  <si>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</si>
  <si>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</si>
  <si>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</si>
  <si>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</si>
  <si>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</si>
  <si>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</si>
  <si>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</si>
  <si>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☑卒業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</si>
  <si>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サイシュウ</t>
    </rPh>
    <rPh sb="3" eb="5">
      <t>ガクレキ</t>
    </rPh>
    <phoneticPr fontId="1"/>
  </si>
  <si>
    <t>○○研究科</t>
    <rPh sb="2" eb="5">
      <t>ケンキュウカ</t>
    </rPh>
    <phoneticPr fontId="1"/>
  </si>
  <si>
    <t>まで</t>
    <phoneticPr fontId="1"/>
  </si>
  <si>
    <t>○○大学大学院</t>
    <rPh sb="2" eb="4">
      <t>ダイガク</t>
    </rPh>
    <rPh sb="4" eb="7">
      <t>ダイガクイン</t>
    </rPh>
    <phoneticPr fontId="1"/>
  </si>
  <si>
    <t>○○専攻</t>
    <rPh sb="2" eb="4">
      <t>センコウ</t>
    </rPh>
    <phoneticPr fontId="1"/>
  </si>
  <si>
    <t>（その前）</t>
    <rPh sb="3" eb="4">
      <t>マエ</t>
    </rPh>
    <phoneticPr fontId="1"/>
  </si>
  <si>
    <t>○○大学</t>
    <rPh sb="2" eb="4">
      <t>ダイガク</t>
    </rPh>
    <phoneticPr fontId="1"/>
  </si>
  <si>
    <t>○○部○○学科</t>
    <phoneticPr fontId="1"/>
  </si>
  <si>
    <t>兵庫県立○○高等学校</t>
    <rPh sb="0" eb="2">
      <t>ヒョウゴ</t>
    </rPh>
    <rPh sb="2" eb="4">
      <t>ケンリツ</t>
    </rPh>
    <rPh sb="6" eb="8">
      <t>コウトウ</t>
    </rPh>
    <rPh sb="8" eb="10">
      <t>ガッコウ</t>
    </rPh>
    <phoneticPr fontId="1"/>
  </si>
  <si>
    <t>○○科</t>
    <rPh sb="2" eb="3">
      <t>カ</t>
    </rPh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</si>
  <si>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</si>
  <si>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</si>
  <si>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</si>
  <si>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</si>
  <si>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</si>
  <si>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職種</t>
    <rPh sb="0" eb="2">
      <t>ショクシュ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</si>
  <si>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</si>
  <si>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☑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①雇用形態(　</t>
    </r>
    <r>
      <rPr>
        <sz val="8"/>
        <rFont val="HGS教科書体"/>
        <family val="1"/>
        <charset val="128"/>
      </rPr>
      <t>アルバイト　</t>
    </r>
    <r>
      <rPr>
        <sz val="8"/>
        <rFont val="ＭＳ Ｐゴシック"/>
        <family val="3"/>
        <charset val="128"/>
      </rPr>
      <t xml:space="preserve">)
②勤務時間
　（ </t>
    </r>
    <r>
      <rPr>
        <u/>
        <sz val="8"/>
        <rFont val="ＭＳ Ｐゴシック"/>
        <family val="3"/>
        <charset val="128"/>
      </rPr>
      <t xml:space="preserve">週 </t>
    </r>
    <r>
      <rPr>
        <u/>
        <sz val="8"/>
        <rFont val="HGS教科書体"/>
        <family val="1"/>
        <charset val="128"/>
      </rPr>
      <t>30</t>
    </r>
    <r>
      <rPr>
        <u/>
        <sz val="8"/>
        <rFont val="ＭＳ Ｐゴシック"/>
        <family val="3"/>
        <charset val="128"/>
      </rPr>
      <t xml:space="preserve">　時間 </t>
    </r>
    <r>
      <rPr>
        <u/>
        <sz val="8"/>
        <rFont val="HGS教科書体"/>
        <family val="1"/>
        <charset val="128"/>
      </rPr>
      <t>00</t>
    </r>
    <r>
      <rPr>
        <u/>
        <sz val="8"/>
        <rFont val="ＭＳ Ｐゴシック"/>
        <family val="3"/>
        <charset val="128"/>
      </rPr>
      <t>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6" eb="28">
      <t>キンム</t>
    </rPh>
    <rPh sb="28" eb="30">
      <t>ジカン</t>
    </rPh>
    <rPh sb="34" eb="35">
      <t>シュウ</t>
    </rPh>
    <rPh sb="39" eb="41">
      <t>ジカン</t>
    </rPh>
    <rPh sb="45" eb="46">
      <t>フン</t>
    </rPh>
    <rPh sb="46" eb="48">
      <t>キンム</t>
    </rPh>
    <phoneticPr fontId="1"/>
  </si>
  <si>
    <r>
      <t xml:space="preserve">（最終）
</t>
    </r>
    <r>
      <rPr>
        <b/>
        <sz val="12"/>
        <rFont val="HGS教科書体"/>
        <family val="1"/>
        <charset val="128"/>
      </rPr>
      <t>　　（株）○○</t>
    </r>
    <rPh sb="1" eb="3">
      <t>サイシュウ</t>
    </rPh>
    <rPh sb="8" eb="11">
      <t>カブ</t>
    </rPh>
    <phoneticPr fontId="1"/>
  </si>
  <si>
    <t>家庭教師</t>
    <rPh sb="0" eb="2">
      <t>カテイ</t>
    </rPh>
    <rPh sb="2" eb="4">
      <t>キョウシ</t>
    </rPh>
    <phoneticPr fontId="1"/>
  </si>
  <si>
    <t>学習指導</t>
    <rPh sb="0" eb="2">
      <t>ガクシュウ</t>
    </rPh>
    <rPh sb="2" eb="4">
      <t>シドウ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</si>
  <si>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</si>
  <si>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</si>
  <si>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</si>
  <si>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r>
      <t>☑正規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</si>
  <si>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r>
      <t xml:space="preserve">（その前）
</t>
    </r>
    <r>
      <rPr>
        <b/>
        <sz val="12"/>
        <rFont val="HGS教科書体"/>
        <family val="1"/>
        <charset val="128"/>
      </rPr>
      <t>　　○○（株）</t>
    </r>
    <r>
      <rPr>
        <b/>
        <sz val="9"/>
        <rFont val="ＭＳ Ｐゴシック"/>
        <family val="3"/>
        <charset val="128"/>
      </rPr>
      <t xml:space="preserve">
</t>
    </r>
    <r>
      <rPr>
        <b/>
        <sz val="9"/>
        <rFont val="HGS教科書体"/>
        <family val="1"/>
        <charset val="128"/>
      </rPr>
      <t>　    ○○部○○課</t>
    </r>
    <rPh sb="3" eb="4">
      <t>マエ</t>
    </rPh>
    <phoneticPr fontId="1"/>
  </si>
  <si>
    <t>営業</t>
    <rPh sb="0" eb="2">
      <t>エイギョウ</t>
    </rPh>
    <phoneticPr fontId="1"/>
  </si>
  <si>
    <t>自社製品の法人向け営業・販路開拓</t>
    <rPh sb="0" eb="2">
      <t>ジシャ</t>
    </rPh>
    <rPh sb="2" eb="4">
      <t>セイヒン</t>
    </rPh>
    <rPh sb="5" eb="7">
      <t>ホウジン</t>
    </rPh>
    <rPh sb="7" eb="8">
      <t>ム</t>
    </rPh>
    <rPh sb="9" eb="11">
      <t>エイギョウ</t>
    </rPh>
    <rPh sb="12" eb="14">
      <t>ハンロ</t>
    </rPh>
    <rPh sb="14" eb="16">
      <t>カイタク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</si>
  <si>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</si>
  <si>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月</t>
  </si>
  <si>
    <t>兵庫県臨時的任用職員（本庁）採用試験
受  験  申  込  書</t>
    <rPh sb="0" eb="3">
      <t>ヒョウゴケン</t>
    </rPh>
    <rPh sb="3" eb="6">
      <t>リンジテキ</t>
    </rPh>
    <rPh sb="6" eb="8">
      <t>ニンヨウ</t>
    </rPh>
    <rPh sb="8" eb="10">
      <t>ショクイン</t>
    </rPh>
    <rPh sb="11" eb="13">
      <t>ホンチョウ</t>
    </rPh>
    <rPh sb="14" eb="16">
      <t>サイヨウ</t>
    </rPh>
    <rPh sb="16" eb="18">
      <t>シケン</t>
    </rPh>
    <rPh sb="19" eb="20">
      <t>ウケ</t>
    </rPh>
    <rPh sb="22" eb="23">
      <t>シルシ</t>
    </rPh>
    <rPh sb="25" eb="26">
      <t>サル</t>
    </rPh>
    <rPh sb="28" eb="29">
      <t>コ</t>
    </rPh>
    <rPh sb="31" eb="32">
      <t>ショ</t>
    </rPh>
    <phoneticPr fontId="1"/>
  </si>
  <si>
    <t>兵庫県臨時的任用職員（本庁）採用試験
学歴・職歴シート</t>
    <rPh sb="0" eb="3">
      <t>ヒョウゴケン</t>
    </rPh>
    <rPh sb="3" eb="6">
      <t>リンジテキ</t>
    </rPh>
    <rPh sb="6" eb="8">
      <t>ニンヨウ</t>
    </rPh>
    <rPh sb="8" eb="10">
      <t>ショクイン</t>
    </rPh>
    <rPh sb="11" eb="13">
      <t>ホンチョウ</t>
    </rPh>
    <rPh sb="14" eb="16">
      <t>サイヨウ</t>
    </rPh>
    <rPh sb="16" eb="18">
      <t>シケン</t>
    </rPh>
    <rPh sb="19" eb="21">
      <t>ガクレキ</t>
    </rPh>
    <rPh sb="22" eb="24">
      <t>ショクレキ</t>
    </rPh>
    <phoneticPr fontId="1"/>
  </si>
  <si>
    <t>令和６年３月実施</t>
    <phoneticPr fontId="1"/>
  </si>
  <si>
    <t>（記入日：令和７年８月１日）</t>
    <rPh sb="1" eb="3">
      <t>キニュウ</t>
    </rPh>
    <rPh sb="3" eb="4">
      <t>ビ</t>
    </rPh>
    <phoneticPr fontId="1"/>
  </si>
  <si>
    <r>
      <t>生年月日
　　　　（昭和・平成）　　　　</t>
    </r>
    <r>
      <rPr>
        <sz val="12"/>
        <rFont val="HG教科書体"/>
        <family val="1"/>
        <charset val="128"/>
      </rPr>
      <t>３</t>
    </r>
    <r>
      <rPr>
        <sz val="12"/>
        <rFont val="ＭＳ Ｐゴシック"/>
        <family val="3"/>
        <charset val="128"/>
      </rPr>
      <t>　　年　　</t>
    </r>
    <r>
      <rPr>
        <sz val="12"/>
        <rFont val="HG教科書体"/>
        <family val="1"/>
        <charset val="128"/>
      </rPr>
      <t>７</t>
    </r>
    <r>
      <rPr>
        <sz val="12"/>
        <rFont val="ＭＳ Ｐゴシック"/>
        <family val="3"/>
        <charset val="128"/>
      </rPr>
      <t>　　月　　　</t>
    </r>
    <r>
      <rPr>
        <sz val="12"/>
        <rFont val="HG教科書体"/>
        <family val="1"/>
        <charset val="128"/>
      </rPr>
      <t>１</t>
    </r>
    <r>
      <rPr>
        <sz val="12"/>
        <rFont val="ＭＳ Ｐゴシック"/>
        <family val="3"/>
        <charset val="128"/>
      </rPr>
      <t>　　日生
　　　　　　　　　　　　　（令和７年４月１日現在満　34　歳）</t>
    </r>
    <rPh sb="0" eb="2">
      <t>セイネン</t>
    </rPh>
    <rPh sb="2" eb="4">
      <t>ガッピ</t>
    </rPh>
    <rPh sb="10" eb="12">
      <t>ショウワ</t>
    </rPh>
    <rPh sb="13" eb="15">
      <t>ヘイセイ</t>
    </rPh>
    <rPh sb="23" eb="24">
      <t>ネン</t>
    </rPh>
    <rPh sb="29" eb="30">
      <t>ツキ</t>
    </rPh>
    <rPh sb="36" eb="37">
      <t>ヒ</t>
    </rPh>
    <rPh sb="37" eb="38">
      <t>ウ</t>
    </rPh>
    <rPh sb="54" eb="56">
      <t>レイワ</t>
    </rPh>
    <rPh sb="57" eb="58">
      <t>ネン</t>
    </rPh>
    <rPh sb="59" eb="60">
      <t>ガツ</t>
    </rPh>
    <rPh sb="61" eb="62">
      <t>ニチ</t>
    </rPh>
    <rPh sb="62" eb="64">
      <t>ゲンザイ</t>
    </rPh>
    <rPh sb="64" eb="65">
      <t>マン</t>
    </rPh>
    <rPh sb="69" eb="70">
      <t>サイ</t>
    </rPh>
    <phoneticPr fontId="1"/>
  </si>
  <si>
    <t>総合事務職</t>
    <rPh sb="0" eb="2">
      <t>ソウゴウ</t>
    </rPh>
    <rPh sb="2" eb="4">
      <t>ジム</t>
    </rPh>
    <rPh sb="4" eb="5">
      <t>ショク</t>
    </rPh>
    <phoneticPr fontId="1"/>
  </si>
  <si>
    <t>総合事務職</t>
    <rPh sb="0" eb="2">
      <t>ソウゴウ</t>
    </rPh>
    <rPh sb="2" eb="5">
      <t>ジムショク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</si>
</sst>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26"/>
      <name val="HGS教科書体"/>
      <family val="1"/>
      <charset val="128"/>
    </font>
    <font>
      <sz val="12"/>
      <name val="HG教科書体"/>
      <family val="1"/>
      <charset val="128"/>
    </font>
    <font>
      <sz val="16"/>
      <name val="HG教科書体"/>
      <family val="1"/>
      <charset val="128"/>
    </font>
    <font>
      <sz val="10.5"/>
      <name val="HGS教科書体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UD デジタル 教科書体 NK-B"/>
      <family val="1"/>
      <charset val="128"/>
    </font>
    <font>
      <sz val="10"/>
      <name val="ＭＳ 明朝"/>
      <family val="1"/>
      <charset val="128"/>
    </font>
    <font>
      <sz val="14"/>
      <name val="HG教科書体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12"/>
      <name val="HGS教科書体"/>
      <family val="1"/>
      <charset val="128"/>
    </font>
    <font>
      <b/>
      <sz val="12"/>
      <name val="HGS教科書体"/>
      <family val="1"/>
      <charset val="128"/>
    </font>
    <font>
      <b/>
      <sz val="10"/>
      <name val="HGS教科書体"/>
      <family val="1"/>
      <charset val="128"/>
    </font>
    <font>
      <sz val="8"/>
      <name val="ＭＳ Ｐゴシック"/>
      <family val="3"/>
      <charset val="128"/>
    </font>
    <font>
      <sz val="8"/>
      <name val="HGS教科書体"/>
      <family val="1"/>
      <charset val="128"/>
    </font>
    <font>
      <u/>
      <sz val="8"/>
      <name val="ＭＳ Ｐゴシック"/>
      <family val="3"/>
      <charset val="128"/>
    </font>
    <font>
      <u/>
      <sz val="8"/>
      <name val="HGS教科書体"/>
      <family val="1"/>
      <charset val="128"/>
    </font>
    <font>
      <sz val="6"/>
      <color theme="2" tint="-0.499984740745262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HGS教科書体"/>
      <family val="1"/>
      <charset val="128"/>
    </font>
    <font>
      <sz val="8"/>
      <color theme="2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6" xfId="0" applyFont="1" applyBorder="1" applyAlignment="1"/>
    <xf numFmtId="0" fontId="10" fillId="0" borderId="9" xfId="0" applyFont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8" fillId="0" borderId="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9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2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22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2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22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9" fillId="0" borderId="39" xfId="0" applyFont="1" applyBorder="1" applyAlignment="1">
      <alignment vertical="top" wrapText="1"/>
    </xf>
    <xf numFmtId="0" fontId="30" fillId="0" borderId="40" xfId="0" applyFont="1" applyBorder="1">
      <alignment vertical="center"/>
    </xf>
    <xf numFmtId="0" fontId="29" fillId="0" borderId="38" xfId="0" applyFont="1" applyBorder="1" applyAlignment="1">
      <alignment horizontal="left" vertical="top"/>
    </xf>
    <xf numFmtId="0" fontId="30" fillId="0" borderId="14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29" fillId="0" borderId="17" xfId="0" applyFont="1" applyBorder="1" applyAlignment="1">
      <alignment vertical="top"/>
    </xf>
    <xf numFmtId="176" fontId="29" fillId="0" borderId="44" xfId="0" applyNumberFormat="1" applyFont="1" applyBorder="1">
      <alignment vertical="center"/>
    </xf>
    <xf numFmtId="0" fontId="29" fillId="0" borderId="45" xfId="0" applyFont="1" applyBorder="1" applyAlignment="1">
      <alignment vertical="top"/>
    </xf>
    <xf numFmtId="177" fontId="31" fillId="0" borderId="18" xfId="0" applyNumberFormat="1" applyFont="1" applyBorder="1">
      <alignment vertical="center"/>
    </xf>
    <xf numFmtId="0" fontId="34" fillId="0" borderId="40" xfId="0" applyFont="1" applyBorder="1">
      <alignment vertical="center"/>
    </xf>
    <xf numFmtId="0" fontId="7" fillId="0" borderId="0" xfId="0" applyFont="1">
      <alignment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177" fontId="7" fillId="4" borderId="0" xfId="0" applyNumberFormat="1" applyFont="1" applyFill="1" applyAlignment="1" applyProtection="1">
      <alignment horizontal="center" vertical="center"/>
      <protection locked="0"/>
    </xf>
    <xf numFmtId="176" fontId="7" fillId="4" borderId="0" xfId="0" applyNumberFormat="1" applyFont="1" applyFill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shrinkToFit="1"/>
    </xf>
    <xf numFmtId="0" fontId="21" fillId="0" borderId="11" xfId="0" applyFont="1" applyBorder="1" applyAlignment="1">
      <alignment horizontal="left" vertical="top" shrinkToFit="1"/>
    </xf>
    <xf numFmtId="0" fontId="21" fillId="0" borderId="4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left" vertical="top" wrapTex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left" vertical="center" wrapText="1" shrinkToFit="1"/>
    </xf>
    <xf numFmtId="0" fontId="23" fillId="0" borderId="13" xfId="0" applyFont="1" applyBorder="1" applyAlignment="1">
      <alignment horizontal="left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43" xfId="0" applyFont="1" applyBorder="1" applyAlignment="1">
      <alignment horizontal="left" vertical="center" wrapText="1" shrinkToFit="1"/>
    </xf>
    <xf numFmtId="0" fontId="23" fillId="0" borderId="6" xfId="0" applyFont="1" applyBorder="1" applyAlignment="1">
      <alignment horizontal="left" vertical="center" wrapText="1" shrinkToFit="1"/>
    </xf>
    <xf numFmtId="0" fontId="23" fillId="0" borderId="7" xfId="0" applyFont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top" shrinkToFit="1"/>
    </xf>
    <xf numFmtId="0" fontId="24" fillId="0" borderId="6" xfId="0" applyFont="1" applyBorder="1" applyAlignment="1">
      <alignment horizontal="center" vertical="top" shrinkToFit="1"/>
    </xf>
    <xf numFmtId="0" fontId="24" fillId="0" borderId="7" xfId="0" applyFont="1" applyBorder="1" applyAlignment="1">
      <alignment horizontal="center" vertical="top" shrinkToFit="1"/>
    </xf>
    <xf numFmtId="0" fontId="23" fillId="0" borderId="6" xfId="0" applyFont="1" applyBorder="1" applyAlignment="1">
      <alignment horizontal="center" vertical="top" shrinkToFit="1"/>
    </xf>
    <xf numFmtId="0" fontId="23" fillId="0" borderId="7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shrinkToFit="1"/>
    </xf>
    <xf numFmtId="0" fontId="23" fillId="0" borderId="13" xfId="0" applyFont="1" applyBorder="1" applyAlignment="1">
      <alignment horizontal="center" shrinkToFit="1"/>
    </xf>
    <xf numFmtId="0" fontId="23" fillId="0" borderId="14" xfId="0" applyFont="1" applyBorder="1" applyAlignment="1">
      <alignment horizont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70597</xdr:rowOff>
    </xdr:from>
    <xdr:to>
      <xdr:col>22</xdr:col>
      <xdr:colOff>233083</xdr:colOff>
      <xdr:row>7</xdr:row>
      <xdr:rowOff>366993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86108" y="1489822"/>
          <a:ext cx="1362075" cy="16775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25</xdr:row>
      <xdr:rowOff>0</xdr:rowOff>
    </xdr:from>
    <xdr:to>
      <xdr:col>18</xdr:col>
      <xdr:colOff>114300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2</xdr:col>
      <xdr:colOff>180975</xdr:colOff>
      <xdr:row>8</xdr:row>
      <xdr:rowOff>142875</xdr:rowOff>
    </xdr:from>
    <xdr:to>
      <xdr:col>4</xdr:col>
      <xdr:colOff>190500</xdr:colOff>
      <xdr:row>8</xdr:row>
      <xdr:rowOff>419100</xdr:rowOff>
    </xdr:to>
    <xdr:sp macro="" textlink="">
      <xdr:nvSpPr>
        <xdr:cNvPr id="7" name="円/楕円 13">
          <a:extLst>
            <a:ext uri="{FF2B5EF4-FFF2-40B4-BE49-F238E27FC236}">
              <a16:creationId xmlns:a16="http://schemas.microsoft.com/office/drawing/2014/main" id="{80EF955C-08FB-4AEF-9197-A70B12EB4072}"/>
            </a:ext>
          </a:extLst>
        </xdr:cNvPr>
        <xdr:cNvSpPr/>
      </xdr:nvSpPr>
      <xdr:spPr>
        <a:xfrm>
          <a:off x="771525" y="3524250"/>
          <a:ext cx="60007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268941</xdr:colOff>
      <xdr:row>0</xdr:row>
      <xdr:rowOff>44823</xdr:rowOff>
    </xdr:from>
    <xdr:to>
      <xdr:col>23</xdr:col>
      <xdr:colOff>347382</xdr:colOff>
      <xdr:row>1</xdr:row>
      <xdr:rowOff>336176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1BA686D-E515-4970-81DC-FF4B980B2931}"/>
            </a:ext>
          </a:extLst>
        </xdr:cNvPr>
        <xdr:cNvSpPr/>
      </xdr:nvSpPr>
      <xdr:spPr>
        <a:xfrm>
          <a:off x="5860676" y="44823"/>
          <a:ext cx="1232647" cy="5939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記載例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347382</xdr:colOff>
      <xdr:row>0</xdr:row>
      <xdr:rowOff>33618</xdr:rowOff>
    </xdr:from>
    <xdr:to>
      <xdr:col>23</xdr:col>
      <xdr:colOff>268941</xdr:colOff>
      <xdr:row>1</xdr:row>
      <xdr:rowOff>403412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9A1A2-69EB-4ED3-816C-BA639756034A}"/>
            </a:ext>
          </a:extLst>
        </xdr:cNvPr>
        <xdr:cNvSpPr/>
      </xdr:nvSpPr>
      <xdr:spPr>
        <a:xfrm>
          <a:off x="6163235" y="33618"/>
          <a:ext cx="1232647" cy="5939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記載例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56"/>
  <sheetViews>
    <sheetView showGridLines="0" tabSelected="1" view="pageBreakPreview" zoomScale="85" zoomScaleNormal="100" zoomScaleSheetLayoutView="85" workbookViewId="0">
      <selection activeCell="A12" sqref="A12:X13"/>
    </sheetView>
  </sheetViews>
  <sheetFormatPr defaultColWidth="3.6328125" defaultRowHeight="24" customHeight="1" x14ac:dyDescent="0.2"/>
  <cols>
    <col min="1" max="4" width="3.90625" style="1" customWidth="1"/>
    <col min="5" max="5" width="3.6328125" style="1"/>
    <col min="6" max="7" width="3.90625" style="1" customWidth="1"/>
    <col min="8" max="8" width="3.6328125" style="1"/>
    <col min="9" max="16" width="3.90625" style="1" customWidth="1"/>
    <col min="17" max="17" width="4.90625" style="1" customWidth="1"/>
    <col min="18" max="19" width="3.90625" style="1" customWidth="1"/>
    <col min="20" max="20" width="3.6328125" style="1"/>
    <col min="21" max="23" width="3.90625" style="1" customWidth="1"/>
    <col min="24" max="24" width="4.90625" style="1" customWidth="1"/>
    <col min="25" max="16384" width="3.6328125" style="1"/>
  </cols>
  <sheetData>
    <row r="1" spans="1:24" ht="24" customHeight="1" x14ac:dyDescent="0.2">
      <c r="T1" s="98" t="s">
        <v>72</v>
      </c>
      <c r="U1" s="98"/>
      <c r="V1" s="98"/>
      <c r="W1" s="98"/>
      <c r="X1" s="98"/>
    </row>
    <row r="2" spans="1:24" ht="60.75" customHeight="1" x14ac:dyDescent="0.2">
      <c r="A2" s="102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27" customHeight="1" x14ac:dyDescent="0.2">
      <c r="A3" s="7"/>
      <c r="P3" s="124" t="s">
        <v>73</v>
      </c>
      <c r="Q3" s="124"/>
      <c r="R3" s="124"/>
      <c r="S3" s="124"/>
      <c r="T3" s="124"/>
      <c r="U3" s="124"/>
      <c r="V3" s="124"/>
      <c r="W3" s="124"/>
      <c r="X3" s="124"/>
    </row>
    <row r="4" spans="1:24" ht="30" customHeight="1" x14ac:dyDescent="0.2">
      <c r="A4" s="118" t="s">
        <v>11</v>
      </c>
      <c r="B4" s="119"/>
      <c r="C4" s="119"/>
      <c r="D4" s="119"/>
      <c r="E4" s="120"/>
      <c r="F4" s="78" t="s">
        <v>76</v>
      </c>
      <c r="G4" s="79"/>
      <c r="H4" s="79"/>
      <c r="I4" s="79"/>
      <c r="J4" s="79"/>
      <c r="K4" s="80"/>
      <c r="Q4" s="8"/>
      <c r="R4" s="8"/>
      <c r="S4" s="8"/>
      <c r="T4" s="8"/>
      <c r="U4" s="8"/>
      <c r="V4" s="8"/>
      <c r="W4" s="8"/>
      <c r="X4" s="8"/>
    </row>
    <row r="5" spans="1:24" ht="30" customHeight="1" x14ac:dyDescent="0.2">
      <c r="A5" s="121" t="s">
        <v>2</v>
      </c>
      <c r="B5" s="122"/>
      <c r="C5" s="122"/>
      <c r="D5" s="122"/>
      <c r="E5" s="123"/>
      <c r="F5" s="5"/>
      <c r="G5" s="5"/>
      <c r="H5" s="5"/>
      <c r="I5" s="5"/>
      <c r="J5" s="5"/>
      <c r="K5" s="6"/>
      <c r="Q5" s="8"/>
      <c r="R5" s="8"/>
      <c r="S5" s="8"/>
      <c r="T5" s="8"/>
      <c r="U5" s="8"/>
      <c r="V5" s="8"/>
      <c r="W5" s="8"/>
      <c r="X5" s="8"/>
    </row>
    <row r="6" spans="1:24" ht="27" customHeight="1" x14ac:dyDescent="0.2">
      <c r="A6" s="9"/>
      <c r="B6" s="9"/>
      <c r="C6" s="9"/>
      <c r="D6" s="9"/>
      <c r="Q6" s="8"/>
      <c r="R6" s="8"/>
      <c r="S6" s="8"/>
      <c r="T6" s="8"/>
      <c r="U6" s="8"/>
      <c r="V6" s="8"/>
      <c r="W6" s="8"/>
      <c r="X6" s="8"/>
    </row>
    <row r="7" spans="1:24" ht="22" customHeight="1" x14ac:dyDescent="0.2">
      <c r="A7" s="10" t="s">
        <v>3</v>
      </c>
      <c r="B7" s="2"/>
      <c r="C7" s="2"/>
      <c r="D7" s="2"/>
      <c r="E7" s="2"/>
      <c r="F7" s="97" t="s">
        <v>15</v>
      </c>
      <c r="G7" s="97"/>
      <c r="H7" s="97"/>
      <c r="I7" s="2"/>
      <c r="J7" s="97" t="s">
        <v>16</v>
      </c>
      <c r="K7" s="97"/>
      <c r="L7" s="2"/>
      <c r="M7" s="2"/>
      <c r="N7" s="2"/>
      <c r="O7" s="2"/>
      <c r="P7" s="84" t="s">
        <v>7</v>
      </c>
      <c r="Q7" s="85"/>
    </row>
    <row r="8" spans="1:24" ht="45.75" customHeight="1" x14ac:dyDescent="0.2">
      <c r="A8" s="125" t="s">
        <v>0</v>
      </c>
      <c r="B8" s="126"/>
      <c r="C8" s="126"/>
      <c r="D8" s="32" t="s">
        <v>14</v>
      </c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86" t="s">
        <v>17</v>
      </c>
      <c r="Q8" s="87"/>
    </row>
    <row r="9" spans="1:24" ht="45" customHeight="1" x14ac:dyDescent="0.2">
      <c r="A9" s="90" t="s">
        <v>74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88"/>
      <c r="Q9" s="89"/>
      <c r="R9" s="81" t="s">
        <v>18</v>
      </c>
      <c r="S9" s="82"/>
      <c r="T9" s="82"/>
      <c r="U9" s="82"/>
      <c r="V9" s="82"/>
      <c r="W9" s="82"/>
      <c r="X9" s="83"/>
    </row>
    <row r="10" spans="1:24" ht="36" customHeight="1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 t="s">
        <v>8</v>
      </c>
      <c r="Q10" s="95"/>
      <c r="R10" s="95"/>
      <c r="S10" s="95"/>
      <c r="T10" s="95"/>
      <c r="U10" s="95"/>
      <c r="V10" s="95"/>
      <c r="W10" s="95"/>
      <c r="X10" s="96"/>
    </row>
    <row r="11" spans="1:24" ht="22" customHeight="1" x14ac:dyDescent="0.2">
      <c r="A11" s="14" t="s">
        <v>3</v>
      </c>
      <c r="B11" s="15"/>
      <c r="C11" s="15"/>
      <c r="D11" s="33" t="s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3"/>
    </row>
    <row r="12" spans="1:24" ht="18.75" customHeight="1" x14ac:dyDescent="0.2">
      <c r="A12" s="104" t="s">
        <v>23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6"/>
    </row>
    <row r="13" spans="1:24" ht="31.5" customHeight="1" x14ac:dyDescent="0.2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</row>
    <row r="14" spans="1:24" ht="40.5" customHeight="1" x14ac:dyDescent="0.2">
      <c r="A14" s="110" t="s">
        <v>24</v>
      </c>
      <c r="B14" s="111"/>
      <c r="C14" s="111"/>
      <c r="D14" s="105"/>
      <c r="E14" s="105"/>
      <c r="F14" s="105"/>
      <c r="G14" s="105"/>
      <c r="H14" s="105"/>
      <c r="I14" s="105"/>
      <c r="J14" s="105"/>
      <c r="K14" s="112"/>
      <c r="L14" s="113" t="s">
        <v>25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</row>
    <row r="15" spans="1:24" customFormat="1" ht="40.5" customHeight="1" x14ac:dyDescent="0.2">
      <c r="A15" s="114" t="s">
        <v>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6"/>
    </row>
    <row r="16" spans="1:24" ht="22" customHeight="1" x14ac:dyDescent="0.2">
      <c r="A16" s="14" t="s">
        <v>4</v>
      </c>
      <c r="B16" s="15"/>
      <c r="C16" s="1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3"/>
    </row>
    <row r="17" spans="1:26" ht="18.75" customHeight="1" x14ac:dyDescent="0.2">
      <c r="A17" s="117" t="s">
        <v>12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</row>
    <row r="18" spans="1:26" ht="31.5" customHeight="1" x14ac:dyDescent="0.2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</row>
    <row r="19" spans="1:26" ht="40.5" customHeight="1" x14ac:dyDescent="0.2">
      <c r="A19" s="110" t="s">
        <v>20</v>
      </c>
      <c r="B19" s="111"/>
      <c r="C19" s="111"/>
      <c r="D19" s="105"/>
      <c r="E19" s="105"/>
      <c r="F19" s="105"/>
      <c r="G19" s="105"/>
      <c r="H19" s="105"/>
      <c r="I19" s="105"/>
      <c r="J19" s="105"/>
      <c r="K19" s="112"/>
      <c r="L19" s="113" t="s">
        <v>21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</row>
    <row r="20" spans="1:26" customFormat="1" ht="36" customHeight="1" x14ac:dyDescent="0.2">
      <c r="A20" s="114" t="s">
        <v>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6"/>
    </row>
    <row r="21" spans="1:26" ht="21" customHeight="1" x14ac:dyDescent="0.2">
      <c r="A21" s="14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</row>
    <row r="22" spans="1:26" s="7" customFormat="1" ht="26.25" customHeight="1" x14ac:dyDescent="0.2">
      <c r="A22" s="28"/>
      <c r="B22" s="29" t="s">
        <v>22</v>
      </c>
      <c r="C22" s="24" t="s">
        <v>10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</row>
    <row r="23" spans="1:26" ht="16" customHeight="1" x14ac:dyDescent="0.2">
      <c r="A23" s="25"/>
      <c r="B23" s="23"/>
      <c r="C23" s="22" t="s">
        <v>9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</row>
    <row r="24" spans="1:26" ht="54" customHeight="1" x14ac:dyDescent="0.2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6"/>
      <c r="O24" s="16"/>
      <c r="P24" s="16"/>
      <c r="Q24" s="17"/>
      <c r="R24" s="17"/>
      <c r="S24" s="16"/>
      <c r="T24" s="17"/>
      <c r="U24" s="17"/>
      <c r="V24" s="17"/>
      <c r="W24" s="17"/>
      <c r="X24" s="19"/>
    </row>
    <row r="25" spans="1:26" ht="18" customHeight="1" x14ac:dyDescent="0.2">
      <c r="A25" s="101" t="s">
        <v>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9" spans="1:26" ht="24" customHeight="1" x14ac:dyDescent="0.2">
      <c r="A29" s="99" t="s">
        <v>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24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24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43" ht="18" customHeight="1" x14ac:dyDescent="0.2"/>
    <row r="44" ht="9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9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mergeCells count="24">
    <mergeCell ref="T1:X1"/>
    <mergeCell ref="A29:Z31"/>
    <mergeCell ref="A25:X25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  <mergeCell ref="F4:K4"/>
    <mergeCell ref="R9:X9"/>
    <mergeCell ref="P7:Q7"/>
    <mergeCell ref="P8:Q9"/>
    <mergeCell ref="A9:O10"/>
    <mergeCell ref="P10:X10"/>
    <mergeCell ref="F7:H7"/>
    <mergeCell ref="J7:K7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0C3C-0BB5-4372-B193-ADC7D0DB9AB4}">
  <sheetPr>
    <tabColor theme="9"/>
  </sheetPr>
  <dimension ref="A1:X44"/>
  <sheetViews>
    <sheetView showGridLines="0" view="pageBreakPreview" topLeftCell="A22" zoomScale="85" zoomScaleNormal="100" zoomScaleSheetLayoutView="85" workbookViewId="0">
      <selection activeCell="A4" sqref="A4:G4"/>
    </sheetView>
  </sheetViews>
  <sheetFormatPr defaultColWidth="3.6328125" defaultRowHeight="24" customHeight="1" x14ac:dyDescent="0.2"/>
  <cols>
    <col min="1" max="1" width="3.453125" style="1" customWidth="1"/>
    <col min="2" max="2" width="5.36328125" style="1" customWidth="1"/>
    <col min="3" max="3" width="2.6328125" style="1" customWidth="1"/>
    <col min="4" max="4" width="3.26953125" style="1" customWidth="1"/>
    <col min="5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17.25" customHeight="1" x14ac:dyDescent="0.2">
      <c r="T1" s="207" t="s">
        <v>72</v>
      </c>
      <c r="U1" s="207"/>
      <c r="V1" s="207"/>
      <c r="W1" s="207"/>
      <c r="X1" s="207"/>
    </row>
    <row r="2" spans="1:24" ht="49.5" customHeight="1" x14ac:dyDescent="0.2">
      <c r="A2" s="208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customFormat="1" ht="16.5" customHeight="1" x14ac:dyDescent="0.2">
      <c r="A3" s="209" t="s">
        <v>26</v>
      </c>
      <c r="B3" s="210"/>
      <c r="C3" s="210"/>
      <c r="D3" s="210"/>
      <c r="E3" s="210"/>
      <c r="F3" s="210"/>
      <c r="G3" s="211"/>
      <c r="H3" s="209" t="s">
        <v>27</v>
      </c>
      <c r="I3" s="210"/>
      <c r="J3" s="210"/>
      <c r="K3" s="210"/>
      <c r="L3" s="210"/>
      <c r="M3" s="210"/>
      <c r="N3" s="212" t="s">
        <v>28</v>
      </c>
      <c r="O3" s="213"/>
      <c r="P3" s="213"/>
      <c r="Q3" s="214"/>
    </row>
    <row r="4" spans="1:24" customFormat="1" ht="33" customHeight="1" x14ac:dyDescent="0.2">
      <c r="A4" s="203" t="s">
        <v>75</v>
      </c>
      <c r="B4" s="204"/>
      <c r="C4" s="204"/>
      <c r="D4" s="204"/>
      <c r="E4" s="204"/>
      <c r="F4" s="204"/>
      <c r="G4" s="205"/>
      <c r="H4" s="206" t="s">
        <v>29</v>
      </c>
      <c r="I4" s="204"/>
      <c r="J4" s="204"/>
      <c r="K4" s="204"/>
      <c r="L4" s="204"/>
      <c r="M4" s="204"/>
      <c r="N4" s="34" t="s">
        <v>30</v>
      </c>
      <c r="O4" s="35"/>
      <c r="P4" s="35"/>
      <c r="Q4" s="36"/>
    </row>
    <row r="5" spans="1:24" customFormat="1" ht="17.25" customHeight="1" x14ac:dyDescent="0.2">
      <c r="A5" s="37"/>
      <c r="H5" s="38"/>
    </row>
    <row r="6" spans="1:24" ht="35.15" customHeight="1" x14ac:dyDescent="0.2">
      <c r="A6" s="145" t="s">
        <v>31</v>
      </c>
      <c r="B6" s="148" t="s">
        <v>32</v>
      </c>
      <c r="C6" s="149"/>
      <c r="D6" s="149"/>
      <c r="E6" s="149"/>
      <c r="F6" s="149"/>
      <c r="G6" s="190" t="s">
        <v>33</v>
      </c>
      <c r="H6" s="165"/>
      <c r="I6" s="166"/>
      <c r="J6" s="164" t="s">
        <v>34</v>
      </c>
      <c r="K6" s="165"/>
      <c r="L6" s="165"/>
      <c r="M6" s="165"/>
      <c r="N6" s="165"/>
      <c r="O6" s="166"/>
      <c r="P6" s="191" t="s">
        <v>35</v>
      </c>
      <c r="Q6" s="191"/>
      <c r="R6" s="191"/>
      <c r="S6" s="191"/>
      <c r="T6" s="191"/>
      <c r="U6" s="150" t="s">
        <v>30</v>
      </c>
      <c r="V6" s="151"/>
      <c r="W6" s="151"/>
      <c r="X6" s="152"/>
    </row>
    <row r="7" spans="1:24" ht="25" customHeight="1" x14ac:dyDescent="0.2">
      <c r="A7" s="188"/>
      <c r="B7" s="39">
        <v>2016</v>
      </c>
      <c r="C7" s="40" t="s">
        <v>36</v>
      </c>
      <c r="D7" s="41">
        <v>4</v>
      </c>
      <c r="E7" s="42" t="s">
        <v>37</v>
      </c>
      <c r="F7" s="43" t="s">
        <v>38</v>
      </c>
      <c r="G7" s="127" t="s">
        <v>39</v>
      </c>
      <c r="H7" s="183"/>
      <c r="I7" s="184"/>
      <c r="J7" s="153" t="s">
        <v>40</v>
      </c>
      <c r="K7" s="199"/>
      <c r="L7" s="199"/>
      <c r="M7" s="44"/>
      <c r="N7" s="44"/>
      <c r="O7" s="45"/>
      <c r="P7" s="200" t="s">
        <v>41</v>
      </c>
      <c r="Q7" s="201"/>
      <c r="R7" s="201"/>
      <c r="S7" s="201"/>
      <c r="T7" s="202"/>
      <c r="U7" s="169"/>
      <c r="V7" s="169"/>
      <c r="W7" s="169"/>
      <c r="X7" s="170"/>
    </row>
    <row r="8" spans="1:24" ht="25" customHeight="1" x14ac:dyDescent="0.2">
      <c r="A8" s="188"/>
      <c r="B8" s="46">
        <v>2018</v>
      </c>
      <c r="C8" s="47" t="s">
        <v>36</v>
      </c>
      <c r="D8" s="48">
        <v>3</v>
      </c>
      <c r="E8" s="49" t="s">
        <v>37</v>
      </c>
      <c r="F8" s="50" t="s">
        <v>42</v>
      </c>
      <c r="G8" s="185"/>
      <c r="H8" s="186"/>
      <c r="I8" s="187"/>
      <c r="J8" s="192" t="s">
        <v>43</v>
      </c>
      <c r="K8" s="193"/>
      <c r="L8" s="193"/>
      <c r="M8" s="193"/>
      <c r="N8" s="193"/>
      <c r="O8" s="194"/>
      <c r="P8" s="175" t="s">
        <v>44</v>
      </c>
      <c r="Q8" s="195"/>
      <c r="R8" s="195"/>
      <c r="S8" s="195"/>
      <c r="T8" s="196"/>
      <c r="U8" s="171"/>
      <c r="V8" s="171"/>
      <c r="W8" s="171"/>
      <c r="X8" s="172"/>
    </row>
    <row r="9" spans="1:24" ht="25" customHeight="1" x14ac:dyDescent="0.2">
      <c r="A9" s="188"/>
      <c r="B9" s="39">
        <v>2012</v>
      </c>
      <c r="C9" s="40" t="s">
        <v>36</v>
      </c>
      <c r="D9" s="41">
        <v>4</v>
      </c>
      <c r="E9" s="42" t="s">
        <v>37</v>
      </c>
      <c r="F9" s="43" t="s">
        <v>38</v>
      </c>
      <c r="G9" s="127" t="s">
        <v>39</v>
      </c>
      <c r="H9" s="183"/>
      <c r="I9" s="184"/>
      <c r="J9" s="51" t="s">
        <v>45</v>
      </c>
      <c r="K9" s="52"/>
      <c r="L9" s="52"/>
      <c r="M9" s="52"/>
      <c r="N9" s="52"/>
      <c r="O9" s="53"/>
      <c r="P9" s="54"/>
      <c r="Q9" s="55"/>
      <c r="R9" s="55"/>
      <c r="S9" s="55"/>
      <c r="T9" s="56"/>
      <c r="U9" s="169"/>
      <c r="V9" s="169"/>
      <c r="W9" s="169"/>
      <c r="X9" s="170"/>
    </row>
    <row r="10" spans="1:24" ht="25" customHeight="1" x14ac:dyDescent="0.2">
      <c r="A10" s="188"/>
      <c r="B10" s="46">
        <v>2016</v>
      </c>
      <c r="C10" s="47" t="s">
        <v>36</v>
      </c>
      <c r="D10" s="48">
        <v>3</v>
      </c>
      <c r="E10" s="49" t="s">
        <v>37</v>
      </c>
      <c r="F10" s="50" t="s">
        <v>42</v>
      </c>
      <c r="G10" s="185"/>
      <c r="H10" s="186"/>
      <c r="I10" s="187"/>
      <c r="J10" s="178" t="s">
        <v>46</v>
      </c>
      <c r="K10" s="179"/>
      <c r="L10" s="179"/>
      <c r="M10" s="179"/>
      <c r="N10" s="179"/>
      <c r="O10" s="180"/>
      <c r="P10" s="178" t="s">
        <v>47</v>
      </c>
      <c r="Q10" s="181"/>
      <c r="R10" s="181"/>
      <c r="S10" s="181"/>
      <c r="T10" s="182"/>
      <c r="U10" s="171"/>
      <c r="V10" s="171"/>
      <c r="W10" s="171"/>
      <c r="X10" s="172"/>
    </row>
    <row r="11" spans="1:24" ht="25" customHeight="1" x14ac:dyDescent="0.2">
      <c r="A11" s="188"/>
      <c r="B11" s="39">
        <v>2007</v>
      </c>
      <c r="C11" s="40" t="s">
        <v>36</v>
      </c>
      <c r="D11" s="41">
        <v>4</v>
      </c>
      <c r="E11" s="42" t="s">
        <v>37</v>
      </c>
      <c r="F11" s="43" t="s">
        <v>38</v>
      </c>
      <c r="G11" s="127" t="s">
        <v>39</v>
      </c>
      <c r="H11" s="183"/>
      <c r="I11" s="184"/>
      <c r="J11" s="51" t="s">
        <v>45</v>
      </c>
      <c r="K11" s="52"/>
      <c r="L11" s="52"/>
      <c r="M11" s="52"/>
      <c r="N11" s="52"/>
      <c r="O11" s="53"/>
      <c r="P11" s="54"/>
      <c r="Q11" s="55"/>
      <c r="R11" s="55"/>
      <c r="S11" s="55"/>
      <c r="T11" s="56"/>
      <c r="U11" s="169"/>
      <c r="V11" s="169"/>
      <c r="W11" s="169"/>
      <c r="X11" s="170"/>
    </row>
    <row r="12" spans="1:24" ht="25" customHeight="1" x14ac:dyDescent="0.2">
      <c r="A12" s="188"/>
      <c r="B12" s="46">
        <v>2012</v>
      </c>
      <c r="C12" s="47" t="s">
        <v>36</v>
      </c>
      <c r="D12" s="48">
        <v>3</v>
      </c>
      <c r="E12" s="49" t="s">
        <v>37</v>
      </c>
      <c r="F12" s="50" t="s">
        <v>42</v>
      </c>
      <c r="G12" s="185"/>
      <c r="H12" s="186"/>
      <c r="I12" s="187"/>
      <c r="J12" s="178" t="s">
        <v>48</v>
      </c>
      <c r="K12" s="181"/>
      <c r="L12" s="181"/>
      <c r="M12" s="181"/>
      <c r="N12" s="181"/>
      <c r="O12" s="182"/>
      <c r="P12" s="178" t="s">
        <v>49</v>
      </c>
      <c r="Q12" s="181"/>
      <c r="R12" s="181"/>
      <c r="S12" s="181"/>
      <c r="T12" s="182"/>
      <c r="U12" s="171"/>
      <c r="V12" s="171"/>
      <c r="W12" s="171"/>
      <c r="X12" s="172"/>
    </row>
    <row r="13" spans="1:24" ht="25" customHeight="1" x14ac:dyDescent="0.2">
      <c r="A13" s="188"/>
      <c r="B13" s="57"/>
      <c r="C13" s="40" t="s">
        <v>36</v>
      </c>
      <c r="D13" s="42"/>
      <c r="E13" s="42" t="s">
        <v>37</v>
      </c>
      <c r="F13" s="43" t="s">
        <v>38</v>
      </c>
      <c r="G13" s="127" t="s">
        <v>50</v>
      </c>
      <c r="H13" s="183"/>
      <c r="I13" s="184"/>
      <c r="J13" s="133" t="s">
        <v>45</v>
      </c>
      <c r="K13" s="134"/>
      <c r="L13" s="134"/>
      <c r="M13" s="134"/>
      <c r="N13" s="134"/>
      <c r="O13" s="135"/>
      <c r="P13" s="197"/>
      <c r="Q13" s="197"/>
      <c r="R13" s="197"/>
      <c r="S13" s="197"/>
      <c r="T13" s="197"/>
      <c r="U13" s="169"/>
      <c r="V13" s="169"/>
      <c r="W13" s="169"/>
      <c r="X13" s="170"/>
    </row>
    <row r="14" spans="1:24" ht="25" customHeight="1" x14ac:dyDescent="0.2">
      <c r="A14" s="189"/>
      <c r="B14" s="58"/>
      <c r="C14" s="47" t="s">
        <v>36</v>
      </c>
      <c r="D14" s="49"/>
      <c r="E14" s="49" t="s">
        <v>37</v>
      </c>
      <c r="F14" s="50" t="s">
        <v>42</v>
      </c>
      <c r="G14" s="185"/>
      <c r="H14" s="186"/>
      <c r="I14" s="187"/>
      <c r="J14" s="136"/>
      <c r="K14" s="137"/>
      <c r="L14" s="137"/>
      <c r="M14" s="137"/>
      <c r="N14" s="137"/>
      <c r="O14" s="138"/>
      <c r="P14" s="198"/>
      <c r="Q14" s="198"/>
      <c r="R14" s="198"/>
      <c r="S14" s="198"/>
      <c r="T14" s="198"/>
      <c r="U14" s="171"/>
      <c r="V14" s="171"/>
      <c r="W14" s="171"/>
      <c r="X14" s="172"/>
    </row>
    <row r="15" spans="1:24" ht="35.15" customHeight="1" x14ac:dyDescent="0.2">
      <c r="A15" s="145" t="s">
        <v>51</v>
      </c>
      <c r="B15" s="148" t="s">
        <v>52</v>
      </c>
      <c r="C15" s="149"/>
      <c r="D15" s="149"/>
      <c r="E15" s="149"/>
      <c r="F15" s="149"/>
      <c r="G15" s="164" t="s">
        <v>53</v>
      </c>
      <c r="H15" s="165"/>
      <c r="I15" s="166"/>
      <c r="J15" s="164" t="s">
        <v>54</v>
      </c>
      <c r="K15" s="165"/>
      <c r="L15" s="165"/>
      <c r="M15" s="165"/>
      <c r="N15" s="165"/>
      <c r="O15" s="166"/>
      <c r="P15" s="167" t="s">
        <v>55</v>
      </c>
      <c r="Q15" s="168"/>
      <c r="R15" s="168" t="s">
        <v>56</v>
      </c>
      <c r="S15" s="168"/>
      <c r="T15" s="177"/>
      <c r="U15" s="150" t="s">
        <v>30</v>
      </c>
      <c r="V15" s="151"/>
      <c r="W15" s="151"/>
      <c r="X15" s="152"/>
    </row>
    <row r="16" spans="1:24" ht="25" customHeight="1" x14ac:dyDescent="0.2">
      <c r="A16" s="146"/>
      <c r="B16" s="39">
        <v>2023</v>
      </c>
      <c r="C16" s="59" t="s">
        <v>36</v>
      </c>
      <c r="D16" s="41">
        <v>11</v>
      </c>
      <c r="E16" s="60" t="s">
        <v>37</v>
      </c>
      <c r="F16" s="61" t="s">
        <v>38</v>
      </c>
      <c r="G16" s="127" t="s">
        <v>57</v>
      </c>
      <c r="H16" s="128"/>
      <c r="I16" s="129"/>
      <c r="J16" s="153" t="s">
        <v>58</v>
      </c>
      <c r="K16" s="134"/>
      <c r="L16" s="134"/>
      <c r="M16" s="134"/>
      <c r="N16" s="134"/>
      <c r="O16" s="135"/>
      <c r="P16" s="154" t="s">
        <v>59</v>
      </c>
      <c r="Q16" s="155"/>
      <c r="R16" s="158" t="s">
        <v>60</v>
      </c>
      <c r="S16" s="159"/>
      <c r="T16" s="160"/>
      <c r="U16" s="62" t="s">
        <v>36</v>
      </c>
      <c r="V16" s="63">
        <f>IF(B16="","",IF(D16&lt;=D17+1,IF(B16&gt;40,IF(B17&lt;30,B17+63-B16,B17-B16),B17-B16),IF(B16&gt;40,IF(B17&lt;30,B17+63-B16,B17-B16),B17-B16)-1))</f>
        <v>-1961</v>
      </c>
      <c r="W16" s="64" t="s">
        <v>61</v>
      </c>
      <c r="X16" s="65">
        <f>IF(B16="","",IF(IF(D16&lt;D17,D17-D16,D17+(12-D16))+1=12,0,IF(IF(D16&lt;D17,D17-D16,D17+(12-D16))+1=13,1,IF(D16&lt;D17,D17-D16,D17+(12-D16))+1)))</f>
        <v>2</v>
      </c>
    </row>
    <row r="17" spans="1:24" ht="25" customHeight="1" x14ac:dyDescent="0.2">
      <c r="A17" s="146"/>
      <c r="B17" s="46"/>
      <c r="C17" s="66" t="s">
        <v>36</v>
      </c>
      <c r="D17" s="48"/>
      <c r="E17" s="67" t="s">
        <v>37</v>
      </c>
      <c r="F17" s="68" t="s">
        <v>42</v>
      </c>
      <c r="G17" s="130"/>
      <c r="H17" s="131"/>
      <c r="I17" s="132"/>
      <c r="J17" s="136"/>
      <c r="K17" s="137"/>
      <c r="L17" s="137"/>
      <c r="M17" s="137"/>
      <c r="N17" s="137"/>
      <c r="O17" s="138"/>
      <c r="P17" s="156"/>
      <c r="Q17" s="157"/>
      <c r="R17" s="161"/>
      <c r="S17" s="162"/>
      <c r="T17" s="163"/>
      <c r="U17" s="69" t="s">
        <v>62</v>
      </c>
      <c r="V17" s="70"/>
      <c r="W17" s="71" t="s">
        <v>63</v>
      </c>
      <c r="X17" s="72">
        <f>V16*V17</f>
        <v>0</v>
      </c>
    </row>
    <row r="18" spans="1:24" ht="25" customHeight="1" x14ac:dyDescent="0.2">
      <c r="A18" s="146"/>
      <c r="B18" s="39">
        <v>2018</v>
      </c>
      <c r="C18" s="59" t="s">
        <v>36</v>
      </c>
      <c r="D18" s="41">
        <v>4</v>
      </c>
      <c r="E18" s="60" t="s">
        <v>37</v>
      </c>
      <c r="F18" s="61" t="s">
        <v>38</v>
      </c>
      <c r="G18" s="127" t="s">
        <v>64</v>
      </c>
      <c r="H18" s="128"/>
      <c r="I18" s="129"/>
      <c r="J18" s="153" t="s">
        <v>65</v>
      </c>
      <c r="K18" s="134"/>
      <c r="L18" s="134"/>
      <c r="M18" s="134"/>
      <c r="N18" s="134"/>
      <c r="O18" s="135"/>
      <c r="P18" s="173" t="s">
        <v>66</v>
      </c>
      <c r="Q18" s="174"/>
      <c r="R18" s="158" t="s">
        <v>67</v>
      </c>
      <c r="S18" s="159"/>
      <c r="T18" s="160"/>
      <c r="U18" s="62" t="s">
        <v>36</v>
      </c>
      <c r="V18" s="63">
        <f t="shared" ref="V18" si="0">IF(B18="","",IF(D18&lt;=D19+1,IF(B18&gt;40,IF(B19&lt;30,B19+63-B18,B19-B18),B19-B18),IF(B18&gt;40,IF(B19&lt;30,B19+63-B18,B19-B18),B19-B18)-1))</f>
        <v>5</v>
      </c>
      <c r="W18" s="64" t="s">
        <v>61</v>
      </c>
      <c r="X18" s="65">
        <f t="shared" ref="X18" si="1">IF(B18="","",IF(IF(D18&lt;D19,D19-D18,D19+(12-D18))+1=12,0,IF(IF(D18&lt;D19,D19-D18,D19+(12-D18))+1=13,1,IF(D18&lt;D19,D19-D18,D19+(12-D18))+1)))</f>
        <v>0</v>
      </c>
    </row>
    <row r="19" spans="1:24" ht="25" customHeight="1" x14ac:dyDescent="0.2">
      <c r="A19" s="146"/>
      <c r="B19" s="46">
        <v>2023</v>
      </c>
      <c r="C19" s="66" t="s">
        <v>36</v>
      </c>
      <c r="D19" s="48">
        <v>3</v>
      </c>
      <c r="E19" s="67" t="s">
        <v>37</v>
      </c>
      <c r="F19" s="68" t="s">
        <v>42</v>
      </c>
      <c r="G19" s="130"/>
      <c r="H19" s="131"/>
      <c r="I19" s="132"/>
      <c r="J19" s="136"/>
      <c r="K19" s="137"/>
      <c r="L19" s="137"/>
      <c r="M19" s="137"/>
      <c r="N19" s="137"/>
      <c r="O19" s="138"/>
      <c r="P19" s="175"/>
      <c r="Q19" s="176"/>
      <c r="R19" s="161"/>
      <c r="S19" s="162"/>
      <c r="T19" s="163"/>
      <c r="U19" s="69" t="s">
        <v>62</v>
      </c>
      <c r="V19" s="70"/>
      <c r="W19" s="71" t="s">
        <v>63</v>
      </c>
      <c r="X19" s="72">
        <f t="shared" ref="X19" si="2">V18*V19</f>
        <v>0</v>
      </c>
    </row>
    <row r="20" spans="1:24" ht="25" customHeight="1" x14ac:dyDescent="0.2">
      <c r="A20" s="146"/>
      <c r="B20" s="57"/>
      <c r="C20" s="59" t="s">
        <v>36</v>
      </c>
      <c r="D20" s="60"/>
      <c r="E20" s="60" t="s">
        <v>37</v>
      </c>
      <c r="F20" s="61" t="s">
        <v>38</v>
      </c>
      <c r="G20" s="127" t="s">
        <v>68</v>
      </c>
      <c r="H20" s="128"/>
      <c r="I20" s="129"/>
      <c r="J20" s="133" t="s">
        <v>45</v>
      </c>
      <c r="K20" s="134"/>
      <c r="L20" s="134"/>
      <c r="M20" s="134"/>
      <c r="N20" s="134"/>
      <c r="O20" s="135"/>
      <c r="P20" s="139"/>
      <c r="Q20" s="140"/>
      <c r="R20" s="140"/>
      <c r="S20" s="140"/>
      <c r="T20" s="143"/>
      <c r="U20" s="62" t="s">
        <v>36</v>
      </c>
      <c r="V20" s="73" t="str">
        <f t="shared" ref="V20" si="3">IF(B20="","",IF(D20&lt;=D21+1,IF(B20&gt;40,IF(B21&lt;30,B21+63-B20,B21-B20),B21-B20),IF(B20&gt;40,IF(B21&lt;30,B21+63-B20,B21-B20),B21-B20)-1))</f>
        <v/>
      </c>
      <c r="W20" s="64" t="s">
        <v>61</v>
      </c>
      <c r="X20" s="65" t="str">
        <f t="shared" ref="X20" si="4"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146"/>
      <c r="B21" s="58"/>
      <c r="C21" s="66" t="s">
        <v>36</v>
      </c>
      <c r="D21" s="67"/>
      <c r="E21" s="67" t="s">
        <v>37</v>
      </c>
      <c r="F21" s="68" t="s">
        <v>42</v>
      </c>
      <c r="G21" s="130"/>
      <c r="H21" s="131"/>
      <c r="I21" s="132"/>
      <c r="J21" s="136"/>
      <c r="K21" s="137"/>
      <c r="L21" s="137"/>
      <c r="M21" s="137"/>
      <c r="N21" s="137"/>
      <c r="O21" s="138"/>
      <c r="P21" s="141"/>
      <c r="Q21" s="142"/>
      <c r="R21" s="142"/>
      <c r="S21" s="142"/>
      <c r="T21" s="144"/>
      <c r="U21" s="69" t="s">
        <v>62</v>
      </c>
      <c r="V21" s="70"/>
      <c r="W21" s="71" t="s">
        <v>63</v>
      </c>
      <c r="X21" s="72" t="e">
        <f t="shared" ref="X21" si="5">V20*V21</f>
        <v>#VALUE!</v>
      </c>
    </row>
    <row r="22" spans="1:24" ht="25" customHeight="1" x14ac:dyDescent="0.2">
      <c r="A22" s="146"/>
      <c r="B22" s="57"/>
      <c r="C22" s="59" t="s">
        <v>36</v>
      </c>
      <c r="D22" s="60"/>
      <c r="E22" s="60" t="s">
        <v>37</v>
      </c>
      <c r="F22" s="61" t="s">
        <v>38</v>
      </c>
      <c r="G22" s="127" t="s">
        <v>68</v>
      </c>
      <c r="H22" s="128"/>
      <c r="I22" s="129"/>
      <c r="J22" s="133" t="s">
        <v>45</v>
      </c>
      <c r="K22" s="134"/>
      <c r="L22" s="134"/>
      <c r="M22" s="134"/>
      <c r="N22" s="134"/>
      <c r="O22" s="135"/>
      <c r="P22" s="139"/>
      <c r="Q22" s="140"/>
      <c r="R22" s="140"/>
      <c r="S22" s="140"/>
      <c r="T22" s="143"/>
      <c r="U22" s="62" t="s">
        <v>36</v>
      </c>
      <c r="V22" s="73" t="str">
        <f t="shared" ref="V22" si="6">IF(B22="","",IF(D22&lt;=D23+1,IF(B22&gt;40,IF(B23&lt;30,B23+63-B22,B23-B22),B23-B22),IF(B22&gt;40,IF(B23&lt;30,B23+63-B22,B23-B22),B23-B22)-1))</f>
        <v/>
      </c>
      <c r="W22" s="64" t="s">
        <v>61</v>
      </c>
      <c r="X22" s="65" t="str">
        <f t="shared" ref="X22" si="7"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146"/>
      <c r="B23" s="58"/>
      <c r="C23" s="66" t="s">
        <v>36</v>
      </c>
      <c r="D23" s="67"/>
      <c r="E23" s="67" t="s">
        <v>37</v>
      </c>
      <c r="F23" s="68" t="s">
        <v>42</v>
      </c>
      <c r="G23" s="130"/>
      <c r="H23" s="131"/>
      <c r="I23" s="132"/>
      <c r="J23" s="136"/>
      <c r="K23" s="137"/>
      <c r="L23" s="137"/>
      <c r="M23" s="137"/>
      <c r="N23" s="137"/>
      <c r="O23" s="138"/>
      <c r="P23" s="141"/>
      <c r="Q23" s="142"/>
      <c r="R23" s="142"/>
      <c r="S23" s="142"/>
      <c r="T23" s="144"/>
      <c r="U23" s="69" t="s">
        <v>62</v>
      </c>
      <c r="V23" s="70"/>
      <c r="W23" s="71" t="s">
        <v>63</v>
      </c>
      <c r="X23" s="72" t="e">
        <f t="shared" ref="X23" si="8">V22*V23</f>
        <v>#VALUE!</v>
      </c>
    </row>
    <row r="24" spans="1:24" ht="25" customHeight="1" x14ac:dyDescent="0.2">
      <c r="A24" s="146"/>
      <c r="B24" s="57"/>
      <c r="C24" s="59" t="s">
        <v>36</v>
      </c>
      <c r="D24" s="60"/>
      <c r="E24" s="60" t="s">
        <v>37</v>
      </c>
      <c r="F24" s="61" t="s">
        <v>38</v>
      </c>
      <c r="G24" s="127" t="s">
        <v>68</v>
      </c>
      <c r="H24" s="128"/>
      <c r="I24" s="129"/>
      <c r="J24" s="133" t="s">
        <v>45</v>
      </c>
      <c r="K24" s="134"/>
      <c r="L24" s="134"/>
      <c r="M24" s="134"/>
      <c r="N24" s="134"/>
      <c r="O24" s="135"/>
      <c r="P24" s="139"/>
      <c r="Q24" s="140"/>
      <c r="R24" s="140"/>
      <c r="S24" s="140"/>
      <c r="T24" s="143"/>
      <c r="U24" s="62" t="s">
        <v>36</v>
      </c>
      <c r="V24" s="73" t="str">
        <f t="shared" ref="V24" si="9">IF(B24="","",IF(D24&lt;=D25+1,IF(B24&gt;40,IF(B25&lt;30,B25+63-B24,B25-B24),B25-B24),IF(B24&gt;40,IF(B25&lt;30,B25+63-B24,B25-B24),B25-B24)-1))</f>
        <v/>
      </c>
      <c r="W24" s="64" t="s">
        <v>61</v>
      </c>
      <c r="X24" s="65" t="str">
        <f t="shared" ref="X24" si="10"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146"/>
      <c r="B25" s="58"/>
      <c r="C25" s="66" t="s">
        <v>36</v>
      </c>
      <c r="D25" s="67"/>
      <c r="E25" s="67" t="s">
        <v>37</v>
      </c>
      <c r="F25" s="68" t="s">
        <v>42</v>
      </c>
      <c r="G25" s="130"/>
      <c r="H25" s="131"/>
      <c r="I25" s="132"/>
      <c r="J25" s="136"/>
      <c r="K25" s="137"/>
      <c r="L25" s="137"/>
      <c r="M25" s="137"/>
      <c r="N25" s="137"/>
      <c r="O25" s="138"/>
      <c r="P25" s="141"/>
      <c r="Q25" s="142"/>
      <c r="R25" s="142"/>
      <c r="S25" s="142"/>
      <c r="T25" s="144"/>
      <c r="U25" s="69" t="s">
        <v>62</v>
      </c>
      <c r="V25" s="70"/>
      <c r="W25" s="71" t="s">
        <v>63</v>
      </c>
      <c r="X25" s="72" t="e">
        <f t="shared" ref="X25" si="11">V24*V25</f>
        <v>#VALUE!</v>
      </c>
    </row>
    <row r="26" spans="1:24" ht="25" customHeight="1" x14ac:dyDescent="0.2">
      <c r="A26" s="146"/>
      <c r="B26" s="57"/>
      <c r="C26" s="59" t="s">
        <v>36</v>
      </c>
      <c r="D26" s="60"/>
      <c r="E26" s="60" t="s">
        <v>37</v>
      </c>
      <c r="F26" s="61" t="s">
        <v>38</v>
      </c>
      <c r="G26" s="127" t="s">
        <v>68</v>
      </c>
      <c r="H26" s="128"/>
      <c r="I26" s="129"/>
      <c r="J26" s="133" t="s">
        <v>45</v>
      </c>
      <c r="K26" s="134"/>
      <c r="L26" s="134"/>
      <c r="M26" s="134"/>
      <c r="N26" s="134"/>
      <c r="O26" s="135"/>
      <c r="P26" s="139"/>
      <c r="Q26" s="140"/>
      <c r="R26" s="140"/>
      <c r="S26" s="140"/>
      <c r="T26" s="143"/>
      <c r="U26" s="62" t="s">
        <v>36</v>
      </c>
      <c r="V26" s="73" t="str">
        <f t="shared" ref="V26" si="12">IF(B26="","",IF(D26&lt;=D27+1,IF(B26&gt;40,IF(B27&lt;30,B27+63-B26,B27-B26),B27-B26),IF(B26&gt;40,IF(B27&lt;30,B27+63-B26,B27-B26),B27-B26)-1))</f>
        <v/>
      </c>
      <c r="W26" s="64" t="s">
        <v>61</v>
      </c>
      <c r="X26" s="65" t="str">
        <f t="shared" ref="X26" si="13"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146"/>
      <c r="B27" s="58"/>
      <c r="C27" s="66" t="s">
        <v>36</v>
      </c>
      <c r="D27" s="67"/>
      <c r="E27" s="67" t="s">
        <v>37</v>
      </c>
      <c r="F27" s="68" t="s">
        <v>42</v>
      </c>
      <c r="G27" s="130"/>
      <c r="H27" s="131"/>
      <c r="I27" s="132"/>
      <c r="J27" s="136"/>
      <c r="K27" s="137"/>
      <c r="L27" s="137"/>
      <c r="M27" s="137"/>
      <c r="N27" s="137"/>
      <c r="O27" s="138"/>
      <c r="P27" s="141"/>
      <c r="Q27" s="142"/>
      <c r="R27" s="142"/>
      <c r="S27" s="142"/>
      <c r="T27" s="144"/>
      <c r="U27" s="69" t="s">
        <v>62</v>
      </c>
      <c r="V27" s="70"/>
      <c r="W27" s="71" t="s">
        <v>63</v>
      </c>
      <c r="X27" s="72" t="e">
        <f t="shared" ref="X27" si="14">V26*V27</f>
        <v>#VALUE!</v>
      </c>
    </row>
    <row r="28" spans="1:24" ht="25" customHeight="1" x14ac:dyDescent="0.2">
      <c r="A28" s="146"/>
      <c r="B28" s="57"/>
      <c r="C28" s="59" t="s">
        <v>36</v>
      </c>
      <c r="D28" s="60"/>
      <c r="E28" s="60" t="s">
        <v>37</v>
      </c>
      <c r="F28" s="61" t="s">
        <v>38</v>
      </c>
      <c r="G28" s="127" t="s">
        <v>68</v>
      </c>
      <c r="H28" s="128"/>
      <c r="I28" s="129"/>
      <c r="J28" s="133" t="s">
        <v>45</v>
      </c>
      <c r="K28" s="134"/>
      <c r="L28" s="134"/>
      <c r="M28" s="134"/>
      <c r="N28" s="134"/>
      <c r="O28" s="135"/>
      <c r="P28" s="139"/>
      <c r="Q28" s="140"/>
      <c r="R28" s="140"/>
      <c r="S28" s="140"/>
      <c r="T28" s="143"/>
      <c r="U28" s="62" t="s">
        <v>36</v>
      </c>
      <c r="V28" s="73" t="str">
        <f t="shared" ref="V28" si="15">IF(B28="","",IF(D28&lt;=D29+1,IF(B28&gt;40,IF(B29&lt;30,B29+63-B28,B29-B28),B29-B28),IF(B28&gt;40,IF(B29&lt;30,B29+63-B28,B29-B28),B29-B28)-1))</f>
        <v/>
      </c>
      <c r="W28" s="64" t="s">
        <v>61</v>
      </c>
      <c r="X28" s="65" t="str">
        <f t="shared" ref="X28" si="16"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146"/>
      <c r="B29" s="58"/>
      <c r="C29" s="66" t="s">
        <v>36</v>
      </c>
      <c r="D29" s="67"/>
      <c r="E29" s="67" t="s">
        <v>37</v>
      </c>
      <c r="F29" s="68" t="s">
        <v>42</v>
      </c>
      <c r="G29" s="130"/>
      <c r="H29" s="131"/>
      <c r="I29" s="132"/>
      <c r="J29" s="136"/>
      <c r="K29" s="137"/>
      <c r="L29" s="137"/>
      <c r="M29" s="137"/>
      <c r="N29" s="137"/>
      <c r="O29" s="138"/>
      <c r="P29" s="141"/>
      <c r="Q29" s="142"/>
      <c r="R29" s="142"/>
      <c r="S29" s="142"/>
      <c r="T29" s="144"/>
      <c r="U29" s="69" t="s">
        <v>62</v>
      </c>
      <c r="V29" s="70"/>
      <c r="W29" s="71" t="s">
        <v>63</v>
      </c>
      <c r="X29" s="72" t="e">
        <f t="shared" ref="X29" si="17">V28*V29</f>
        <v>#VALUE!</v>
      </c>
    </row>
    <row r="30" spans="1:24" ht="25" customHeight="1" x14ac:dyDescent="0.2">
      <c r="A30" s="146"/>
      <c r="B30" s="57"/>
      <c r="C30" s="59" t="s">
        <v>36</v>
      </c>
      <c r="D30" s="60"/>
      <c r="E30" s="60" t="s">
        <v>69</v>
      </c>
      <c r="F30" s="61" t="s">
        <v>38</v>
      </c>
      <c r="G30" s="127" t="s">
        <v>68</v>
      </c>
      <c r="H30" s="128"/>
      <c r="I30" s="129"/>
      <c r="J30" s="133" t="s">
        <v>45</v>
      </c>
      <c r="K30" s="134"/>
      <c r="L30" s="134"/>
      <c r="M30" s="134"/>
      <c r="N30" s="134"/>
      <c r="O30" s="135"/>
      <c r="P30" s="139"/>
      <c r="Q30" s="140"/>
      <c r="R30" s="140"/>
      <c r="S30" s="140"/>
      <c r="T30" s="143"/>
      <c r="U30" s="62" t="s">
        <v>36</v>
      </c>
      <c r="V30" s="73" t="str">
        <f t="shared" ref="V30" si="18">IF(B30="","",IF(D30&lt;=D31+1,IF(B30&gt;40,IF(B31&lt;30,B31+63-B30,B31-B30),B31-B30),IF(B30&gt;40,IF(B31&lt;30,B31+63-B30,B31-B30),B31-B30)-1))</f>
        <v/>
      </c>
      <c r="W30" s="64" t="s">
        <v>61</v>
      </c>
      <c r="X30" s="65" t="str">
        <f t="shared" ref="X30" si="19"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146"/>
      <c r="B31" s="58"/>
      <c r="C31" s="66" t="s">
        <v>36</v>
      </c>
      <c r="D31" s="67"/>
      <c r="E31" s="67" t="s">
        <v>69</v>
      </c>
      <c r="F31" s="68" t="s">
        <v>42</v>
      </c>
      <c r="G31" s="130"/>
      <c r="H31" s="131"/>
      <c r="I31" s="132"/>
      <c r="J31" s="136"/>
      <c r="K31" s="137"/>
      <c r="L31" s="137"/>
      <c r="M31" s="137"/>
      <c r="N31" s="137"/>
      <c r="O31" s="138"/>
      <c r="P31" s="141"/>
      <c r="Q31" s="142"/>
      <c r="R31" s="142"/>
      <c r="S31" s="142"/>
      <c r="T31" s="144"/>
      <c r="U31" s="69" t="s">
        <v>62</v>
      </c>
      <c r="V31" s="70"/>
      <c r="W31" s="71" t="s">
        <v>63</v>
      </c>
      <c r="X31" s="72" t="e">
        <f t="shared" ref="X31" si="20">V30*V31</f>
        <v>#VALUE!</v>
      </c>
    </row>
    <row r="32" spans="1:24" ht="25" customHeight="1" x14ac:dyDescent="0.2">
      <c r="A32" s="146"/>
      <c r="B32" s="57"/>
      <c r="C32" s="59" t="s">
        <v>36</v>
      </c>
      <c r="D32" s="60"/>
      <c r="E32" s="60" t="s">
        <v>37</v>
      </c>
      <c r="F32" s="61" t="s">
        <v>38</v>
      </c>
      <c r="G32" s="127" t="s">
        <v>68</v>
      </c>
      <c r="H32" s="128"/>
      <c r="I32" s="129"/>
      <c r="J32" s="133" t="s">
        <v>45</v>
      </c>
      <c r="K32" s="134"/>
      <c r="L32" s="134"/>
      <c r="M32" s="134"/>
      <c r="N32" s="134"/>
      <c r="O32" s="135"/>
      <c r="P32" s="139"/>
      <c r="Q32" s="140"/>
      <c r="R32" s="140"/>
      <c r="S32" s="140"/>
      <c r="T32" s="143"/>
      <c r="U32" s="62" t="s">
        <v>36</v>
      </c>
      <c r="V32" s="73" t="str">
        <f t="shared" ref="V32" si="21">IF(B32="","",IF(D32&lt;=D33+1,IF(B32&gt;40,IF(B33&lt;30,B33+63-B32,B33-B32),B33-B32),IF(B32&gt;40,IF(B33&lt;30,B33+63-B32,B33-B32),B33-B32)-1))</f>
        <v/>
      </c>
      <c r="W32" s="64" t="s">
        <v>61</v>
      </c>
      <c r="X32" s="65" t="str">
        <f t="shared" ref="X32" si="22"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146"/>
      <c r="B33" s="58"/>
      <c r="C33" s="66" t="s">
        <v>36</v>
      </c>
      <c r="D33" s="67"/>
      <c r="E33" s="67" t="s">
        <v>37</v>
      </c>
      <c r="F33" s="68" t="s">
        <v>42</v>
      </c>
      <c r="G33" s="130"/>
      <c r="H33" s="131"/>
      <c r="I33" s="132"/>
      <c r="J33" s="136"/>
      <c r="K33" s="137"/>
      <c r="L33" s="137"/>
      <c r="M33" s="137"/>
      <c r="N33" s="137"/>
      <c r="O33" s="138"/>
      <c r="P33" s="141"/>
      <c r="Q33" s="142"/>
      <c r="R33" s="142"/>
      <c r="S33" s="142"/>
      <c r="T33" s="144"/>
      <c r="U33" s="69" t="s">
        <v>62</v>
      </c>
      <c r="V33" s="70"/>
      <c r="W33" s="71" t="s">
        <v>63</v>
      </c>
      <c r="X33" s="72" t="e">
        <f t="shared" ref="X33" si="23">V32*V33</f>
        <v>#VALUE!</v>
      </c>
    </row>
    <row r="34" spans="1:24" ht="25" customHeight="1" x14ac:dyDescent="0.2">
      <c r="A34" s="146"/>
      <c r="B34" s="57"/>
      <c r="C34" s="59" t="s">
        <v>36</v>
      </c>
      <c r="D34" s="60"/>
      <c r="E34" s="60" t="s">
        <v>37</v>
      </c>
      <c r="F34" s="61" t="s">
        <v>38</v>
      </c>
      <c r="G34" s="127" t="s">
        <v>68</v>
      </c>
      <c r="H34" s="128"/>
      <c r="I34" s="129"/>
      <c r="J34" s="133" t="s">
        <v>45</v>
      </c>
      <c r="K34" s="134"/>
      <c r="L34" s="134"/>
      <c r="M34" s="134"/>
      <c r="N34" s="134"/>
      <c r="O34" s="135"/>
      <c r="P34" s="139"/>
      <c r="Q34" s="140"/>
      <c r="R34" s="140"/>
      <c r="S34" s="140"/>
      <c r="T34" s="143"/>
      <c r="U34" s="62" t="s">
        <v>36</v>
      </c>
      <c r="V34" s="73" t="str">
        <f t="shared" ref="V34" si="24">IF(B34="","",IF(D34&lt;=D35+1,IF(B34&gt;40,IF(B35&lt;30,B35+63-B34,B35-B34),B35-B34),IF(B34&gt;40,IF(B35&lt;30,B35+63-B34,B35-B34),B35-B34)-1))</f>
        <v/>
      </c>
      <c r="W34" s="64" t="s">
        <v>61</v>
      </c>
      <c r="X34" s="65" t="str">
        <f t="shared" ref="X34" si="25">IF(B34="","",IF(IF(D34&lt;D35,D35-D34,D35+(12-D34))+1=12,0,IF(IF(D34&lt;D35,D35-D34,D35+(12-D34))+1=13,1,IF(D34&lt;D35,D35-D34,D35+(12-D34))+1)))</f>
        <v/>
      </c>
    </row>
    <row r="35" spans="1:24" ht="25" customHeight="1" x14ac:dyDescent="0.2">
      <c r="A35" s="147"/>
      <c r="B35" s="58"/>
      <c r="C35" s="66" t="s">
        <v>36</v>
      </c>
      <c r="D35" s="67"/>
      <c r="E35" s="67" t="s">
        <v>37</v>
      </c>
      <c r="F35" s="68" t="s">
        <v>42</v>
      </c>
      <c r="G35" s="130"/>
      <c r="H35" s="131"/>
      <c r="I35" s="132"/>
      <c r="J35" s="136"/>
      <c r="K35" s="137"/>
      <c r="L35" s="137"/>
      <c r="M35" s="137"/>
      <c r="N35" s="137"/>
      <c r="O35" s="138"/>
      <c r="P35" s="141"/>
      <c r="Q35" s="142"/>
      <c r="R35" s="142"/>
      <c r="S35" s="142"/>
      <c r="T35" s="144"/>
      <c r="U35" s="69" t="s">
        <v>62</v>
      </c>
      <c r="V35" s="70"/>
      <c r="W35" s="71" t="s">
        <v>63</v>
      </c>
      <c r="X35" s="72" t="e">
        <f t="shared" ref="X35" si="26">V34*V35</f>
        <v>#VALUE!</v>
      </c>
    </row>
    <row r="36" spans="1:24" ht="20.25" customHeight="1" x14ac:dyDescent="0.2">
      <c r="A36" s="101" t="s">
        <v>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8" customHeight="1" x14ac:dyDescent="0.2"/>
    <row r="38" spans="1:24" ht="9" customHeight="1" x14ac:dyDescent="0.2"/>
    <row r="39" spans="1:24" ht="18" customHeight="1" x14ac:dyDescent="0.2">
      <c r="O39" s="74"/>
      <c r="P39" s="75"/>
      <c r="Q39" s="75"/>
      <c r="R39" s="75"/>
    </row>
    <row r="40" spans="1:24" ht="18" customHeight="1" x14ac:dyDescent="0.2">
      <c r="O40" s="74"/>
      <c r="P40" s="76"/>
      <c r="Q40" s="76"/>
      <c r="R40" s="77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9">
    <mergeCell ref="A4:G4"/>
    <mergeCell ref="H4:M4"/>
    <mergeCell ref="T1:X1"/>
    <mergeCell ref="A2:X2"/>
    <mergeCell ref="A3:G3"/>
    <mergeCell ref="H3:M3"/>
    <mergeCell ref="N3:Q3"/>
    <mergeCell ref="U6:X6"/>
    <mergeCell ref="G7:I8"/>
    <mergeCell ref="J7:L7"/>
    <mergeCell ref="P7:T7"/>
    <mergeCell ref="U7:X8"/>
    <mergeCell ref="A6:A14"/>
    <mergeCell ref="B6:F6"/>
    <mergeCell ref="G6:I6"/>
    <mergeCell ref="J6:O6"/>
    <mergeCell ref="P6:T6"/>
    <mergeCell ref="J8:O8"/>
    <mergeCell ref="P8:T8"/>
    <mergeCell ref="G9:I10"/>
    <mergeCell ref="G13:I14"/>
    <mergeCell ref="J13:O14"/>
    <mergeCell ref="P13:T14"/>
    <mergeCell ref="U9:X10"/>
    <mergeCell ref="J10:O10"/>
    <mergeCell ref="P10:T10"/>
    <mergeCell ref="G11:I12"/>
    <mergeCell ref="U11:X12"/>
    <mergeCell ref="J12:O12"/>
    <mergeCell ref="P12:T12"/>
    <mergeCell ref="U13:X14"/>
    <mergeCell ref="G18:I19"/>
    <mergeCell ref="J18:O19"/>
    <mergeCell ref="P18:Q19"/>
    <mergeCell ref="R18:T19"/>
    <mergeCell ref="R15:T15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R22:T23"/>
    <mergeCell ref="G24:I25"/>
    <mergeCell ref="J24:O25"/>
    <mergeCell ref="P24:Q25"/>
    <mergeCell ref="R24:T25"/>
    <mergeCell ref="G22:I23"/>
    <mergeCell ref="J22:O23"/>
    <mergeCell ref="P22:Q23"/>
    <mergeCell ref="G28:I29"/>
    <mergeCell ref="J28:O29"/>
    <mergeCell ref="P28:Q29"/>
    <mergeCell ref="R28:T29"/>
    <mergeCell ref="G26:I27"/>
    <mergeCell ref="J26:O27"/>
    <mergeCell ref="P26:Q27"/>
    <mergeCell ref="G34:I35"/>
    <mergeCell ref="J34:O35"/>
    <mergeCell ref="P34:Q35"/>
    <mergeCell ref="R34:T35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</mergeCells>
  <phoneticPr fontId="1"/>
  <dataValidations count="1">
    <dataValidation type="list" allowBlank="1" showInputMessage="1" showErrorMessage="1" sqref="V17 V31 V29 V21 V23 V25 V27 V19 V33 V35" xr:uid="{FDD9D620-37D4-4834-A7BD-F05D75102D77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申込書（例）</vt:lpstr>
      <vt:lpstr>学歴・職歴（例）</vt:lpstr>
      <vt:lpstr>'学歴・職歴（例）'!Print_Area</vt:lpstr>
      <vt:lpstr>'申込書（例）'!Print_Area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2025-07-22T07:02:03Z</dcterms:created>
  <dcterms:modified xsi:type="dcterms:W3CDTF">2025-07-22T07:02:10Z</dcterms:modified>
</cp:coreProperties>
</file>