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lb20z0315\技術企画課\00_課共通\☆R6政策提案（草刈り、魅力アップ）\02_魅力アップ\◆R7実施に向けて\01_建設業体験展\01_発注業務\01_起工\ORG\"/>
    </mc:Choice>
  </mc:AlternateContent>
  <xr:revisionPtr revIDLastSave="0" documentId="13_ncr:1_{63A5609E-A20F-4AFC-B107-837A9D4BD55D}" xr6:coauthVersionLast="47" xr6:coauthVersionMax="47" xr10:uidLastSave="{00000000-0000-0000-0000-000000000000}"/>
  <bookViews>
    <workbookView xWindow="22932" yWindow="-108" windowWidth="23256" windowHeight="12456" xr2:uid="{5B34B8B3-7CBD-664F-AFA2-675215FB221F}"/>
  </bookViews>
  <sheets>
    <sheet name="入札内訳書" sheetId="4" r:id="rId1"/>
  </sheets>
  <definedNames>
    <definedName name="_xlnm.Print_Area" localSheetId="0">入札内訳書!$A$1:$G$32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4" l="1"/>
  <c r="F6" i="4"/>
  <c r="F7" i="4"/>
  <c r="F8" i="4"/>
  <c r="F9" i="4"/>
  <c r="F10" i="4"/>
  <c r="F12" i="4"/>
  <c r="F13" i="4"/>
  <c r="F14" i="4"/>
  <c r="F15" i="4"/>
  <c r="F16" i="4"/>
  <c r="F17" i="4"/>
  <c r="F20" i="4"/>
  <c r="F21" i="4"/>
  <c r="F22" i="4"/>
  <c r="F23" i="4"/>
  <c r="F24" i="4"/>
  <c r="F26" i="4"/>
  <c r="F27" i="4"/>
  <c r="F28" i="4"/>
  <c r="F30" i="4"/>
  <c r="F31" i="4" l="1"/>
</calcChain>
</file>

<file path=xl/sharedStrings.xml><?xml version="1.0" encoding="utf-8"?>
<sst xmlns="http://schemas.openxmlformats.org/spreadsheetml/2006/main" count="62" uniqueCount="48">
  <si>
    <t>項目</t>
  </si>
  <si>
    <t>単位</t>
    <rPh sb="0" eb="2">
      <t xml:space="preserve">タンイ </t>
    </rPh>
    <phoneticPr fontId="2"/>
  </si>
  <si>
    <t>単価</t>
    <rPh sb="0" eb="2">
      <t xml:space="preserve">タンカ </t>
    </rPh>
    <phoneticPr fontId="2"/>
  </si>
  <si>
    <t>備考</t>
    <rPh sb="0" eb="2">
      <t>ビコウ</t>
    </rPh>
    <phoneticPr fontId="2"/>
  </si>
  <si>
    <t>式</t>
    <rPh sb="0" eb="1">
      <t>シキ</t>
    </rPh>
    <phoneticPr fontId="2"/>
  </si>
  <si>
    <t>式</t>
    <phoneticPr fontId="2"/>
  </si>
  <si>
    <t>打合せ</t>
    <rPh sb="0" eb="2">
      <t>ウチアワ</t>
    </rPh>
    <phoneticPr fontId="2"/>
  </si>
  <si>
    <t>計画準備</t>
    <rPh sb="0" eb="2">
      <t xml:space="preserve">ケイカク </t>
    </rPh>
    <rPh sb="2" eb="4">
      <t xml:space="preserve">ジュンビ </t>
    </rPh>
    <phoneticPr fontId="2"/>
  </si>
  <si>
    <t>体験型展示開催支援</t>
    <phoneticPr fontId="2"/>
  </si>
  <si>
    <t>(1) 建設機械の遠隔操作体験型展示</t>
    <phoneticPr fontId="2"/>
  </si>
  <si>
    <t>(2) 建設機械の自動操作体験型展示</t>
    <phoneticPr fontId="2"/>
  </si>
  <si>
    <t>(3) 橋梁製作体験型展示</t>
    <phoneticPr fontId="2"/>
  </si>
  <si>
    <t>(4) 橋梁設計体験型展示</t>
    <phoneticPr fontId="2"/>
  </si>
  <si>
    <t>(5) 総合治水効果体験型展示</t>
    <phoneticPr fontId="2"/>
  </si>
  <si>
    <t>(6) 修了カードの制作・印刷</t>
    <phoneticPr fontId="2"/>
  </si>
  <si>
    <t xml:space="preserve">　　修了カードデザイン制作 </t>
    <rPh sb="2" eb="4">
      <t>シュウリョウ</t>
    </rPh>
    <rPh sb="11" eb="13">
      <t>セイサク</t>
    </rPh>
    <phoneticPr fontId="2"/>
  </si>
  <si>
    <t>枚</t>
    <rPh sb="0" eb="1">
      <t>マイ</t>
    </rPh>
    <phoneticPr fontId="2"/>
  </si>
  <si>
    <t>1000枚</t>
    <rPh sb="4" eb="5">
      <t>マイ</t>
    </rPh>
    <phoneticPr fontId="2"/>
  </si>
  <si>
    <t>　　修了カード印刷(1000枚あたり）</t>
    <rPh sb="2" eb="4">
      <t>シュウリョウ</t>
    </rPh>
    <rPh sb="7" eb="9">
      <t>インサツ</t>
    </rPh>
    <rPh sb="14" eb="15">
      <t>マイ</t>
    </rPh>
    <phoneticPr fontId="2"/>
  </si>
  <si>
    <t>種</t>
    <rPh sb="0" eb="1">
      <t>シュ</t>
    </rPh>
    <phoneticPr fontId="2"/>
  </si>
  <si>
    <t>(7) 展示ポスター（B1判）の制作・展示</t>
    <phoneticPr fontId="2"/>
  </si>
  <si>
    <t>(8) 故障等対応、体験補助</t>
    <phoneticPr fontId="2"/>
  </si>
  <si>
    <t>(9) 体験補助手順書の作成</t>
    <phoneticPr fontId="2"/>
  </si>
  <si>
    <t>(10) 会場の設営、撤去、展示物・準備物運搬</t>
    <phoneticPr fontId="2"/>
  </si>
  <si>
    <t>(1) 広報チラシ・ポスターの制作</t>
    <phoneticPr fontId="2"/>
  </si>
  <si>
    <t>部</t>
    <rPh sb="0" eb="1">
      <t>ブ</t>
    </rPh>
    <phoneticPr fontId="2"/>
  </si>
  <si>
    <t>　　広報ポスター印刷（B1判）</t>
    <rPh sb="13" eb="14">
      <t>ハン</t>
    </rPh>
    <phoneticPr fontId="2"/>
  </si>
  <si>
    <t>　　広報チラシデザイン制作（A4判）</t>
    <rPh sb="2" eb="3">
      <t xml:space="preserve">コウホウチラシ インサツ </t>
    </rPh>
    <rPh sb="11" eb="13">
      <t>セイサク</t>
    </rPh>
    <rPh sb="16" eb="17">
      <t>ハン</t>
    </rPh>
    <phoneticPr fontId="2"/>
  </si>
  <si>
    <t>回</t>
    <rPh sb="0" eb="1">
      <t>カイ</t>
    </rPh>
    <phoneticPr fontId="2"/>
  </si>
  <si>
    <t>(1) 対面による開催（初回・成果品納入時）</t>
    <rPh sb="12" eb="14">
      <t>ショカイ</t>
    </rPh>
    <rPh sb="15" eb="18">
      <t>セイカヒン</t>
    </rPh>
    <rPh sb="18" eb="21">
      <t>ノウニュウジ</t>
    </rPh>
    <phoneticPr fontId="2"/>
  </si>
  <si>
    <t>(2) webによる開催（中間）</t>
    <rPh sb="10" eb="12">
      <t>カイサイ</t>
    </rPh>
    <rPh sb="13" eb="15">
      <t>チュウカン</t>
    </rPh>
    <phoneticPr fontId="2"/>
  </si>
  <si>
    <t>数量</t>
    <rPh sb="0" eb="2">
      <t>スウリョウ</t>
    </rPh>
    <phoneticPr fontId="2"/>
  </si>
  <si>
    <t>その他</t>
    <rPh sb="2" eb="3">
      <t>タ</t>
    </rPh>
    <phoneticPr fontId="2"/>
  </si>
  <si>
    <t>広報活動支援</t>
    <phoneticPr fontId="2"/>
  </si>
  <si>
    <t>項</t>
    <rPh sb="0" eb="1">
      <t>コウ</t>
    </rPh>
    <phoneticPr fontId="2"/>
  </si>
  <si>
    <t>合計（税抜き）</t>
    <rPh sb="0" eb="2">
      <t>ゴウケイ</t>
    </rPh>
    <rPh sb="3" eb="5">
      <t>ゼイヌ</t>
    </rPh>
    <phoneticPr fontId="2"/>
  </si>
  <si>
    <t>　　広報チラシ印刷（A4判）（1000枚あたり）</t>
    <rPh sb="12" eb="13">
      <t>バン</t>
    </rPh>
    <rPh sb="19" eb="20">
      <t>マイ</t>
    </rPh>
    <phoneticPr fontId="2"/>
  </si>
  <si>
    <t>　　広報ポスターデザイン制作（B1判・B2判）</t>
    <rPh sb="2" eb="3">
      <t xml:space="preserve">コウホウチラシ インサツ </t>
    </rPh>
    <rPh sb="12" eb="14">
      <t>セイサク</t>
    </rPh>
    <rPh sb="17" eb="18">
      <t>ハン</t>
    </rPh>
    <rPh sb="21" eb="22">
      <t>ハン</t>
    </rPh>
    <phoneticPr fontId="2"/>
  </si>
  <si>
    <t>　　広報ポスター印刷（B2判）</t>
    <rPh sb="13" eb="14">
      <t>ハン</t>
    </rPh>
    <phoneticPr fontId="2"/>
  </si>
  <si>
    <t>3000部</t>
    <rPh sb="4" eb="5">
      <t>ブ</t>
    </rPh>
    <phoneticPr fontId="2"/>
  </si>
  <si>
    <t>照査・報告書作成</t>
    <rPh sb="0" eb="2">
      <t>ショウサ</t>
    </rPh>
    <rPh sb="3" eb="5">
      <t>ホウコク</t>
    </rPh>
    <rPh sb="5" eb="6">
      <t>ショ</t>
    </rPh>
    <rPh sb="6" eb="8">
      <t>サクセイ</t>
    </rPh>
    <phoneticPr fontId="2"/>
  </si>
  <si>
    <t>展示物保険含む</t>
    <rPh sb="0" eb="2">
      <t>テンジ</t>
    </rPh>
    <rPh sb="2" eb="3">
      <t>ブツ</t>
    </rPh>
    <rPh sb="3" eb="5">
      <t>ホケン</t>
    </rPh>
    <rPh sb="5" eb="6">
      <t>フク</t>
    </rPh>
    <phoneticPr fontId="2"/>
  </si>
  <si>
    <t>価格</t>
    <rPh sb="0" eb="2">
      <t>カカク</t>
    </rPh>
    <phoneticPr fontId="2"/>
  </si>
  <si>
    <t>　諸経費等</t>
    <rPh sb="1" eb="2">
      <t>ショ</t>
    </rPh>
    <rPh sb="2" eb="4">
      <t>ケイヒ</t>
    </rPh>
    <rPh sb="4" eb="5">
      <t>トウ</t>
    </rPh>
    <phoneticPr fontId="2"/>
  </si>
  <si>
    <t>「防災未来インフラ整備体験展」開催支援業務　入札内訳書</t>
    <rPh sb="1" eb="3">
      <t>ボウサイ</t>
    </rPh>
    <rPh sb="3" eb="5">
      <t>ミライ</t>
    </rPh>
    <rPh sb="9" eb="11">
      <t>セイビ</t>
    </rPh>
    <rPh sb="11" eb="13">
      <t>タイケン</t>
    </rPh>
    <rPh sb="13" eb="14">
      <t>テン</t>
    </rPh>
    <rPh sb="15" eb="17">
      <t>カイサイ</t>
    </rPh>
    <rPh sb="17" eb="19">
      <t>シエン</t>
    </rPh>
    <rPh sb="19" eb="21">
      <t>ギョウム</t>
    </rPh>
    <rPh sb="22" eb="24">
      <t>ニュウサツ</t>
    </rPh>
    <rPh sb="24" eb="27">
      <t>ウチワケショ</t>
    </rPh>
    <phoneticPr fontId="2"/>
  </si>
  <si>
    <t>←入札金額</t>
    <rPh sb="1" eb="3">
      <t>ニュウサツ</t>
    </rPh>
    <rPh sb="3" eb="5">
      <t>キンガク</t>
    </rPh>
    <phoneticPr fontId="2"/>
  </si>
  <si>
    <t>※入札書の入札金額と本内訳書の入札金額は同じ金額としてください。（再入札時は不要）</t>
    <rPh sb="1" eb="4">
      <t>ニュウサツショ</t>
    </rPh>
    <rPh sb="5" eb="7">
      <t>ニュウサツ</t>
    </rPh>
    <rPh sb="7" eb="9">
      <t>キンガク</t>
    </rPh>
    <rPh sb="10" eb="14">
      <t>ホンウチワケショ</t>
    </rPh>
    <rPh sb="15" eb="17">
      <t>ニュウサツ</t>
    </rPh>
    <rPh sb="17" eb="19">
      <t>キンガク</t>
    </rPh>
    <rPh sb="20" eb="21">
      <t>オナ</t>
    </rPh>
    <rPh sb="22" eb="24">
      <t>キンガク</t>
    </rPh>
    <rPh sb="33" eb="37">
      <t>サイニュウサツジ</t>
    </rPh>
    <rPh sb="38" eb="40">
      <t>フヨウ</t>
    </rPh>
    <phoneticPr fontId="2"/>
  </si>
  <si>
    <t>5種×3000枚</t>
    <rPh sb="1" eb="2">
      <t>シュ</t>
    </rPh>
    <rPh sb="7" eb="8">
      <t>マイ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</si>
</sst>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quot;¥&quot;#,##0_);[Red]\(&quot;¥&quot;#,##0\)"/>
  </numFmts>
  <fonts count="10" x14ac:knownFonts="1">
    <font>
      <sz val="12"/>
      <color theme="1"/>
      <name val="游ゴシック"/>
      <family val="2"/>
      <charset val="128"/>
      <scheme val="minor"/>
    </font>
    <font>
      <sz val="12"/>
      <color theme="1"/>
      <name val="游ゴシック"/>
      <family val="2"/>
      <charset val="128"/>
      <scheme val="minor"/>
    </font>
    <font>
      <sz val="6"/>
      <name val="游ゴシック"/>
      <family val="2"/>
      <charset val="128"/>
      <scheme val="minor"/>
    </font>
    <font>
      <b/>
      <sz val="12"/>
      <color theme="1"/>
      <name val="游ゴシック"/>
      <family val="3"/>
      <charset val="128"/>
      <scheme val="minor"/>
    </font>
    <font>
      <b/>
      <sz val="12"/>
      <name val="游ゴシック"/>
      <family val="3"/>
      <charset val="128"/>
      <scheme val="minor"/>
    </font>
    <font>
      <b/>
      <sz val="14"/>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2"/>
      <color rgb="FFFF0000"/>
      <name val="游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style="medium">
        <color indexed="64"/>
      </right>
      <top style="double">
        <color indexed="64"/>
      </top>
      <bottom/>
      <diagonal/>
    </border>
    <border>
      <left/>
      <right style="medium">
        <color indexed="64"/>
      </right>
      <top style="double">
        <color indexed="64"/>
      </top>
      <bottom/>
      <diagonal/>
    </border>
  </borders>
  <cellStyleXfs count="2">
    <xf numFmtId="0" fontId="0" fillId="0" borderId="0">
      <alignment vertical="center"/>
    </xf>
    <xf numFmtId="6" fontId="1" fillId="0" borderId="0" applyFont="0" applyFill="0" applyBorder="0" applyAlignment="0" applyProtection="0">
      <alignment vertical="center"/>
    </xf>
  </cellStyleXfs>
  <cellXfs count="56">
    <xf numFmtId="0" fontId="0" fillId="0" borderId="0" xfId="0">
      <alignment vertical="center"/>
    </xf>
    <xf numFmtId="0" fontId="3" fillId="0" borderId="0" xfId="0" applyFont="1" applyAlignment="1">
      <alignment horizontal="centerContinuous" vertical="center" shrinkToFit="1"/>
    </xf>
    <xf numFmtId="0" fontId="5" fillId="0" borderId="0" xfId="0" applyFont="1" applyAlignment="1">
      <alignment horizontal="centerContinuous" vertical="center" shrinkToFit="1"/>
    </xf>
    <xf numFmtId="0" fontId="3" fillId="0" borderId="0" xfId="0" applyFont="1" applyAlignment="1">
      <alignment vertical="center" shrinkToFit="1"/>
    </xf>
    <xf numFmtId="0" fontId="6" fillId="0" borderId="0" xfId="0" applyFont="1" applyAlignment="1">
      <alignment vertical="center" shrinkToFit="1"/>
    </xf>
    <xf numFmtId="0" fontId="8" fillId="3" borderId="1" xfId="0" applyFont="1" applyFill="1" applyBorder="1" applyAlignment="1">
      <alignment horizontal="left" vertical="center" shrinkToFit="1" readingOrder="1"/>
    </xf>
    <xf numFmtId="0" fontId="8" fillId="3" borderId="2" xfId="0" applyFont="1" applyFill="1" applyBorder="1" applyAlignment="1">
      <alignment horizontal="left" vertical="center" shrinkToFit="1" readingOrder="1"/>
    </xf>
    <xf numFmtId="0" fontId="7" fillId="3" borderId="3" xfId="0" applyFont="1" applyFill="1" applyBorder="1" applyAlignment="1">
      <alignment vertical="center" shrinkToFit="1"/>
    </xf>
    <xf numFmtId="0" fontId="8" fillId="3" borderId="4" xfId="0" applyFont="1" applyFill="1" applyBorder="1" applyAlignment="1">
      <alignment horizontal="left" vertical="center" shrinkToFit="1" readingOrder="1"/>
    </xf>
    <xf numFmtId="0" fontId="7" fillId="3" borderId="5" xfId="0" applyFont="1" applyFill="1" applyBorder="1" applyAlignment="1">
      <alignment vertical="center" shrinkToFit="1"/>
    </xf>
    <xf numFmtId="0" fontId="7" fillId="3" borderId="6" xfId="0" applyFont="1" applyFill="1" applyBorder="1" applyAlignment="1">
      <alignment vertical="center" shrinkToFit="1"/>
    </xf>
    <xf numFmtId="0" fontId="8" fillId="3" borderId="7" xfId="0" applyFont="1" applyFill="1" applyBorder="1" applyAlignment="1">
      <alignment horizontal="left" vertical="center" shrinkToFit="1" readingOrder="1"/>
    </xf>
    <xf numFmtId="0" fontId="7" fillId="3" borderId="8" xfId="0" applyFont="1" applyFill="1" applyBorder="1" applyAlignment="1">
      <alignment vertical="center" shrinkToFit="1"/>
    </xf>
    <xf numFmtId="0" fontId="7" fillId="3" borderId="9" xfId="0" applyFont="1" applyFill="1" applyBorder="1" applyAlignment="1">
      <alignment vertical="center" shrinkToFit="1"/>
    </xf>
    <xf numFmtId="0" fontId="7" fillId="3" borderId="10" xfId="0" applyFont="1" applyFill="1" applyBorder="1" applyAlignment="1">
      <alignment vertical="center" shrinkToFit="1"/>
    </xf>
    <xf numFmtId="0" fontId="8" fillId="3" borderId="10" xfId="0" applyFont="1" applyFill="1" applyBorder="1" applyAlignment="1">
      <alignment horizontal="left" vertical="center" shrinkToFit="1" readingOrder="1"/>
    </xf>
    <xf numFmtId="0" fontId="8" fillId="3" borderId="8" xfId="0" applyFont="1" applyFill="1" applyBorder="1" applyAlignment="1">
      <alignment horizontal="left" vertical="center" shrinkToFit="1" readingOrder="1"/>
    </xf>
    <xf numFmtId="0" fontId="7" fillId="3" borderId="11" xfId="0" applyFont="1" applyFill="1" applyBorder="1" applyAlignment="1">
      <alignment vertical="center" shrinkToFit="1"/>
    </xf>
    <xf numFmtId="0" fontId="8" fillId="3" borderId="12" xfId="0" applyFont="1" applyFill="1" applyBorder="1" applyAlignment="1">
      <alignment horizontal="left" vertical="center" shrinkToFit="1" readingOrder="1"/>
    </xf>
    <xf numFmtId="0" fontId="8" fillId="3" borderId="13" xfId="0" applyFont="1" applyFill="1" applyBorder="1" applyAlignment="1">
      <alignment horizontal="left" vertical="center" shrinkToFit="1" readingOrder="1"/>
    </xf>
    <xf numFmtId="0" fontId="7" fillId="2" borderId="11" xfId="0" applyFont="1" applyFill="1" applyBorder="1" applyAlignment="1">
      <alignment vertical="center" shrinkToFit="1"/>
    </xf>
    <xf numFmtId="0" fontId="8" fillId="2" borderId="12" xfId="0" applyFont="1" applyFill="1" applyBorder="1" applyAlignment="1">
      <alignment horizontal="left" vertical="center" shrinkToFit="1" readingOrder="1"/>
    </xf>
    <xf numFmtId="6" fontId="7" fillId="3" borderId="2" xfId="1" applyFont="1" applyFill="1" applyBorder="1" applyAlignment="1">
      <alignment vertical="center" shrinkToFit="1"/>
    </xf>
    <xf numFmtId="0" fontId="7" fillId="3" borderId="14" xfId="0" applyFont="1" applyFill="1" applyBorder="1" applyAlignment="1">
      <alignment vertical="center" shrinkToFit="1"/>
    </xf>
    <xf numFmtId="0" fontId="8" fillId="2" borderId="12" xfId="0" applyFont="1" applyFill="1" applyBorder="1" applyAlignment="1">
      <alignment horizontal="center" vertical="center" shrinkToFit="1" readingOrder="1"/>
    </xf>
    <xf numFmtId="0" fontId="8" fillId="2" borderId="13" xfId="0" applyFont="1" applyFill="1" applyBorder="1" applyAlignment="1">
      <alignment horizontal="center" vertical="center" shrinkToFit="1" readingOrder="1"/>
    </xf>
    <xf numFmtId="0" fontId="8" fillId="0" borderId="2" xfId="0" applyFont="1" applyBorder="1" applyAlignment="1">
      <alignment horizontal="left" vertical="center" shrinkToFit="1" readingOrder="1"/>
    </xf>
    <xf numFmtId="0" fontId="8" fillId="2" borderId="4" xfId="0" applyFont="1" applyFill="1" applyBorder="1" applyAlignment="1">
      <alignment horizontal="left" vertical="center" shrinkToFit="1" readingOrder="1"/>
    </xf>
    <xf numFmtId="6" fontId="7" fillId="3" borderId="1" xfId="1" applyFont="1" applyFill="1" applyBorder="1" applyAlignment="1">
      <alignment vertical="center" shrinkToFit="1"/>
    </xf>
    <xf numFmtId="6" fontId="7" fillId="3" borderId="7" xfId="1" applyFont="1" applyFill="1" applyBorder="1" applyAlignment="1">
      <alignment vertical="center" shrinkToFit="1"/>
    </xf>
    <xf numFmtId="6" fontId="7" fillId="3" borderId="28" xfId="1" applyFont="1" applyFill="1" applyBorder="1" applyAlignment="1">
      <alignment vertical="center" shrinkToFit="1"/>
    </xf>
    <xf numFmtId="176" fontId="8" fillId="4" borderId="12" xfId="0" applyNumberFormat="1" applyFont="1" applyFill="1" applyBorder="1" applyAlignment="1">
      <alignment horizontal="right" vertical="center" shrinkToFit="1" readingOrder="1"/>
    </xf>
    <xf numFmtId="176" fontId="8" fillId="4" borderId="1" xfId="0" applyNumberFormat="1" applyFont="1" applyFill="1" applyBorder="1" applyAlignment="1">
      <alignment horizontal="right" vertical="center" shrinkToFit="1" readingOrder="1"/>
    </xf>
    <xf numFmtId="176" fontId="8" fillId="4" borderId="7" xfId="0" applyNumberFormat="1" applyFont="1" applyFill="1" applyBorder="1" applyAlignment="1">
      <alignment horizontal="right" vertical="center" shrinkToFit="1" readingOrder="1"/>
    </xf>
    <xf numFmtId="176" fontId="8" fillId="4" borderId="15" xfId="0" applyNumberFormat="1" applyFont="1" applyFill="1" applyBorder="1" applyAlignment="1">
      <alignment horizontal="right" vertical="center" shrinkToFit="1" readingOrder="1"/>
    </xf>
    <xf numFmtId="0" fontId="3" fillId="0" borderId="29" xfId="0" applyFont="1" applyBorder="1" applyAlignment="1">
      <alignment vertical="center" shrinkToFit="1"/>
    </xf>
    <xf numFmtId="0" fontId="4" fillId="0" borderId="30" xfId="0" applyFont="1" applyBorder="1" applyAlignment="1">
      <alignment horizontal="left" vertical="center" shrinkToFit="1" readingOrder="1"/>
    </xf>
    <xf numFmtId="176" fontId="4" fillId="0" borderId="31" xfId="0" applyNumberFormat="1" applyFont="1" applyBorder="1" applyAlignment="1">
      <alignment horizontal="right" vertical="center" shrinkToFit="1" readingOrder="1"/>
    </xf>
    <xf numFmtId="6" fontId="9" fillId="0" borderId="32" xfId="1" applyFont="1" applyFill="1" applyBorder="1" applyAlignment="1">
      <alignment horizontal="right" vertical="center" shrinkToFit="1" readingOrder="1"/>
    </xf>
    <xf numFmtId="0" fontId="3" fillId="0" borderId="33" xfId="0" applyFont="1" applyBorder="1" applyAlignment="1">
      <alignment vertical="center" shrinkToFit="1"/>
    </xf>
    <xf numFmtId="0" fontId="3" fillId="0" borderId="23" xfId="0" applyFont="1" applyBorder="1" applyAlignment="1">
      <alignment horizontal="left" vertical="center" shrinkToFit="1"/>
    </xf>
    <xf numFmtId="0" fontId="8" fillId="2" borderId="16" xfId="0" applyFont="1" applyFill="1" applyBorder="1" applyAlignment="1">
      <alignment horizontal="left" vertical="center" shrinkToFit="1" readingOrder="1"/>
    </xf>
    <xf numFmtId="0" fontId="8" fillId="2" borderId="17" xfId="0" applyFont="1" applyFill="1" applyBorder="1" applyAlignment="1">
      <alignment horizontal="left" vertical="center" shrinkToFit="1" readingOrder="1"/>
    </xf>
    <xf numFmtId="0" fontId="8" fillId="2" borderId="18" xfId="0" applyFont="1" applyFill="1" applyBorder="1" applyAlignment="1">
      <alignment horizontal="left" vertical="center" shrinkToFit="1" readingOrder="1"/>
    </xf>
    <xf numFmtId="0" fontId="8" fillId="2" borderId="16" xfId="0" applyFont="1" applyFill="1" applyBorder="1" applyAlignment="1">
      <alignment horizontal="center" vertical="center" shrinkToFit="1" readingOrder="1"/>
    </xf>
    <xf numFmtId="0" fontId="8" fillId="2" borderId="17" xfId="0" applyFont="1" applyFill="1" applyBorder="1" applyAlignment="1">
      <alignment horizontal="center" vertical="center" shrinkToFit="1" readingOrder="1"/>
    </xf>
    <xf numFmtId="0" fontId="8" fillId="2" borderId="18" xfId="0" applyFont="1" applyFill="1" applyBorder="1" applyAlignment="1">
      <alignment horizontal="center" vertical="center" shrinkToFit="1" readingOrder="1"/>
    </xf>
    <xf numFmtId="0" fontId="8" fillId="2" borderId="23" xfId="0" applyFont="1" applyFill="1" applyBorder="1" applyAlignment="1">
      <alignment horizontal="left" vertical="center" shrinkToFit="1" readingOrder="1"/>
    </xf>
    <xf numFmtId="0" fontId="8" fillId="2" borderId="19" xfId="0" applyFont="1" applyFill="1" applyBorder="1" applyAlignment="1">
      <alignment horizontal="left" vertical="center" shrinkToFit="1" readingOrder="1"/>
    </xf>
    <xf numFmtId="0" fontId="8" fillId="2" borderId="20" xfId="0" applyFont="1" applyFill="1" applyBorder="1" applyAlignment="1">
      <alignment horizontal="left" vertical="center" shrinkToFit="1" readingOrder="1"/>
    </xf>
    <xf numFmtId="0" fontId="8" fillId="2" borderId="21" xfId="0" applyFont="1" applyFill="1" applyBorder="1" applyAlignment="1">
      <alignment horizontal="left" vertical="center" shrinkToFit="1" readingOrder="1"/>
    </xf>
    <xf numFmtId="0" fontId="8" fillId="2" borderId="22" xfId="0" applyFont="1" applyFill="1" applyBorder="1" applyAlignment="1">
      <alignment horizontal="left" vertical="center" shrinkToFit="1" readingOrder="1"/>
    </xf>
    <xf numFmtId="0" fontId="8" fillId="2" borderId="24" xfId="0" applyFont="1" applyFill="1" applyBorder="1" applyAlignment="1">
      <alignment horizontal="left" vertical="center" shrinkToFit="1" readingOrder="1"/>
    </xf>
    <xf numFmtId="0" fontId="8" fillId="2" borderId="25" xfId="0" applyFont="1" applyFill="1" applyBorder="1" applyAlignment="1">
      <alignment horizontal="left" vertical="center" shrinkToFit="1" readingOrder="1"/>
    </xf>
    <xf numFmtId="0" fontId="8" fillId="2" borderId="26" xfId="0" applyFont="1" applyFill="1" applyBorder="1" applyAlignment="1">
      <alignment horizontal="left" vertical="center" shrinkToFit="1" readingOrder="1"/>
    </xf>
    <xf numFmtId="0" fontId="8" fillId="2" borderId="27" xfId="0" applyFont="1" applyFill="1" applyBorder="1" applyAlignment="1">
      <alignment horizontal="left" vertical="center" shrinkToFit="1" readingOrder="1"/>
    </xf>
  </cellXfs>
  <cellStyles count="2">
    <cellStyle name="通貨" xfId="1" builtinId="7"/>
    <cellStyle name="標準" xfId="0" builtinId="0"/>
  </cellStyles>
  <dxfs count="0"/>
  <tableStyles count="0" defaultTableStyle="TableStyleMedium2" defaultPivotStyle="PivotStyleLight16"/>
  <colors>
    <mruColors>
      <color rgb="FFF9E17B"/>
      <color rgb="FFFF97A7"/>
      <color rgb="FFFEF8DE"/>
      <color rgb="FFFFE5F4"/>
      <color rgb="FFFFD9D9"/>
      <color rgb="FFFAC0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DAAAF-1B13-834C-8DF4-A4DB96055B56}">
  <dimension ref="A1:G32"/>
  <sheetViews>
    <sheetView tabSelected="1" view="pageBreakPreview" zoomScale="130" zoomScaleNormal="115" zoomScaleSheetLayoutView="130" workbookViewId="0">
      <selection activeCell="G14" sqref="G14"/>
    </sheetView>
  </sheetViews>
  <sheetFormatPr defaultColWidth="11.53515625" defaultRowHeight="20" x14ac:dyDescent="0.6"/>
  <cols>
    <col min="1" max="1" width="3.3828125" style="3" customWidth="1"/>
    <col min="2" max="2" width="40" style="3" customWidth="1"/>
    <col min="3" max="4" width="4.3046875" style="3" customWidth="1"/>
    <col min="5" max="6" width="8.3828125" style="3" customWidth="1"/>
    <col min="7" max="7" width="12.69140625" style="3" customWidth="1"/>
    <col min="8" max="16384" width="11.53515625" style="3"/>
  </cols>
  <sheetData>
    <row r="1" spans="1:7" ht="22.5" x14ac:dyDescent="0.6">
      <c r="A1" s="1"/>
      <c r="B1" s="2" t="s">
        <v>44</v>
      </c>
      <c r="C1" s="1"/>
      <c r="D1" s="1"/>
      <c r="E1" s="1"/>
      <c r="F1" s="1"/>
      <c r="G1" s="1"/>
    </row>
    <row r="2" spans="1:7" ht="20.5" thickBot="1" x14ac:dyDescent="0.65">
      <c r="A2" s="4"/>
      <c r="B2" s="4"/>
      <c r="C2" s="4"/>
      <c r="D2" s="4"/>
      <c r="E2" s="4"/>
      <c r="F2" s="4"/>
      <c r="G2" s="4"/>
    </row>
    <row r="3" spans="1:7" ht="20.5" thickBot="1" x14ac:dyDescent="0.65">
      <c r="A3" s="20" t="s">
        <v>34</v>
      </c>
      <c r="B3" s="21" t="s">
        <v>0</v>
      </c>
      <c r="C3" s="24" t="s">
        <v>31</v>
      </c>
      <c r="D3" s="24" t="s">
        <v>1</v>
      </c>
      <c r="E3" s="24" t="s">
        <v>2</v>
      </c>
      <c r="F3" s="24" t="s">
        <v>42</v>
      </c>
      <c r="G3" s="25" t="s">
        <v>3</v>
      </c>
    </row>
    <row r="4" spans="1:7" ht="20.5" thickBot="1" x14ac:dyDescent="0.65">
      <c r="A4" s="17">
        <v>1</v>
      </c>
      <c r="B4" s="18" t="s">
        <v>7</v>
      </c>
      <c r="C4" s="18">
        <v>1</v>
      </c>
      <c r="D4" s="18" t="s">
        <v>5</v>
      </c>
      <c r="E4" s="31"/>
      <c r="F4" s="22" t="str">
        <f t="shared" ref="F4:F9" si="0">IF(E4="","",C4*E4)</f>
        <v/>
      </c>
      <c r="G4" s="19"/>
    </row>
    <row r="5" spans="1:7" x14ac:dyDescent="0.6">
      <c r="A5" s="7">
        <v>2</v>
      </c>
      <c r="B5" s="41" t="s">
        <v>8</v>
      </c>
      <c r="C5" s="42"/>
      <c r="D5" s="42"/>
      <c r="E5" s="42"/>
      <c r="F5" s="47"/>
      <c r="G5" s="43"/>
    </row>
    <row r="6" spans="1:7" x14ac:dyDescent="0.6">
      <c r="A6" s="13"/>
      <c r="B6" s="5" t="s">
        <v>9</v>
      </c>
      <c r="C6" s="5">
        <v>1</v>
      </c>
      <c r="D6" s="5" t="s">
        <v>5</v>
      </c>
      <c r="E6" s="32"/>
      <c r="F6" s="28" t="str">
        <f t="shared" si="0"/>
        <v/>
      </c>
      <c r="G6" s="15"/>
    </row>
    <row r="7" spans="1:7" x14ac:dyDescent="0.6">
      <c r="A7" s="13"/>
      <c r="B7" s="5" t="s">
        <v>10</v>
      </c>
      <c r="C7" s="5">
        <v>1</v>
      </c>
      <c r="D7" s="5" t="s">
        <v>5</v>
      </c>
      <c r="E7" s="32"/>
      <c r="F7" s="28" t="str">
        <f t="shared" si="0"/>
        <v/>
      </c>
      <c r="G7" s="15"/>
    </row>
    <row r="8" spans="1:7" x14ac:dyDescent="0.6">
      <c r="A8" s="13"/>
      <c r="B8" s="5" t="s">
        <v>11</v>
      </c>
      <c r="C8" s="5">
        <v>1</v>
      </c>
      <c r="D8" s="5" t="s">
        <v>5</v>
      </c>
      <c r="E8" s="32"/>
      <c r="F8" s="28" t="str">
        <f t="shared" si="0"/>
        <v/>
      </c>
      <c r="G8" s="15"/>
    </row>
    <row r="9" spans="1:7" x14ac:dyDescent="0.6">
      <c r="A9" s="13"/>
      <c r="B9" s="5" t="s">
        <v>12</v>
      </c>
      <c r="C9" s="5">
        <v>1</v>
      </c>
      <c r="D9" s="5" t="s">
        <v>5</v>
      </c>
      <c r="E9" s="32"/>
      <c r="F9" s="28" t="str">
        <f t="shared" si="0"/>
        <v/>
      </c>
      <c r="G9" s="15"/>
    </row>
    <row r="10" spans="1:7" x14ac:dyDescent="0.6">
      <c r="A10" s="13"/>
      <c r="B10" s="5" t="s">
        <v>13</v>
      </c>
      <c r="C10" s="5">
        <v>1</v>
      </c>
      <c r="D10" s="5" t="s">
        <v>5</v>
      </c>
      <c r="E10" s="32"/>
      <c r="F10" s="28" t="str">
        <f t="shared" ref="F10:F16" si="1">IF(E10="","",C10*E10)</f>
        <v/>
      </c>
      <c r="G10" s="15"/>
    </row>
    <row r="11" spans="1:7" x14ac:dyDescent="0.6">
      <c r="A11" s="13"/>
      <c r="B11" s="48" t="s">
        <v>14</v>
      </c>
      <c r="C11" s="49"/>
      <c r="D11" s="49"/>
      <c r="E11" s="49"/>
      <c r="F11" s="49"/>
      <c r="G11" s="50"/>
    </row>
    <row r="12" spans="1:7" x14ac:dyDescent="0.6">
      <c r="A12" s="13"/>
      <c r="B12" s="5" t="s">
        <v>15</v>
      </c>
      <c r="C12" s="5">
        <v>5</v>
      </c>
      <c r="D12" s="5" t="s">
        <v>19</v>
      </c>
      <c r="E12" s="32"/>
      <c r="F12" s="22" t="str">
        <f t="shared" si="1"/>
        <v/>
      </c>
      <c r="G12" s="14"/>
    </row>
    <row r="13" spans="1:7" x14ac:dyDescent="0.6">
      <c r="A13" s="13"/>
      <c r="B13" s="5" t="s">
        <v>18</v>
      </c>
      <c r="C13" s="5">
        <v>15</v>
      </c>
      <c r="D13" s="5" t="s">
        <v>17</v>
      </c>
      <c r="E13" s="32"/>
      <c r="F13" s="22" t="str">
        <f t="shared" si="1"/>
        <v/>
      </c>
      <c r="G13" s="14" t="s">
        <v>47</v>
      </c>
    </row>
    <row r="14" spans="1:7" x14ac:dyDescent="0.6">
      <c r="A14" s="13"/>
      <c r="B14" s="5" t="s">
        <v>20</v>
      </c>
      <c r="C14" s="5">
        <v>20</v>
      </c>
      <c r="D14" s="5" t="s">
        <v>16</v>
      </c>
      <c r="E14" s="32"/>
      <c r="F14" s="22" t="str">
        <f t="shared" si="1"/>
        <v/>
      </c>
      <c r="G14" s="15"/>
    </row>
    <row r="15" spans="1:7" x14ac:dyDescent="0.6">
      <c r="A15" s="13"/>
      <c r="B15" s="5" t="s">
        <v>21</v>
      </c>
      <c r="C15" s="5">
        <v>1</v>
      </c>
      <c r="D15" s="5" t="s">
        <v>4</v>
      </c>
      <c r="E15" s="32"/>
      <c r="F15" s="22" t="str">
        <f t="shared" si="1"/>
        <v/>
      </c>
      <c r="G15" s="15"/>
    </row>
    <row r="16" spans="1:7" x14ac:dyDescent="0.6">
      <c r="A16" s="13"/>
      <c r="B16" s="5" t="s">
        <v>22</v>
      </c>
      <c r="C16" s="5">
        <v>1</v>
      </c>
      <c r="D16" s="5" t="s">
        <v>4</v>
      </c>
      <c r="E16" s="32"/>
      <c r="F16" s="22" t="str">
        <f t="shared" si="1"/>
        <v/>
      </c>
      <c r="G16" s="15"/>
    </row>
    <row r="17" spans="1:7" ht="20.5" thickBot="1" x14ac:dyDescent="0.65">
      <c r="A17" s="10"/>
      <c r="B17" s="11" t="s">
        <v>23</v>
      </c>
      <c r="C17" s="11">
        <v>1</v>
      </c>
      <c r="D17" s="11" t="s">
        <v>5</v>
      </c>
      <c r="E17" s="33"/>
      <c r="F17" s="22" t="str">
        <f>IF(E17="","",C17*E17)</f>
        <v/>
      </c>
      <c r="G17" s="16" t="s">
        <v>41</v>
      </c>
    </row>
    <row r="18" spans="1:7" x14ac:dyDescent="0.6">
      <c r="A18" s="7">
        <v>3</v>
      </c>
      <c r="B18" s="51" t="s">
        <v>33</v>
      </c>
      <c r="C18" s="47"/>
      <c r="D18" s="47"/>
      <c r="E18" s="47"/>
      <c r="F18" s="47"/>
      <c r="G18" s="52"/>
    </row>
    <row r="19" spans="1:7" x14ac:dyDescent="0.6">
      <c r="A19" s="13"/>
      <c r="B19" s="53" t="s">
        <v>24</v>
      </c>
      <c r="C19" s="54"/>
      <c r="D19" s="54"/>
      <c r="E19" s="54"/>
      <c r="F19" s="54"/>
      <c r="G19" s="55"/>
    </row>
    <row r="20" spans="1:7" x14ac:dyDescent="0.6">
      <c r="A20" s="13"/>
      <c r="B20" s="5" t="s">
        <v>27</v>
      </c>
      <c r="C20" s="5">
        <v>1</v>
      </c>
      <c r="D20" s="5" t="s">
        <v>19</v>
      </c>
      <c r="E20" s="32"/>
      <c r="F20" s="22" t="str">
        <f>IF(E20="","",C20*E20)</f>
        <v/>
      </c>
      <c r="G20" s="14"/>
    </row>
    <row r="21" spans="1:7" x14ac:dyDescent="0.6">
      <c r="A21" s="13"/>
      <c r="B21" s="5" t="s">
        <v>36</v>
      </c>
      <c r="C21" s="5">
        <v>3</v>
      </c>
      <c r="D21" s="5" t="s">
        <v>17</v>
      </c>
      <c r="E21" s="32"/>
      <c r="F21" s="22" t="str">
        <f>IF(E21="","",C21*E21)</f>
        <v/>
      </c>
      <c r="G21" s="14" t="s">
        <v>39</v>
      </c>
    </row>
    <row r="22" spans="1:7" x14ac:dyDescent="0.6">
      <c r="A22" s="13"/>
      <c r="B22" s="5" t="s">
        <v>37</v>
      </c>
      <c r="C22" s="5">
        <v>1</v>
      </c>
      <c r="D22" s="5" t="s">
        <v>19</v>
      </c>
      <c r="E22" s="32"/>
      <c r="F22" s="22" t="str">
        <f>IF(E22="","",C22*E22)</f>
        <v/>
      </c>
      <c r="G22" s="14"/>
    </row>
    <row r="23" spans="1:7" x14ac:dyDescent="0.6">
      <c r="A23" s="13"/>
      <c r="B23" s="5" t="s">
        <v>26</v>
      </c>
      <c r="C23" s="5">
        <v>5</v>
      </c>
      <c r="D23" s="5" t="s">
        <v>25</v>
      </c>
      <c r="E23" s="32"/>
      <c r="F23" s="22" t="str">
        <f>IF(E23="","",C23*E23)</f>
        <v/>
      </c>
      <c r="G23" s="14"/>
    </row>
    <row r="24" spans="1:7" ht="20.5" thickBot="1" x14ac:dyDescent="0.65">
      <c r="A24" s="13"/>
      <c r="B24" s="5" t="s">
        <v>38</v>
      </c>
      <c r="C24" s="5">
        <v>45</v>
      </c>
      <c r="D24" s="5" t="s">
        <v>25</v>
      </c>
      <c r="E24" s="32"/>
      <c r="F24" s="22" t="str">
        <f>IF(E24="","",C24*E24)</f>
        <v/>
      </c>
      <c r="G24" s="14"/>
    </row>
    <row r="25" spans="1:7" x14ac:dyDescent="0.6">
      <c r="A25" s="7">
        <v>4</v>
      </c>
      <c r="B25" s="41" t="s">
        <v>6</v>
      </c>
      <c r="C25" s="42"/>
      <c r="D25" s="42"/>
      <c r="E25" s="42"/>
      <c r="F25" s="42"/>
      <c r="G25" s="43"/>
    </row>
    <row r="26" spans="1:7" x14ac:dyDescent="0.6">
      <c r="A26" s="13"/>
      <c r="B26" s="5" t="s">
        <v>29</v>
      </c>
      <c r="C26" s="5">
        <v>2</v>
      </c>
      <c r="D26" s="5" t="s">
        <v>28</v>
      </c>
      <c r="E26" s="32"/>
      <c r="F26" s="22" t="str">
        <f>IF(E26="","",C26*E26)</f>
        <v/>
      </c>
      <c r="G26" s="14"/>
    </row>
    <row r="27" spans="1:7" ht="20.5" thickBot="1" x14ac:dyDescent="0.65">
      <c r="A27" s="10"/>
      <c r="B27" s="11" t="s">
        <v>30</v>
      </c>
      <c r="C27" s="11">
        <v>3</v>
      </c>
      <c r="D27" s="11" t="s">
        <v>28</v>
      </c>
      <c r="E27" s="33"/>
      <c r="F27" s="29" t="str">
        <f>IF(E27="","",C27*E27)</f>
        <v/>
      </c>
      <c r="G27" s="12"/>
    </row>
    <row r="28" spans="1:7" ht="20.5" thickBot="1" x14ac:dyDescent="0.65">
      <c r="A28" s="7">
        <v>5</v>
      </c>
      <c r="B28" s="8" t="s">
        <v>40</v>
      </c>
      <c r="C28" s="8">
        <v>1</v>
      </c>
      <c r="D28" s="8" t="s">
        <v>4</v>
      </c>
      <c r="E28" s="31"/>
      <c r="F28" s="30" t="str">
        <f>IF(E28="","",C28*E28)</f>
        <v/>
      </c>
      <c r="G28" s="9"/>
    </row>
    <row r="29" spans="1:7" x14ac:dyDescent="0.6">
      <c r="A29" s="7">
        <v>6</v>
      </c>
      <c r="B29" s="27" t="s">
        <v>32</v>
      </c>
      <c r="C29" s="44"/>
      <c r="D29" s="45"/>
      <c r="E29" s="45"/>
      <c r="F29" s="45"/>
      <c r="G29" s="46"/>
    </row>
    <row r="30" spans="1:7" ht="20.5" thickBot="1" x14ac:dyDescent="0.65">
      <c r="A30" s="13"/>
      <c r="B30" s="6" t="s">
        <v>43</v>
      </c>
      <c r="C30" s="26">
        <v>1</v>
      </c>
      <c r="D30" s="6" t="s">
        <v>4</v>
      </c>
      <c r="E30" s="34"/>
      <c r="F30" s="22" t="str">
        <f>IF(E30="","",C30*E30)</f>
        <v/>
      </c>
      <c r="G30" s="23"/>
    </row>
    <row r="31" spans="1:7" ht="21" thickTop="1" thickBot="1" x14ac:dyDescent="0.65">
      <c r="A31" s="35"/>
      <c r="B31" s="36" t="s">
        <v>35</v>
      </c>
      <c r="C31" s="36"/>
      <c r="D31" s="36"/>
      <c r="E31" s="37"/>
      <c r="F31" s="38">
        <f>SUM(F4,F6:F10,F12:F17,F20:F24,F26:F28,F30)</f>
        <v>0</v>
      </c>
      <c r="G31" s="39" t="s">
        <v>45</v>
      </c>
    </row>
    <row r="32" spans="1:7" x14ac:dyDescent="0.6">
      <c r="A32" s="40" t="s">
        <v>46</v>
      </c>
      <c r="B32" s="40"/>
      <c r="C32" s="40"/>
      <c r="D32" s="40"/>
      <c r="E32" s="40"/>
      <c r="F32" s="40"/>
      <c r="G32" s="40"/>
    </row>
  </sheetData>
  <mergeCells count="7">
    <mergeCell ref="A32:G32"/>
    <mergeCell ref="B25:G25"/>
    <mergeCell ref="C29:G29"/>
    <mergeCell ref="B5:G5"/>
    <mergeCell ref="B11:G11"/>
    <mergeCell ref="B18:G18"/>
    <mergeCell ref="B19:G19"/>
  </mergeCells>
  <phoneticPr fontId="2"/>
  <pageMargins left="0.25" right="0.25" top="0.75" bottom="0.75" header="0.3" footer="0.3"/>
  <pageSetup paperSize="9" scale="94"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入札内訳書</vt:lpstr>
      <vt:lpstr>入札内訳書!Print_Area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川口　翔一</cp:lastModifiedBy>
  <cp:lastPrinted>2025-01-10T04:16:26Z</cp:lastPrinted>
  <dcterms:created xsi:type="dcterms:W3CDTF">2024-10-15T01:10:14Z</dcterms:created>
  <dcterms:modified xsi:type="dcterms:W3CDTF">2025-01-15T02:01:19Z</dcterms:modified>
</cp:coreProperties>
</file>