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202300"/>
  <xr:revisionPtr revIDLastSave="0" documentId="13_ncr:1_{653F52F1-8714-4392-850F-BF7856A6A7D7}" xr6:coauthVersionLast="47" xr6:coauthVersionMax="47" xr10:uidLastSave="{00000000-0000-0000-0000-000000000000}"/>
  <bookViews>
    <workbookView xWindow="28680" yWindow="-120" windowWidth="29040" windowHeight="15720" xr2:uid="{0707B5D6-0588-457F-B9A5-B5AB3BF032F4}"/>
  </bookViews>
  <sheets>
    <sheet name="調書1-1" sheetId="1" r:id="rId1"/>
  </sheets>
  <definedNames>
    <definedName name="_xlnm.Print_Area" localSheetId="0">'調書1-1'!$A$1:$S$356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3" i="1" l="1"/>
  <c r="N290" i="1"/>
  <c r="I281" i="1"/>
  <c r="N272" i="1"/>
  <c r="N269" i="1"/>
  <c r="I260" i="1"/>
  <c r="I171" i="1"/>
  <c r="P150" i="1"/>
  <c r="U123" i="1"/>
  <c r="L123" i="1"/>
  <c r="U122" i="1"/>
  <c r="P121" i="1"/>
  <c r="U121" i="1" s="1"/>
  <c r="U120" i="1"/>
  <c r="P119" i="1"/>
  <c r="U119" i="1" s="1"/>
  <c r="N99" i="1"/>
</calcChain>
</file>

<file path=xl/sharedStrings.xml><?xml version="1.0" encoding="utf-8"?>
<sst xmlns="http://schemas.openxmlformats.org/spreadsheetml/2006/main" count="1171" uniqueCount="404">
  <si>
    <t>調書1-1</t>
    <rPh sb="0" eb="2">
      <t>チョウショ</t>
    </rPh>
    <phoneticPr fontId="3"/>
  </si>
  <si>
    <t>特定施設整備（特別特定建築物建築）計画調書</t>
    <phoneticPr fontId="3"/>
  </si>
  <si>
    <t>全規模用</t>
    <rPh sb="0" eb="1">
      <t>ゼン</t>
    </rPh>
    <rPh sb="1" eb="3">
      <t>キボ</t>
    </rPh>
    <rPh sb="3" eb="4">
      <t>ヨウ</t>
    </rPh>
    <phoneticPr fontId="3"/>
  </si>
  <si>
    <t>〈規則第7条第2項第7号（第12条の5第2項第2号）関係〉</t>
    <rPh sb="1" eb="3">
      <t>キソク</t>
    </rPh>
    <rPh sb="3" eb="4">
      <t>ダイ</t>
    </rPh>
    <rPh sb="5" eb="6">
      <t>ジョウ</t>
    </rPh>
    <rPh sb="6" eb="7">
      <t>ダイ</t>
    </rPh>
    <rPh sb="8" eb="9">
      <t>コウ</t>
    </rPh>
    <rPh sb="9" eb="10">
      <t>ダイ</t>
    </rPh>
    <rPh sb="11" eb="12">
      <t>ゴウ</t>
    </rPh>
    <rPh sb="13" eb="14">
      <t>ダイ</t>
    </rPh>
    <rPh sb="16" eb="17">
      <t>ジョウ</t>
    </rPh>
    <rPh sb="19" eb="20">
      <t>ダイ</t>
    </rPh>
    <rPh sb="21" eb="22">
      <t>コウ</t>
    </rPh>
    <rPh sb="22" eb="23">
      <t>ダイ</t>
    </rPh>
    <rPh sb="24" eb="25">
      <t>ゴウ</t>
    </rPh>
    <rPh sb="26" eb="28">
      <t>カンケイ</t>
    </rPh>
    <phoneticPr fontId="3"/>
  </si>
  <si>
    <t>建築物の所在地</t>
    <rPh sb="0" eb="3">
      <t>ケンチクブツ</t>
    </rPh>
    <rPh sb="4" eb="7">
      <t>ショザイチ</t>
    </rPh>
    <phoneticPr fontId="3"/>
  </si>
  <si>
    <t>建築物の用途</t>
    <rPh sb="0" eb="3">
      <t>ケンチクブツ</t>
    </rPh>
    <rPh sb="4" eb="6">
      <t>ヨウト</t>
    </rPh>
    <phoneticPr fontId="3"/>
  </si>
  <si>
    <t>床面積</t>
    <rPh sb="0" eb="3">
      <t>ユカメンセキ</t>
    </rPh>
    <phoneticPr fontId="3"/>
  </si>
  <si>
    <t>㎡</t>
    <phoneticPr fontId="3"/>
  </si>
  <si>
    <t>インターネット等によるバリアフリー情報の公表義務（条例第24条の２関係）の適用
※ 4ページ目を参考に右欄の該当する□にチェックしてください。</t>
    <rPh sb="46" eb="47">
      <t>メ</t>
    </rPh>
    <rPh sb="48" eb="50">
      <t>サンコウ</t>
    </rPh>
    <rPh sb="51" eb="53">
      <t>ウラン</t>
    </rPh>
    <rPh sb="54" eb="56">
      <t>ガイトウ</t>
    </rPh>
    <phoneticPr fontId="3"/>
  </si>
  <si>
    <t xml:space="preserve"> □公表義務あり　□公表義務なし</t>
    <rPh sb="2" eb="4">
      <t>コウヒョウ</t>
    </rPh>
    <rPh sb="4" eb="6">
      <t>ギム</t>
    </rPh>
    <rPh sb="10" eb="12">
      <t>コウヒョウ</t>
    </rPh>
    <rPh sb="12" eb="14">
      <t>ギム</t>
    </rPh>
    <phoneticPr fontId="3"/>
  </si>
  <si>
    <t>チェック欄</t>
    <rPh sb="4" eb="5">
      <t>ラン</t>
    </rPh>
    <phoneticPr fontId="3"/>
  </si>
  <si>
    <t>《　特　定　施　設　整　備　基　準　》</t>
    <rPh sb="2" eb="3">
      <t>トク</t>
    </rPh>
    <rPh sb="4" eb="5">
      <t>サダム</t>
    </rPh>
    <rPh sb="6" eb="7">
      <t>シ</t>
    </rPh>
    <rPh sb="8" eb="9">
      <t>セツ</t>
    </rPh>
    <rPh sb="10" eb="11">
      <t>タダシ</t>
    </rPh>
    <rPh sb="12" eb="13">
      <t>ソナエ</t>
    </rPh>
    <rPh sb="14" eb="15">
      <t>モト</t>
    </rPh>
    <rPh sb="16" eb="17">
      <t>ジュン</t>
    </rPh>
    <phoneticPr fontId="3"/>
  </si>
  <si>
    <t>適用欄</t>
    <rPh sb="0" eb="2">
      <t>テキヨウ</t>
    </rPh>
    <rPh sb="2" eb="3">
      <t>ラン</t>
    </rPh>
    <phoneticPr fontId="3"/>
  </si>
  <si>
    <t>届出･申請時</t>
    <rPh sb="0" eb="2">
      <t>トドケデ</t>
    </rPh>
    <rPh sb="3" eb="5">
      <t>シンセイ</t>
    </rPh>
    <rPh sb="5" eb="6">
      <t>ジ</t>
    </rPh>
    <phoneticPr fontId="3"/>
  </si>
  <si>
    <t>完了時</t>
    <rPh sb="0" eb="3">
      <t>カンリョウジ</t>
    </rPh>
    <phoneticPr fontId="3"/>
  </si>
  <si>
    <t>１高齢者等利用経路</t>
    <rPh sb="1" eb="4">
      <t>コウレイシャ</t>
    </rPh>
    <rPh sb="4" eb="5">
      <t>トウ</t>
    </rPh>
    <rPh sb="5" eb="7">
      <t>リヨウ</t>
    </rPh>
    <rPh sb="7" eb="9">
      <t>ケイロ</t>
    </rPh>
    <phoneticPr fontId="3"/>
  </si>
  <si>
    <t>(1)</t>
    <phoneticPr fontId="3"/>
  </si>
  <si>
    <t>高齢者等利用経路</t>
    <phoneticPr fontId="3"/>
  </si>
  <si>
    <t>□</t>
    <phoneticPr fontId="3"/>
  </si>
  <si>
    <t>ア</t>
    <phoneticPr fontId="3"/>
  </si>
  <si>
    <t>イ</t>
    <phoneticPr fontId="3"/>
  </si>
  <si>
    <t>道等から共同住宅の住戸・寄宿舎の寝室までの経路のうち１以上</t>
    <rPh sb="0" eb="1">
      <t>ミチ</t>
    </rPh>
    <rPh sb="1" eb="2">
      <t>トウ</t>
    </rPh>
    <rPh sb="4" eb="6">
      <t>キョウドウ</t>
    </rPh>
    <rPh sb="6" eb="8">
      <t>ジュウタク</t>
    </rPh>
    <rPh sb="9" eb="11">
      <t>ジュウコ</t>
    </rPh>
    <rPh sb="12" eb="15">
      <t>キシュクシャ</t>
    </rPh>
    <rPh sb="16" eb="18">
      <t>シンシツ</t>
    </rPh>
    <rPh sb="21" eb="23">
      <t>ケイロ</t>
    </rPh>
    <rPh sb="27" eb="29">
      <t>イジョウ</t>
    </rPh>
    <phoneticPr fontId="3"/>
  </si>
  <si>
    <t>ウ</t>
    <phoneticPr fontId="3"/>
  </si>
  <si>
    <t>高齢者等利用居室から車椅子使用者利用便房までの経路のうち１以上</t>
    <rPh sb="0" eb="3">
      <t>コウレイシャ</t>
    </rPh>
    <rPh sb="3" eb="4">
      <t>トウ</t>
    </rPh>
    <rPh sb="4" eb="6">
      <t>リヨウ</t>
    </rPh>
    <rPh sb="6" eb="8">
      <t>キョシツ</t>
    </rPh>
    <rPh sb="10" eb="13">
      <t>クルマイス</t>
    </rPh>
    <rPh sb="13" eb="16">
      <t>シヨウシャ</t>
    </rPh>
    <rPh sb="16" eb="18">
      <t>リヨウ</t>
    </rPh>
    <rPh sb="18" eb="20">
      <t>ベンボウ</t>
    </rPh>
    <rPh sb="23" eb="25">
      <t>ケイロ</t>
    </rPh>
    <rPh sb="29" eb="31">
      <t>イジョウ</t>
    </rPh>
    <phoneticPr fontId="3"/>
  </si>
  <si>
    <t>エ</t>
    <phoneticPr fontId="3"/>
  </si>
  <si>
    <t>車椅子使用者利用駐車施設から高齢者等利用居室までの経路のうち１以上</t>
    <rPh sb="0" eb="3">
      <t>クルマイス</t>
    </rPh>
    <rPh sb="3" eb="6">
      <t>シヨウシャ</t>
    </rPh>
    <rPh sb="6" eb="8">
      <t>リヨウ</t>
    </rPh>
    <rPh sb="8" eb="10">
      <t>チュウシャ</t>
    </rPh>
    <rPh sb="10" eb="12">
      <t>シセツ</t>
    </rPh>
    <rPh sb="25" eb="27">
      <t>ケイロ</t>
    </rPh>
    <rPh sb="31" eb="33">
      <t>イジョウ</t>
    </rPh>
    <phoneticPr fontId="3"/>
  </si>
  <si>
    <t>オ</t>
    <phoneticPr fontId="3"/>
  </si>
  <si>
    <t>公共用歩廊の一方の道等から他方の道等までの経路の全て</t>
    <rPh sb="0" eb="3">
      <t>コウキョウヨウ</t>
    </rPh>
    <rPh sb="3" eb="5">
      <t>ホロウ</t>
    </rPh>
    <rPh sb="6" eb="8">
      <t>イッポウ</t>
    </rPh>
    <rPh sb="9" eb="10">
      <t>ミチ</t>
    </rPh>
    <rPh sb="10" eb="11">
      <t>トウ</t>
    </rPh>
    <rPh sb="13" eb="15">
      <t>タホウ</t>
    </rPh>
    <rPh sb="16" eb="17">
      <t>ミチ</t>
    </rPh>
    <rPh sb="17" eb="18">
      <t>トウ</t>
    </rPh>
    <rPh sb="21" eb="23">
      <t>ケイロ</t>
    </rPh>
    <rPh sb="24" eb="25">
      <t>スベ</t>
    </rPh>
    <phoneticPr fontId="3"/>
  </si>
  <si>
    <t>(2)</t>
    <phoneticPr fontId="3"/>
  </si>
  <si>
    <t>高齢者等利用経路上の段又は階段</t>
    <rPh sb="0" eb="3">
      <t>コウレイシャ</t>
    </rPh>
    <rPh sb="3" eb="4">
      <t>トウ</t>
    </rPh>
    <rPh sb="4" eb="6">
      <t>リヨウ</t>
    </rPh>
    <rPh sb="6" eb="8">
      <t>ケイロ</t>
    </rPh>
    <rPh sb="8" eb="9">
      <t>ジョウ</t>
    </rPh>
    <rPh sb="10" eb="11">
      <t>ダン</t>
    </rPh>
    <rPh sb="11" eb="12">
      <t>マタ</t>
    </rPh>
    <rPh sb="13" eb="15">
      <t>カイダン</t>
    </rPh>
    <phoneticPr fontId="3"/>
  </si>
  <si>
    <t>□</t>
  </si>
  <si>
    <t>段又は階段を設けない</t>
    <rPh sb="0" eb="1">
      <t>ダン</t>
    </rPh>
    <rPh sb="1" eb="2">
      <t>マタ</t>
    </rPh>
    <rPh sb="3" eb="5">
      <t>カイダン</t>
    </rPh>
    <rPh sb="6" eb="7">
      <t>モウ</t>
    </rPh>
    <phoneticPr fontId="3"/>
  </si>
  <si>
    <t>段又は階段への（ □ 傾斜路　□ＥＶ　□その他の昇降機）の併設</t>
    <rPh sb="29" eb="31">
      <t>ヘイセツ</t>
    </rPh>
    <phoneticPr fontId="3"/>
  </si>
  <si>
    <t>階と階との間の上下の移動に係る部分への（ □傾斜路　□ＥＶ　□その他の昇降機）の併設</t>
    <rPh sb="0" eb="1">
      <t>カイ</t>
    </rPh>
    <rPh sb="2" eb="3">
      <t>カイ</t>
    </rPh>
    <rPh sb="5" eb="6">
      <t>アイダ</t>
    </rPh>
    <rPh sb="7" eb="9">
      <t>ジョウゲ</t>
    </rPh>
    <rPh sb="10" eb="12">
      <t>イドウ</t>
    </rPh>
    <rPh sb="13" eb="14">
      <t>カカ</t>
    </rPh>
    <rPh sb="15" eb="17">
      <t>ブブン</t>
    </rPh>
    <rPh sb="22" eb="25">
      <t>ケイシャロ</t>
    </rPh>
    <rPh sb="33" eb="34">
      <t>タ</t>
    </rPh>
    <rPh sb="35" eb="38">
      <t>ショウコウキ</t>
    </rPh>
    <rPh sb="40" eb="42">
      <t>ヘイセツ</t>
    </rPh>
    <phoneticPr fontId="3"/>
  </si>
  <si>
    <t>２出入口</t>
    <rPh sb="1" eb="4">
      <t>デイリグチ</t>
    </rPh>
    <phoneticPr fontId="3"/>
  </si>
  <si>
    <t>視覚障害者等が利用する主たる外部出入口</t>
    <rPh sb="0" eb="2">
      <t>シカク</t>
    </rPh>
    <rPh sb="2" eb="5">
      <t>ショウガイシャ</t>
    </rPh>
    <rPh sb="5" eb="6">
      <t>トウ</t>
    </rPh>
    <rPh sb="7" eb="9">
      <t>リヨウ</t>
    </rPh>
    <rPh sb="11" eb="12">
      <t>シュ</t>
    </rPh>
    <rPh sb="14" eb="16">
      <t>ガイブ</t>
    </rPh>
    <rPh sb="16" eb="18">
      <t>デイ</t>
    </rPh>
    <rPh sb="18" eb="19">
      <t>グチ</t>
    </rPh>
    <phoneticPr fontId="3"/>
  </si>
  <si>
    <t>出入口前後の点状ブロック等</t>
    <rPh sb="0" eb="3">
      <t>デイリグチ</t>
    </rPh>
    <rPh sb="3" eb="5">
      <t>ゼンゴ</t>
    </rPh>
    <phoneticPr fontId="3"/>
  </si>
  <si>
    <t>高齢者等利用経路を構成する外部出入口</t>
    <rPh sb="0" eb="2">
      <t>コウレイ</t>
    </rPh>
    <rPh sb="2" eb="3">
      <t>シャ</t>
    </rPh>
    <rPh sb="3" eb="4">
      <t>トウ</t>
    </rPh>
    <rPh sb="4" eb="6">
      <t>リヨウ</t>
    </rPh>
    <rPh sb="6" eb="8">
      <t>ケイロ</t>
    </rPh>
    <rPh sb="9" eb="11">
      <t>コウセイ</t>
    </rPh>
    <rPh sb="13" eb="15">
      <t>ガイブ</t>
    </rPh>
    <rPh sb="15" eb="18">
      <t>デイリグチ</t>
    </rPh>
    <phoneticPr fontId="3"/>
  </si>
  <si>
    <t>幅≧80cm</t>
    <rPh sb="0" eb="1">
      <t>ハバ</t>
    </rPh>
    <phoneticPr fontId="3"/>
  </si>
  <si>
    <t>戸を設ける場合</t>
    <phoneticPr fontId="3"/>
  </si>
  <si>
    <t>戸の構造（ □ 自動開閉扉　　□ 引き戸　　□ その他【　　　　　　　】）</t>
    <rPh sb="0" eb="1">
      <t>ト</t>
    </rPh>
    <rPh sb="2" eb="4">
      <t>コウゾウ</t>
    </rPh>
    <phoneticPr fontId="3"/>
  </si>
  <si>
    <t>戸の全面が透明な場合の衝突防止措置</t>
    <rPh sb="0" eb="1">
      <t>ト</t>
    </rPh>
    <rPh sb="2" eb="4">
      <t>ゼンメン</t>
    </rPh>
    <rPh sb="5" eb="7">
      <t>トウメイ</t>
    </rPh>
    <rPh sb="8" eb="10">
      <t>バアイ</t>
    </rPh>
    <rPh sb="11" eb="13">
      <t>ショウトツ</t>
    </rPh>
    <rPh sb="13" eb="15">
      <t>ボウシ</t>
    </rPh>
    <rPh sb="15" eb="17">
      <t>ソチ</t>
    </rPh>
    <phoneticPr fontId="3"/>
  </si>
  <si>
    <t>戸の前後に高低差なし</t>
    <rPh sb="0" eb="1">
      <t>ト</t>
    </rPh>
    <rPh sb="2" eb="4">
      <t>ゼンゴ</t>
    </rPh>
    <rPh sb="5" eb="8">
      <t>コウテイサ</t>
    </rPh>
    <phoneticPr fontId="3"/>
  </si>
  <si>
    <t>(3)</t>
    <phoneticPr fontId="3"/>
  </si>
  <si>
    <t>高齢者等利用経路を構成する出入口（外部出入口を除く）</t>
    <rPh sb="0" eb="2">
      <t>コウレイ</t>
    </rPh>
    <rPh sb="2" eb="3">
      <t>シャ</t>
    </rPh>
    <rPh sb="3" eb="4">
      <t>トウ</t>
    </rPh>
    <rPh sb="4" eb="6">
      <t>リヨウ</t>
    </rPh>
    <rPh sb="6" eb="8">
      <t>ケイロ</t>
    </rPh>
    <rPh sb="9" eb="11">
      <t>コウセイ</t>
    </rPh>
    <rPh sb="13" eb="16">
      <t>デイリグチ</t>
    </rPh>
    <rPh sb="17" eb="19">
      <t>ガイブ</t>
    </rPh>
    <rPh sb="19" eb="22">
      <t>デイリグチ</t>
    </rPh>
    <rPh sb="23" eb="24">
      <t>ノゾ</t>
    </rPh>
    <phoneticPr fontId="3"/>
  </si>
  <si>
    <t>戸の全面が透明な場合　衝突防止措置</t>
    <rPh sb="0" eb="1">
      <t>ト</t>
    </rPh>
    <rPh sb="2" eb="4">
      <t>ゼンメン</t>
    </rPh>
    <rPh sb="5" eb="7">
      <t>トウメイ</t>
    </rPh>
    <rPh sb="8" eb="10">
      <t>バアイ</t>
    </rPh>
    <rPh sb="11" eb="13">
      <t>ショウトツ</t>
    </rPh>
    <rPh sb="13" eb="15">
      <t>ボウシ</t>
    </rPh>
    <rPh sb="15" eb="17">
      <t>ソチ</t>
    </rPh>
    <phoneticPr fontId="3"/>
  </si>
  <si>
    <t>３廊下等</t>
    <rPh sb="1" eb="3">
      <t>ロウカ</t>
    </rPh>
    <rPh sb="3" eb="4">
      <t>トウ</t>
    </rPh>
    <phoneticPr fontId="3"/>
  </si>
  <si>
    <t>高齢者等が利用する廊下等</t>
    <rPh sb="0" eb="3">
      <t>コウレイシャ</t>
    </rPh>
    <rPh sb="3" eb="4">
      <t>トウ</t>
    </rPh>
    <rPh sb="5" eb="7">
      <t>リヨウ</t>
    </rPh>
    <rPh sb="9" eb="11">
      <t>ロウカ</t>
    </rPh>
    <rPh sb="11" eb="12">
      <t>トウ</t>
    </rPh>
    <phoneticPr fontId="3"/>
  </si>
  <si>
    <t>粗面又は滑りにくい材料による仕上げ</t>
    <rPh sb="0" eb="2">
      <t>ソメン</t>
    </rPh>
    <rPh sb="2" eb="3">
      <t>マタ</t>
    </rPh>
    <rPh sb="4" eb="5">
      <t>スベ</t>
    </rPh>
    <rPh sb="9" eb="11">
      <t>ザイリョウ</t>
    </rPh>
    <rPh sb="14" eb="16">
      <t>シア</t>
    </rPh>
    <phoneticPr fontId="3"/>
  </si>
  <si>
    <t>握りやすい高さ（標準：75cm～85cm）の手すり</t>
    <rPh sb="0" eb="1">
      <t>ニギ</t>
    </rPh>
    <rPh sb="5" eb="6">
      <t>タカ</t>
    </rPh>
    <rPh sb="22" eb="23">
      <t>テ</t>
    </rPh>
    <phoneticPr fontId="3"/>
  </si>
  <si>
    <t>視覚障害者等が利用する階段又は傾斜路に近接する部分の点状ブロック等</t>
    <rPh sb="0" eb="2">
      <t>シカク</t>
    </rPh>
    <rPh sb="2" eb="5">
      <t>ショウガイシャ</t>
    </rPh>
    <rPh sb="5" eb="6">
      <t>トウ</t>
    </rPh>
    <rPh sb="7" eb="9">
      <t>リヨウ</t>
    </rPh>
    <rPh sb="11" eb="13">
      <t>カイダン</t>
    </rPh>
    <rPh sb="13" eb="14">
      <t>マタ</t>
    </rPh>
    <rPh sb="15" eb="18">
      <t>ケイシャロ</t>
    </rPh>
    <rPh sb="19" eb="21">
      <t>キンセツ</t>
    </rPh>
    <rPh sb="23" eb="25">
      <t>ブブン</t>
    </rPh>
    <phoneticPr fontId="3"/>
  </si>
  <si>
    <t>高齢者等利用経路を構成する廊下等</t>
    <rPh sb="0" eb="3">
      <t>コウレイシャ</t>
    </rPh>
    <rPh sb="3" eb="4">
      <t>トウ</t>
    </rPh>
    <rPh sb="4" eb="6">
      <t>リヨウ</t>
    </rPh>
    <rPh sb="6" eb="8">
      <t>ケイロ</t>
    </rPh>
    <rPh sb="9" eb="11">
      <t>コウセイ</t>
    </rPh>
    <rPh sb="13" eb="15">
      <t>ロウカ</t>
    </rPh>
    <rPh sb="15" eb="16">
      <t>トウ</t>
    </rPh>
    <phoneticPr fontId="3"/>
  </si>
  <si>
    <t>幅≧120cm</t>
    <rPh sb="0" eb="1">
      <t>ハバ</t>
    </rPh>
    <phoneticPr fontId="3"/>
  </si>
  <si>
    <t>車椅子の転回に支障がない場所の設置距離≦50m</t>
    <rPh sb="4" eb="6">
      <t>テンカイ</t>
    </rPh>
    <rPh sb="7" eb="9">
      <t>シショウ</t>
    </rPh>
    <rPh sb="12" eb="14">
      <t>バショ</t>
    </rPh>
    <rPh sb="15" eb="17">
      <t>セッチ</t>
    </rPh>
    <rPh sb="17" eb="19">
      <t>キョリ</t>
    </rPh>
    <phoneticPr fontId="3"/>
  </si>
  <si>
    <t>授乳所</t>
    <rPh sb="0" eb="2">
      <t>ジュニュウ</t>
    </rPh>
    <rPh sb="2" eb="3">
      <t>ショ</t>
    </rPh>
    <phoneticPr fontId="3"/>
  </si>
  <si>
    <t xml:space="preserve"> □ 壁、固定式のついたて等により外部から見通せない授乳所　　□ 授乳室</t>
    <rPh sb="3" eb="4">
      <t>カベ</t>
    </rPh>
    <rPh sb="5" eb="8">
      <t>コテイシキ</t>
    </rPh>
    <rPh sb="13" eb="14">
      <t>トウ</t>
    </rPh>
    <rPh sb="17" eb="19">
      <t>ガイブ</t>
    </rPh>
    <rPh sb="21" eb="23">
      <t>ミトオ</t>
    </rPh>
    <rPh sb="26" eb="29">
      <t>ジュニュウショ</t>
    </rPh>
    <rPh sb="33" eb="36">
      <t>ジュニュウシツ</t>
    </rPh>
    <phoneticPr fontId="3"/>
  </si>
  <si>
    <t>(4)</t>
    <phoneticPr fontId="3"/>
  </si>
  <si>
    <t>固定式の記載用カウンター又は公衆電話台</t>
    <rPh sb="0" eb="3">
      <t>コテイシキ</t>
    </rPh>
    <rPh sb="12" eb="13">
      <t>マタ</t>
    </rPh>
    <rPh sb="14" eb="16">
      <t>コウシュウ</t>
    </rPh>
    <rPh sb="16" eb="19">
      <t>デンワダイ</t>
    </rPh>
    <phoneticPr fontId="3"/>
  </si>
  <si>
    <t>記載用カウンター</t>
    <rPh sb="0" eb="2">
      <t>キサイ</t>
    </rPh>
    <rPh sb="2" eb="3">
      <t>ヨウ</t>
    </rPh>
    <phoneticPr fontId="3"/>
  </si>
  <si>
    <t>70cm≦カウンターの高さ≦80cm、下部空間：高さ≧65cm、奥行≧45cm</t>
    <rPh sb="11" eb="12">
      <t>タカ</t>
    </rPh>
    <rPh sb="19" eb="21">
      <t>カブ</t>
    </rPh>
    <rPh sb="21" eb="23">
      <t>クウカン</t>
    </rPh>
    <phoneticPr fontId="3"/>
  </si>
  <si>
    <t>公衆電話台</t>
    <rPh sb="4" eb="5">
      <t>ダイ</t>
    </rPh>
    <phoneticPr fontId="3"/>
  </si>
  <si>
    <t>70cm≦公衆電話台の高さ≦80cm、下部空間：高さ≧65cm、奥行≧45cm</t>
    <rPh sb="5" eb="7">
      <t>コウシュウ</t>
    </rPh>
    <rPh sb="7" eb="10">
      <t>デンワダイ</t>
    </rPh>
    <rPh sb="11" eb="12">
      <t>タカ</t>
    </rPh>
    <phoneticPr fontId="3"/>
  </si>
  <si>
    <t>４階段</t>
    <rPh sb="1" eb="3">
      <t>カイダン</t>
    </rPh>
    <phoneticPr fontId="3"/>
  </si>
  <si>
    <t>高齢者等が利用する階段</t>
    <rPh sb="0" eb="3">
      <t>コウレイシャ</t>
    </rPh>
    <rPh sb="3" eb="4">
      <t>トウ</t>
    </rPh>
    <rPh sb="5" eb="7">
      <t>リヨウ</t>
    </rPh>
    <rPh sb="9" eb="11">
      <t>カイダン</t>
    </rPh>
    <phoneticPr fontId="3"/>
  </si>
  <si>
    <t>粗面又は滑りにくい材料による仕上げ</t>
    <rPh sb="0" eb="1">
      <t>ホボ</t>
    </rPh>
    <rPh sb="1" eb="2">
      <t>メン</t>
    </rPh>
    <rPh sb="2" eb="3">
      <t>マタ</t>
    </rPh>
    <rPh sb="4" eb="5">
      <t>スベ</t>
    </rPh>
    <rPh sb="9" eb="11">
      <t>ザイリョウ</t>
    </rPh>
    <rPh sb="14" eb="16">
      <t>シア</t>
    </rPh>
    <phoneticPr fontId="3"/>
  </si>
  <si>
    <t>手すり</t>
    <rPh sb="0" eb="1">
      <t>テ</t>
    </rPh>
    <phoneticPr fontId="3"/>
  </si>
  <si>
    <t>片側に握りやすい高さ（標準：75cm～85cm）の手すり（踊場含む）</t>
    <rPh sb="0" eb="2">
      <t>カタガワ</t>
    </rPh>
    <phoneticPr fontId="3"/>
  </si>
  <si>
    <t>両側に握りやすい高さ（標準：75cm～85cm）の手すり</t>
    <rPh sb="0" eb="2">
      <t>リョウガワ</t>
    </rPh>
    <phoneticPr fontId="3"/>
  </si>
  <si>
    <t>踏面の端部とその周囲の部分との色の明度差等により、段を容易に識別できる措置</t>
    <rPh sb="0" eb="1">
      <t>フ</t>
    </rPh>
    <rPh sb="1" eb="2">
      <t>ヅラ</t>
    </rPh>
    <rPh sb="3" eb="4">
      <t>タン</t>
    </rPh>
    <rPh sb="4" eb="5">
      <t>ブ</t>
    </rPh>
    <rPh sb="11" eb="13">
      <t>ブブン</t>
    </rPh>
    <rPh sb="25" eb="26">
      <t>ダン</t>
    </rPh>
    <rPh sb="35" eb="37">
      <t>ソチ</t>
    </rPh>
    <phoneticPr fontId="3"/>
  </si>
  <si>
    <t>(5)</t>
    <phoneticPr fontId="3"/>
  </si>
  <si>
    <t>段鼻の突き出しその他のつまずき防止措置</t>
    <rPh sb="9" eb="10">
      <t>タ</t>
    </rPh>
    <rPh sb="15" eb="17">
      <t>ボウシ</t>
    </rPh>
    <rPh sb="17" eb="19">
      <t>ソチ</t>
    </rPh>
    <phoneticPr fontId="3"/>
  </si>
  <si>
    <t>(6)</t>
    <phoneticPr fontId="3"/>
  </si>
  <si>
    <t>蹴込板及び滑り止め</t>
    <phoneticPr fontId="3"/>
  </si>
  <si>
    <t>(7)</t>
    <phoneticPr fontId="3"/>
  </si>
  <si>
    <t>側面が壁でない場合　側板又は立ち上がり≧5cm</t>
    <rPh sb="0" eb="2">
      <t>ソクメン</t>
    </rPh>
    <rPh sb="3" eb="4">
      <t>カベ</t>
    </rPh>
    <rPh sb="7" eb="9">
      <t>バアイ</t>
    </rPh>
    <rPh sb="10" eb="11">
      <t>ソク</t>
    </rPh>
    <rPh sb="11" eb="12">
      <t>イタ</t>
    </rPh>
    <rPh sb="12" eb="13">
      <t>マタ</t>
    </rPh>
    <rPh sb="14" eb="15">
      <t>タ</t>
    </rPh>
    <rPh sb="16" eb="17">
      <t>ア</t>
    </rPh>
    <phoneticPr fontId="3"/>
  </si>
  <si>
    <t>(8)</t>
    <phoneticPr fontId="3"/>
  </si>
  <si>
    <t>□主たる階段を回り階段としない　　□ 主たる階段を回り階段以外とすることが困難</t>
    <rPh sb="19" eb="20">
      <t>シュ</t>
    </rPh>
    <rPh sb="22" eb="24">
      <t>カイダン</t>
    </rPh>
    <rPh sb="25" eb="26">
      <t>マワ</t>
    </rPh>
    <rPh sb="27" eb="29">
      <t>カイダン</t>
    </rPh>
    <rPh sb="29" eb="31">
      <t>イガイ</t>
    </rPh>
    <rPh sb="37" eb="39">
      <t>コンナン</t>
    </rPh>
    <phoneticPr fontId="3"/>
  </si>
  <si>
    <t>(9)</t>
    <phoneticPr fontId="3"/>
  </si>
  <si>
    <t>視覚障害者等が利用する階段の踊場の両端部分の点状ブロック等</t>
    <rPh sb="0" eb="2">
      <t>シカク</t>
    </rPh>
    <rPh sb="2" eb="5">
      <t>ショウガイシャ</t>
    </rPh>
    <rPh sb="5" eb="6">
      <t>トウ</t>
    </rPh>
    <rPh sb="7" eb="9">
      <t>リヨウ</t>
    </rPh>
    <rPh sb="11" eb="13">
      <t>カイダン</t>
    </rPh>
    <rPh sb="14" eb="16">
      <t>オドリバ</t>
    </rPh>
    <rPh sb="17" eb="19">
      <t>リョウタン</t>
    </rPh>
    <rPh sb="19" eb="20">
      <t>ブ</t>
    </rPh>
    <rPh sb="20" eb="21">
      <t>ブン</t>
    </rPh>
    <phoneticPr fontId="3"/>
  </si>
  <si>
    <t>５傾斜路</t>
    <rPh sb="1" eb="4">
      <t>ケイシャロ</t>
    </rPh>
    <phoneticPr fontId="3"/>
  </si>
  <si>
    <t>高齢者等が利用する傾斜路</t>
    <phoneticPr fontId="3"/>
  </si>
  <si>
    <t>勾配＞1/20又は高さ＞16cmの場合　握りやすい高さ（標準：75cm～85cm）の手すり（踊場含む）</t>
    <rPh sb="0" eb="2">
      <t>コウバイ</t>
    </rPh>
    <rPh sb="7" eb="8">
      <t>マタ</t>
    </rPh>
    <rPh sb="9" eb="10">
      <t>タカ</t>
    </rPh>
    <rPh sb="17" eb="19">
      <t>バアイ</t>
    </rPh>
    <phoneticPr fontId="3"/>
  </si>
  <si>
    <t>傾斜路とその周囲の部分との色の明度差等により、その存在を容易に識別できる措置</t>
    <rPh sb="0" eb="3">
      <t>ケイシャロ</t>
    </rPh>
    <rPh sb="25" eb="27">
      <t>ソンザイ</t>
    </rPh>
    <phoneticPr fontId="3"/>
  </si>
  <si>
    <t>勾配＞1/20かつ側面が壁でない場合　側板又は立ち上がり≧5cm</t>
    <rPh sb="0" eb="2">
      <t>コウバイ</t>
    </rPh>
    <rPh sb="9" eb="11">
      <t>ソクメン</t>
    </rPh>
    <rPh sb="12" eb="13">
      <t>カベ</t>
    </rPh>
    <rPh sb="16" eb="18">
      <t>バアイ</t>
    </rPh>
    <phoneticPr fontId="3"/>
  </si>
  <si>
    <t>視覚障害者等が利用する傾斜路の踊場の両端部分の点状ブロック等</t>
    <rPh sb="18" eb="20">
      <t>リョウタン</t>
    </rPh>
    <rPh sb="20" eb="22">
      <t>ブブン</t>
    </rPh>
    <phoneticPr fontId="3"/>
  </si>
  <si>
    <t>高齢者等利用経路を構成する傾斜路</t>
    <phoneticPr fontId="3"/>
  </si>
  <si>
    <t>階段に代わる傾斜路の幅≧120cm、階段と併設する傾斜路の幅≧90cm</t>
    <rPh sb="0" eb="2">
      <t>カイダン</t>
    </rPh>
    <rPh sb="3" eb="4">
      <t>カ</t>
    </rPh>
    <rPh sb="6" eb="9">
      <t>ケイシャロ</t>
    </rPh>
    <rPh sb="10" eb="11">
      <t>ハバ</t>
    </rPh>
    <phoneticPr fontId="3"/>
  </si>
  <si>
    <t>勾配≦1/12（高低差≦16cm の場合 勾配≦1/8）</t>
    <rPh sb="0" eb="2">
      <t>コウバイ</t>
    </rPh>
    <rPh sb="18" eb="20">
      <t>バアイ</t>
    </rPh>
    <phoneticPr fontId="3"/>
  </si>
  <si>
    <t>傾斜路の高低差＞75cmの場合　高さ≦75cmごとに踏幅≧150cmの踊場</t>
    <rPh sb="0" eb="3">
      <t>ケイシャロ</t>
    </rPh>
    <rPh sb="4" eb="7">
      <t>コウテイサ</t>
    </rPh>
    <phoneticPr fontId="3"/>
  </si>
  <si>
    <t>６エレベーターその他の昇降機</t>
    <phoneticPr fontId="3"/>
  </si>
  <si>
    <t>高齢者等利用経路（共同住宅・寄宿舎の集会室等までの経路を含む）を構成するＥＶ及びその乗降ロビー</t>
    <rPh sb="0" eb="3">
      <t>コウレイシャ</t>
    </rPh>
    <rPh sb="3" eb="4">
      <t>トウ</t>
    </rPh>
    <rPh sb="4" eb="6">
      <t>リヨウ</t>
    </rPh>
    <rPh sb="6" eb="8">
      <t>ケイロ</t>
    </rPh>
    <rPh sb="9" eb="11">
      <t>キョウドウ</t>
    </rPh>
    <rPh sb="11" eb="13">
      <t>ジュウタク</t>
    </rPh>
    <rPh sb="14" eb="17">
      <t>キシュクシャ</t>
    </rPh>
    <rPh sb="18" eb="21">
      <t>シュウカイシツ</t>
    </rPh>
    <rPh sb="21" eb="22">
      <t>トウ</t>
    </rPh>
    <rPh sb="25" eb="27">
      <t>ケイロ</t>
    </rPh>
    <rPh sb="28" eb="29">
      <t>フク</t>
    </rPh>
    <rPh sb="32" eb="34">
      <t>コウセイ</t>
    </rPh>
    <rPh sb="38" eb="39">
      <t>オヨ</t>
    </rPh>
    <rPh sb="42" eb="44">
      <t>ジョウコウ</t>
    </rPh>
    <phoneticPr fontId="3"/>
  </si>
  <si>
    <t>ＥＶの停止階</t>
    <rPh sb="3" eb="6">
      <t>テイシカイ</t>
    </rPh>
    <phoneticPr fontId="3"/>
  </si>
  <si>
    <t>高齢者等利用居室の存する階、車椅子使用者利用便房の存する階、車椅子使用者利用駐車施設の存する階、地上階</t>
    <rPh sb="9" eb="10">
      <t>ソン</t>
    </rPh>
    <rPh sb="12" eb="13">
      <t>カイ</t>
    </rPh>
    <rPh sb="48" eb="50">
      <t>チジョウ</t>
    </rPh>
    <rPh sb="50" eb="51">
      <t>カイ</t>
    </rPh>
    <phoneticPr fontId="3"/>
  </si>
  <si>
    <t>かごの構造・寸法等</t>
    <rPh sb="3" eb="5">
      <t>コウゾウ</t>
    </rPh>
    <rPh sb="6" eb="8">
      <t>スンポウ</t>
    </rPh>
    <rPh sb="8" eb="9">
      <t>トウ</t>
    </rPh>
    <phoneticPr fontId="3"/>
  </si>
  <si>
    <t>出入口幅≧80cm</t>
    <rPh sb="0" eb="3">
      <t>デイリグチ</t>
    </rPh>
    <rPh sb="3" eb="4">
      <t>ハバ</t>
    </rPh>
    <phoneticPr fontId="3"/>
  </si>
  <si>
    <t>幅≧140cm、奥行き≧135cm</t>
    <rPh sb="0" eb="1">
      <t>ハバ</t>
    </rPh>
    <rPh sb="8" eb="10">
      <t>オクユ</t>
    </rPh>
    <phoneticPr fontId="3"/>
  </si>
  <si>
    <t>車椅子の転回に支障がない構造</t>
    <rPh sb="0" eb="3">
      <t>クルマイス</t>
    </rPh>
    <rPh sb="4" eb="6">
      <t>テンカイ</t>
    </rPh>
    <rPh sb="7" eb="9">
      <t>シショウ</t>
    </rPh>
    <rPh sb="12" eb="14">
      <t>コウゾウ</t>
    </rPh>
    <phoneticPr fontId="3"/>
  </si>
  <si>
    <t>左右両面の側板に握りやすい高さ（標準：75cm～85cm）の手すり</t>
    <rPh sb="8" eb="9">
      <t>ニギ</t>
    </rPh>
    <rPh sb="13" eb="14">
      <t>タカ</t>
    </rPh>
    <rPh sb="16" eb="18">
      <t>ヒョウジュン</t>
    </rPh>
    <rPh sb="30" eb="31">
      <t>テ</t>
    </rPh>
    <phoneticPr fontId="3"/>
  </si>
  <si>
    <t>カ</t>
    <phoneticPr fontId="3"/>
  </si>
  <si>
    <t>戸の開閉状態を確認できる鏡</t>
    <rPh sb="12" eb="13">
      <t>カガミ</t>
    </rPh>
    <phoneticPr fontId="3"/>
  </si>
  <si>
    <t>キ</t>
    <phoneticPr fontId="3"/>
  </si>
  <si>
    <t>かごの装置</t>
    <rPh sb="3" eb="5">
      <t>ソウチ</t>
    </rPh>
    <phoneticPr fontId="3"/>
  </si>
  <si>
    <t>停止予定階及び現在位置を表示する装置</t>
    <rPh sb="0" eb="2">
      <t>テイシ</t>
    </rPh>
    <rPh sb="2" eb="4">
      <t>ヨテイ</t>
    </rPh>
    <rPh sb="4" eb="5">
      <t>カイ</t>
    </rPh>
    <rPh sb="5" eb="6">
      <t>オヨ</t>
    </rPh>
    <rPh sb="7" eb="9">
      <t>ゲンザイ</t>
    </rPh>
    <rPh sb="9" eb="11">
      <t>イチ</t>
    </rPh>
    <rPh sb="12" eb="14">
      <t>ヒョウジ</t>
    </rPh>
    <rPh sb="16" eb="18">
      <t>ソウチ</t>
    </rPh>
    <phoneticPr fontId="3"/>
  </si>
  <si>
    <t>ク</t>
    <phoneticPr fontId="3"/>
  </si>
  <si>
    <t>文字及び音声により非常時の情報を知らせる装置</t>
    <phoneticPr fontId="3"/>
  </si>
  <si>
    <t>ケ</t>
    <phoneticPr fontId="3"/>
  </si>
  <si>
    <t>点灯等により押したことが確認できる非常ボタン</t>
    <rPh sb="0" eb="2">
      <t>テントウ</t>
    </rPh>
    <rPh sb="2" eb="3">
      <t>トウ</t>
    </rPh>
    <rPh sb="6" eb="7">
      <t>オ</t>
    </rPh>
    <rPh sb="12" eb="14">
      <t>カクニン</t>
    </rPh>
    <rPh sb="17" eb="19">
      <t>ヒジョウ</t>
    </rPh>
    <phoneticPr fontId="3"/>
  </si>
  <si>
    <t>コ</t>
    <phoneticPr fontId="3"/>
  </si>
  <si>
    <t>利用者を感知し、自動的に戸の閉鎖を制止する装置</t>
    <rPh sb="0" eb="3">
      <t>リヨウシャ</t>
    </rPh>
    <rPh sb="4" eb="6">
      <t>カンチ</t>
    </rPh>
    <rPh sb="8" eb="11">
      <t>ジドウテキ</t>
    </rPh>
    <rPh sb="12" eb="13">
      <t>ト</t>
    </rPh>
    <rPh sb="14" eb="16">
      <t>ヘイサ</t>
    </rPh>
    <rPh sb="17" eb="19">
      <t>セイシ</t>
    </rPh>
    <rPh sb="21" eb="23">
      <t>ソウチ</t>
    </rPh>
    <phoneticPr fontId="3"/>
  </si>
  <si>
    <t>サ</t>
    <phoneticPr fontId="3"/>
  </si>
  <si>
    <t>かご内及び
乗降ロビーの装置</t>
    <rPh sb="2" eb="3">
      <t>ナイ</t>
    </rPh>
    <rPh sb="3" eb="4">
      <t>オヨ</t>
    </rPh>
    <rPh sb="6" eb="8">
      <t>ジョウコウ</t>
    </rPh>
    <rPh sb="12" eb="14">
      <t>ソウチ</t>
    </rPh>
    <phoneticPr fontId="3"/>
  </si>
  <si>
    <t>車椅子使用者が利用しやすい高さ（標準：80cm～110cm）の制御装置</t>
    <rPh sb="0" eb="3">
      <t>クルマイス</t>
    </rPh>
    <rPh sb="3" eb="6">
      <t>シヨウシャ</t>
    </rPh>
    <rPh sb="7" eb="9">
      <t>リヨウ</t>
    </rPh>
    <rPh sb="13" eb="14">
      <t>タカ</t>
    </rPh>
    <rPh sb="16" eb="18">
      <t>ヒョウジュン</t>
    </rPh>
    <rPh sb="31" eb="33">
      <t>セイギョ</t>
    </rPh>
    <rPh sb="33" eb="35">
      <t>ソウチ</t>
    </rPh>
    <phoneticPr fontId="3"/>
  </si>
  <si>
    <t>シ</t>
    <phoneticPr fontId="3"/>
  </si>
  <si>
    <t>乗降ロビーの寸法・装置</t>
    <rPh sb="0" eb="2">
      <t>ジョウコウ</t>
    </rPh>
    <rPh sb="6" eb="8">
      <t>スンポウ</t>
    </rPh>
    <rPh sb="9" eb="11">
      <t>ソウチ</t>
    </rPh>
    <phoneticPr fontId="3"/>
  </si>
  <si>
    <t>高低差なし、幅及び奥行≧150cm</t>
    <rPh sb="0" eb="3">
      <t>コウテイサ</t>
    </rPh>
    <rPh sb="6" eb="7">
      <t>ハバ</t>
    </rPh>
    <rPh sb="7" eb="8">
      <t>オヨ</t>
    </rPh>
    <rPh sb="9" eb="11">
      <t>オクユ</t>
    </rPh>
    <phoneticPr fontId="3"/>
  </si>
  <si>
    <t>ス</t>
    <phoneticPr fontId="3"/>
  </si>
  <si>
    <t>到着するかごの昇降方向を表示する装置</t>
    <rPh sb="0" eb="2">
      <t>トウチャク</t>
    </rPh>
    <rPh sb="7" eb="9">
      <t>ショウコウ</t>
    </rPh>
    <rPh sb="9" eb="11">
      <t>ホウコウ</t>
    </rPh>
    <rPh sb="12" eb="14">
      <t>ヒョウジ</t>
    </rPh>
    <rPh sb="16" eb="18">
      <t>ソウチ</t>
    </rPh>
    <phoneticPr fontId="3"/>
  </si>
  <si>
    <t>セ</t>
    <phoneticPr fontId="3"/>
  </si>
  <si>
    <t>視覚障害者等が利用するＥＶ及びその乗降ロビーの装置</t>
    <rPh sb="0" eb="2">
      <t>シカク</t>
    </rPh>
    <rPh sb="2" eb="5">
      <t>ショウガイシャ</t>
    </rPh>
    <rPh sb="5" eb="6">
      <t>トウ</t>
    </rPh>
    <rPh sb="7" eb="9">
      <t>リヨウ</t>
    </rPh>
    <rPh sb="13" eb="14">
      <t>オヨ</t>
    </rPh>
    <rPh sb="17" eb="19">
      <t>ジョウコウ</t>
    </rPh>
    <rPh sb="23" eb="25">
      <t>ソウチ</t>
    </rPh>
    <phoneticPr fontId="3"/>
  </si>
  <si>
    <t>(ｱ)</t>
    <phoneticPr fontId="3"/>
  </si>
  <si>
    <t>かご内</t>
    <rPh sb="2" eb="3">
      <t>ナイ</t>
    </rPh>
    <phoneticPr fontId="3"/>
  </si>
  <si>
    <t>到着する階及び戸の開閉を音声で知らせる装置</t>
    <rPh sb="0" eb="2">
      <t>トウチャク</t>
    </rPh>
    <rPh sb="4" eb="5">
      <t>カイ</t>
    </rPh>
    <rPh sb="5" eb="6">
      <t>オヨ</t>
    </rPh>
    <rPh sb="7" eb="8">
      <t>ト</t>
    </rPh>
    <rPh sb="9" eb="11">
      <t>カイヘイ</t>
    </rPh>
    <rPh sb="12" eb="14">
      <t>オンセイ</t>
    </rPh>
    <rPh sb="15" eb="16">
      <t>シ</t>
    </rPh>
    <rPh sb="19" eb="21">
      <t>ソウチ</t>
    </rPh>
    <phoneticPr fontId="3"/>
  </si>
  <si>
    <t>(ｲ)</t>
    <phoneticPr fontId="3"/>
  </si>
  <si>
    <t>かご内及び乗降ロビー</t>
    <rPh sb="2" eb="3">
      <t>ナイ</t>
    </rPh>
    <rPh sb="3" eb="4">
      <t>オヨ</t>
    </rPh>
    <rPh sb="5" eb="7">
      <t>ジョウコウ</t>
    </rPh>
    <phoneticPr fontId="3"/>
  </si>
  <si>
    <t>点字・音声案内等で操作できる制御装置</t>
    <rPh sb="9" eb="11">
      <t>ソウサ</t>
    </rPh>
    <rPh sb="14" eb="16">
      <t>セイギョ</t>
    </rPh>
    <rPh sb="16" eb="18">
      <t>ソウチ</t>
    </rPh>
    <phoneticPr fontId="3"/>
  </si>
  <si>
    <t>(ｳ)</t>
    <phoneticPr fontId="3"/>
  </si>
  <si>
    <t>かご内又は乗降ロビー</t>
    <rPh sb="2" eb="3">
      <t>ナイ</t>
    </rPh>
    <rPh sb="3" eb="4">
      <t>マタ</t>
    </rPh>
    <rPh sb="5" eb="7">
      <t>ジョウコウ</t>
    </rPh>
    <phoneticPr fontId="3"/>
  </si>
  <si>
    <t>到着するかごの昇降方向を音声で知らせる装置</t>
    <rPh sb="0" eb="2">
      <t>トウチャク</t>
    </rPh>
    <rPh sb="7" eb="9">
      <t>ショウコウ</t>
    </rPh>
    <rPh sb="9" eb="11">
      <t>ホウコウ</t>
    </rPh>
    <rPh sb="12" eb="14">
      <t>オンセイ</t>
    </rPh>
    <rPh sb="15" eb="16">
      <t>シ</t>
    </rPh>
    <rPh sb="19" eb="21">
      <t>ソウチ</t>
    </rPh>
    <phoneticPr fontId="3"/>
  </si>
  <si>
    <t>共同住宅のＥＶ（地上階又はその直上階・直下階のみに住戸を設ける場合を除く）</t>
    <rPh sb="0" eb="2">
      <t>キョウドウ</t>
    </rPh>
    <rPh sb="2" eb="4">
      <t>ジュウタク</t>
    </rPh>
    <rPh sb="8" eb="10">
      <t>チジョウ</t>
    </rPh>
    <rPh sb="10" eb="11">
      <t>カイ</t>
    </rPh>
    <rPh sb="11" eb="12">
      <t>マタ</t>
    </rPh>
    <rPh sb="15" eb="17">
      <t>チョクジョウ</t>
    </rPh>
    <rPh sb="17" eb="18">
      <t>カイ</t>
    </rPh>
    <rPh sb="19" eb="21">
      <t>チョッカ</t>
    </rPh>
    <rPh sb="21" eb="22">
      <t>カイ</t>
    </rPh>
    <rPh sb="25" eb="27">
      <t>ジュウコ</t>
    </rPh>
    <rPh sb="28" eb="29">
      <t>モウ</t>
    </rPh>
    <rPh sb="31" eb="33">
      <t>バアイ</t>
    </rPh>
    <rPh sb="34" eb="35">
      <t>ノゾ</t>
    </rPh>
    <phoneticPr fontId="3"/>
  </si>
  <si>
    <t>高齢者等利用経路との連結</t>
    <rPh sb="0" eb="3">
      <t>コウレイシャ</t>
    </rPh>
    <rPh sb="3" eb="4">
      <t>トウ</t>
    </rPh>
    <rPh sb="4" eb="6">
      <t>リヨウ</t>
    </rPh>
    <rPh sb="6" eb="8">
      <t>ケイロ</t>
    </rPh>
    <rPh sb="10" eb="12">
      <t>レンケツ</t>
    </rPh>
    <phoneticPr fontId="3"/>
  </si>
  <si>
    <t>かごの幅≧100cm、奥行≧110cm</t>
    <rPh sb="3" eb="4">
      <t>ハバ</t>
    </rPh>
    <rPh sb="11" eb="13">
      <t>オクユ</t>
    </rPh>
    <phoneticPr fontId="3"/>
  </si>
  <si>
    <t>(1)ア、イ、オ～ス</t>
    <phoneticPr fontId="3"/>
  </si>
  <si>
    <t>かごの幅≧100cm かつ 奥行≧110cmのＥＶ（(1)又は(2)のＥＶを設ける場合を除く）</t>
    <rPh sb="29" eb="30">
      <t>マタ</t>
    </rPh>
    <rPh sb="38" eb="39">
      <t>モウ</t>
    </rPh>
    <rPh sb="41" eb="43">
      <t>バアイ</t>
    </rPh>
    <rPh sb="44" eb="45">
      <t>ノゾ</t>
    </rPh>
    <phoneticPr fontId="3"/>
  </si>
  <si>
    <t>高齢者等利用経路を構成する特殊構造昇降機</t>
    <phoneticPr fontId="3"/>
  </si>
  <si>
    <t>平成18年国土交通省告示第1492号に規定する特殊構造昇降機とその構造</t>
    <rPh sb="33" eb="35">
      <t>コウゾウ</t>
    </rPh>
    <phoneticPr fontId="3"/>
  </si>
  <si>
    <t>昇降路の出入口に接する部分の水平面</t>
    <phoneticPr fontId="3"/>
  </si>
  <si>
    <t>７便所
（(1)はすべて。(2)～(6)は男子用及び女子用の区別があるときは、それぞれ１以上が基準をみたすこと。）</t>
    <phoneticPr fontId="3"/>
  </si>
  <si>
    <t>高齢者等が利用する便所の設置数</t>
    <rPh sb="0" eb="3">
      <t>コウレイシャ</t>
    </rPh>
    <rPh sb="3" eb="4">
      <t>トウ</t>
    </rPh>
    <rPh sb="5" eb="7">
      <t>リヨウ</t>
    </rPh>
    <rPh sb="9" eb="11">
      <t>ベンジョ</t>
    </rPh>
    <rPh sb="12" eb="14">
      <t>セッチ</t>
    </rPh>
    <rPh sb="14" eb="15">
      <t>スウ</t>
    </rPh>
    <phoneticPr fontId="3"/>
  </si>
  <si>
    <t>□</t>
    <phoneticPr fontId="2"/>
  </si>
  <si>
    <t>高齢者等が利用する階（次のア又はイ掲げる階を除く）の階数に相当する数以上</t>
    <rPh sb="0" eb="3">
      <t>コウレイシャ</t>
    </rPh>
    <rPh sb="3" eb="4">
      <t>トウ</t>
    </rPh>
    <rPh sb="5" eb="7">
      <t>リヨウ</t>
    </rPh>
    <rPh sb="9" eb="10">
      <t>カイ</t>
    </rPh>
    <rPh sb="14" eb="15">
      <t>マタ</t>
    </rPh>
    <rPh sb="26" eb="28">
      <t>カイスウ</t>
    </rPh>
    <rPh sb="29" eb="31">
      <t>ソウトウ</t>
    </rPh>
    <rPh sb="33" eb="34">
      <t>カズ</t>
    </rPh>
    <rPh sb="34" eb="36">
      <t>イジョウ</t>
    </rPh>
    <phoneticPr fontId="3"/>
  </si>
  <si>
    <t>①階の総数　　　　　　　　　　　　　　</t>
    <rPh sb="1" eb="2">
      <t>カイ</t>
    </rPh>
    <rPh sb="3" eb="4">
      <t>ソウ</t>
    </rPh>
    <rPh sb="4" eb="5">
      <t>カズ</t>
    </rPh>
    <phoneticPr fontId="3"/>
  </si>
  <si>
    <t>②高齢者等が利用する階以外の階の数</t>
    <rPh sb="1" eb="5">
      <t>コウレイシャトウ</t>
    </rPh>
    <rPh sb="6" eb="8">
      <t>リヨウ</t>
    </rPh>
    <rPh sb="10" eb="11">
      <t>カイ</t>
    </rPh>
    <rPh sb="11" eb="13">
      <t>イガイ</t>
    </rPh>
    <rPh sb="14" eb="15">
      <t>カイ</t>
    </rPh>
    <rPh sb="16" eb="17">
      <t>カズ</t>
    </rPh>
    <phoneticPr fontId="3"/>
  </si>
  <si>
    <t>※不特定多数が利用する施設における従業員専用階など</t>
    <rPh sb="1" eb="6">
      <t>フトクテイタスウ</t>
    </rPh>
    <rPh sb="7" eb="9">
      <t>リヨウ</t>
    </rPh>
    <rPh sb="11" eb="13">
      <t>シセツ</t>
    </rPh>
    <rPh sb="17" eb="20">
      <t>ジュウギョウイン</t>
    </rPh>
    <rPh sb="20" eb="22">
      <t>センヨウ</t>
    </rPh>
    <rPh sb="22" eb="23">
      <t>カイ</t>
    </rPh>
    <phoneticPr fontId="3"/>
  </si>
  <si>
    <t>③アに該当する階の数</t>
    <rPh sb="3" eb="5">
      <t>ガイトウ</t>
    </rPh>
    <rPh sb="7" eb="8">
      <t>カイ</t>
    </rPh>
    <rPh sb="9" eb="10">
      <t>カズ</t>
    </rPh>
    <phoneticPr fontId="3"/>
  </si>
  <si>
    <t>④イに該当する階の数</t>
    <rPh sb="3" eb="5">
      <t>ガイトウ</t>
    </rPh>
    <rPh sb="7" eb="8">
      <t>カイ</t>
    </rPh>
    <rPh sb="9" eb="10">
      <t>カズ</t>
    </rPh>
    <phoneticPr fontId="3"/>
  </si>
  <si>
    <t>必要設置数　①-(②+③+④)</t>
    <rPh sb="0" eb="2">
      <t>ヒツヨウ</t>
    </rPh>
    <rPh sb="2" eb="4">
      <t>セッチ</t>
    </rPh>
    <phoneticPr fontId="3"/>
  </si>
  <si>
    <t>設置数</t>
    <rPh sb="0" eb="3">
      <t>セッチスウ</t>
    </rPh>
    <phoneticPr fontId="3"/>
  </si>
  <si>
    <t>≧必要設置数</t>
    <rPh sb="1" eb="6">
      <t>ヒツヨウセッチスウ</t>
    </rPh>
    <phoneticPr fontId="3"/>
  </si>
  <si>
    <t>地上階であって、高齢者等が利用する便所を１以上設ける施設が同一敷地内の当該出入口に近接する位置にあるもの</t>
    <phoneticPr fontId="3"/>
  </si>
  <si>
    <t>高齢者等が利用する部分の床面積が著しく小さい階、高齢者等の滞在時間が短い階その他の建築物の管理運営上高齢者等が利用する便所を設けないことがやむを得ないと認められる階</t>
    <phoneticPr fontId="3"/>
  </si>
  <si>
    <t>高齢者等が利用する便所</t>
    <rPh sb="0" eb="3">
      <t>コウレイシャ</t>
    </rPh>
    <rPh sb="3" eb="4">
      <t>トウ</t>
    </rPh>
    <rPh sb="5" eb="7">
      <t>リヨウ</t>
    </rPh>
    <rPh sb="9" eb="11">
      <t>ベンジョ</t>
    </rPh>
    <phoneticPr fontId="3"/>
  </si>
  <si>
    <t>１以上の出入口</t>
    <rPh sb="1" eb="3">
      <t>イジョウ</t>
    </rPh>
    <rPh sb="4" eb="7">
      <t>デイリグチ</t>
    </rPh>
    <phoneticPr fontId="3"/>
  </si>
  <si>
    <t>床面に高低差がある場合の傾斜路</t>
    <phoneticPr fontId="3"/>
  </si>
  <si>
    <t>幅≧90cm</t>
    <rPh sb="0" eb="1">
      <t>ハバ</t>
    </rPh>
    <phoneticPr fontId="3"/>
  </si>
  <si>
    <t>勾配≦1/12（高さ≦16cmの場合 勾配≦1/8）</t>
    <rPh sb="0" eb="2">
      <t>コウバイ</t>
    </rPh>
    <rPh sb="16" eb="18">
      <t>バアイ</t>
    </rPh>
    <rPh sb="19" eb="21">
      <t>コウバイ</t>
    </rPh>
    <phoneticPr fontId="3"/>
  </si>
  <si>
    <t>戸の構造（ □ 自動開閉扉　　□ 引き戸　　□ その他【　　　　　】）</t>
    <rPh sb="0" eb="1">
      <t>ト</t>
    </rPh>
    <rPh sb="2" eb="4">
      <t>コウゾウ</t>
    </rPh>
    <phoneticPr fontId="3"/>
  </si>
  <si>
    <t>高齢者等が利用する便所のうち１以上</t>
    <rPh sb="0" eb="3">
      <t>コウレイシャ</t>
    </rPh>
    <rPh sb="3" eb="4">
      <t>トウ</t>
    </rPh>
    <rPh sb="5" eb="7">
      <t>リヨウ</t>
    </rPh>
    <rPh sb="9" eb="11">
      <t>ベンジョ</t>
    </rPh>
    <rPh sb="15" eb="17">
      <t>イジョウ</t>
    </rPh>
    <phoneticPr fontId="3"/>
  </si>
  <si>
    <t>洗面所</t>
    <phoneticPr fontId="3"/>
  </si>
  <si>
    <t>70cm≦洗面器の高さ≦80cm</t>
    <rPh sb="5" eb="8">
      <t>センメンキ</t>
    </rPh>
    <rPh sb="9" eb="10">
      <t>タカ</t>
    </rPh>
    <phoneticPr fontId="3"/>
  </si>
  <si>
    <t>洗面器の周囲の手すり</t>
    <rPh sb="0" eb="3">
      <t>センメンキ</t>
    </rPh>
    <rPh sb="4" eb="6">
      <t>シュウイ</t>
    </rPh>
    <rPh sb="7" eb="8">
      <t>テ</t>
    </rPh>
    <phoneticPr fontId="3"/>
  </si>
  <si>
    <t>水洗器具（ □ レバー式　  □ 光感知式　  □ その他【　　　　　　　】）</t>
    <phoneticPr fontId="3"/>
  </si>
  <si>
    <t>男子用小便器</t>
    <phoneticPr fontId="3"/>
  </si>
  <si>
    <t>小便器（ □ 床置き式    □ 壁掛け式    □ その他【　　　　　　　】　）</t>
    <rPh sb="0" eb="3">
      <t>ショウベンキ</t>
    </rPh>
    <phoneticPr fontId="3"/>
  </si>
  <si>
    <t>周囲の手すり</t>
    <rPh sb="0" eb="2">
      <t>シュウイ</t>
    </rPh>
    <rPh sb="3" eb="4">
      <t>テ</t>
    </rPh>
    <phoneticPr fontId="3"/>
  </si>
  <si>
    <t>車椅子使用者利用便房</t>
    <rPh sb="0" eb="3">
      <t>クルマイス</t>
    </rPh>
    <rPh sb="3" eb="6">
      <t>シヨウシャ</t>
    </rPh>
    <rPh sb="6" eb="8">
      <t>リヨウ</t>
    </rPh>
    <rPh sb="8" eb="9">
      <t>ベン</t>
    </rPh>
    <rPh sb="9" eb="10">
      <t>ボウ</t>
    </rPh>
    <phoneticPr fontId="3"/>
  </si>
  <si>
    <t>(1)により高齢者等が利用する便所を設置した階の数又は面積に応じて算出する必要数以上の車椅子使用者利用便房</t>
    <rPh sb="6" eb="10">
      <t>コウレイシャトウ</t>
    </rPh>
    <rPh sb="11" eb="13">
      <t>リヨウ</t>
    </rPh>
    <rPh sb="15" eb="17">
      <t>ベンジョ</t>
    </rPh>
    <rPh sb="18" eb="20">
      <t>セッチ</t>
    </rPh>
    <rPh sb="22" eb="23">
      <t>カイ</t>
    </rPh>
    <rPh sb="24" eb="25">
      <t>カズ</t>
    </rPh>
    <rPh sb="25" eb="26">
      <t>マタ</t>
    </rPh>
    <rPh sb="27" eb="29">
      <t>メンセキ</t>
    </rPh>
    <rPh sb="30" eb="31">
      <t>オウ</t>
    </rPh>
    <rPh sb="33" eb="35">
      <t>サンシュツ</t>
    </rPh>
    <rPh sb="37" eb="39">
      <t>ヒツヨウ</t>
    </rPh>
    <rPh sb="39" eb="40">
      <t>スウ</t>
    </rPh>
    <rPh sb="40" eb="42">
      <t>イジョウ</t>
    </rPh>
    <rPh sb="43" eb="46">
      <t>クルマイス</t>
    </rPh>
    <rPh sb="46" eb="49">
      <t>シヨウシャ</t>
    </rPh>
    <rPh sb="49" eb="51">
      <t>リヨウ</t>
    </rPh>
    <rPh sb="51" eb="53">
      <t>ベンボウ</t>
    </rPh>
    <phoneticPr fontId="3"/>
  </si>
  <si>
    <t>小規模階
（1,000㎡未満）</t>
    <rPh sb="0" eb="4">
      <t>ショウキボカイ</t>
    </rPh>
    <rPh sb="12" eb="14">
      <t>ミマン</t>
    </rPh>
    <phoneticPr fontId="3"/>
  </si>
  <si>
    <t>床面積
合計(㎡)</t>
    <phoneticPr fontId="3"/>
  </si>
  <si>
    <t>×1/1,000＝</t>
    <phoneticPr fontId="3"/>
  </si>
  <si>
    <t>①</t>
    <phoneticPr fontId="3"/>
  </si>
  <si>
    <t>※1未満の端数切捨て</t>
    <rPh sb="2" eb="4">
      <t>ミマン</t>
    </rPh>
    <rPh sb="5" eb="7">
      <t>ハスウ</t>
    </rPh>
    <rPh sb="7" eb="9">
      <t>キリス</t>
    </rPh>
    <phoneticPr fontId="3"/>
  </si>
  <si>
    <t>一般階
（1,000～１万㎡）</t>
    <rPh sb="0" eb="3">
      <t>イッパンカイ</t>
    </rPh>
    <rPh sb="12" eb="13">
      <t>マン</t>
    </rPh>
    <phoneticPr fontId="3"/>
  </si>
  <si>
    <t>階の数</t>
    <phoneticPr fontId="3"/>
  </si>
  <si>
    <t>②</t>
    <phoneticPr fontId="3"/>
  </si>
  <si>
    <t>大規模階
（１万㎡超～４万㎡）</t>
    <rPh sb="0" eb="4">
      <t>ダイキボカイ</t>
    </rPh>
    <rPh sb="7" eb="8">
      <t>マン</t>
    </rPh>
    <rPh sb="9" eb="10">
      <t>チョウ</t>
    </rPh>
    <rPh sb="12" eb="13">
      <t>マン</t>
    </rPh>
    <phoneticPr fontId="3"/>
  </si>
  <si>
    <t>×２＝</t>
    <phoneticPr fontId="3"/>
  </si>
  <si>
    <t>③</t>
    <phoneticPr fontId="3"/>
  </si>
  <si>
    <t>大規模階
（４万㎡超～）</t>
    <rPh sb="0" eb="4">
      <t>ダイキボカイ</t>
    </rPh>
    <rPh sb="7" eb="8">
      <t>マン</t>
    </rPh>
    <rPh sb="9" eb="10">
      <t>チョウ</t>
    </rPh>
    <phoneticPr fontId="3"/>
  </si>
  <si>
    <t>必要
設置数</t>
    <rPh sb="0" eb="2">
      <t>ヒツヨウ</t>
    </rPh>
    <rPh sb="3" eb="6">
      <t>セッチスウ</t>
    </rPh>
    <phoneticPr fontId="3"/>
  </si>
  <si>
    <t>④</t>
    <phoneticPr fontId="3"/>
  </si>
  <si>
    <t>※大規模階（４万㎡超～）ごとの
　当該階の床面積×1/20,000（1未満の端数切捨て）の合計</t>
    <rPh sb="1" eb="5">
      <t>ダイキボカイ</t>
    </rPh>
    <rPh sb="7" eb="8">
      <t>マン</t>
    </rPh>
    <rPh sb="9" eb="10">
      <t>チョウ</t>
    </rPh>
    <rPh sb="17" eb="19">
      <t>トウガイ</t>
    </rPh>
    <rPh sb="19" eb="20">
      <t>カイ</t>
    </rPh>
    <rPh sb="21" eb="24">
      <t>ユカメンセキ</t>
    </rPh>
    <rPh sb="35" eb="37">
      <t>ミマン</t>
    </rPh>
    <rPh sb="38" eb="40">
      <t>ハスウ</t>
    </rPh>
    <rPh sb="40" eb="42">
      <t>キリス</t>
    </rPh>
    <rPh sb="45" eb="47">
      <t>ゴウケイ</t>
    </rPh>
    <phoneticPr fontId="3"/>
  </si>
  <si>
    <t>必要設置数（①+②+③+④）</t>
    <rPh sb="0" eb="2">
      <t>ヒツヨウ</t>
    </rPh>
    <rPh sb="2" eb="4">
      <t>セッチ</t>
    </rPh>
    <phoneticPr fontId="3"/>
  </si>
  <si>
    <t>出入口の幅≧85cm</t>
    <rPh sb="0" eb="3">
      <t>デイリグチ</t>
    </rPh>
    <rPh sb="4" eb="5">
      <t>ハバ</t>
    </rPh>
    <phoneticPr fontId="3"/>
  </si>
  <si>
    <t>戸の構造（ □ 自動開閉扉　　□ 引き戸　　□ その他【　　　　　　　】）</t>
    <rPh sb="0" eb="1">
      <t>ト</t>
    </rPh>
    <rPh sb="2" eb="4">
      <t>コウゾウ</t>
    </rPh>
    <rPh sb="8" eb="10">
      <t>ジドウ</t>
    </rPh>
    <rPh sb="10" eb="12">
      <t>カイヘイ</t>
    </rPh>
    <rPh sb="12" eb="13">
      <t>トビラ</t>
    </rPh>
    <rPh sb="17" eb="18">
      <t>ヒ</t>
    </rPh>
    <rPh sb="19" eb="20">
      <t>ド</t>
    </rPh>
    <rPh sb="26" eb="27">
      <t>タ</t>
    </rPh>
    <phoneticPr fontId="3"/>
  </si>
  <si>
    <t>腰掛便座、手すり等の適切な配置</t>
    <rPh sb="8" eb="9">
      <t>トウ</t>
    </rPh>
    <rPh sb="10" eb="12">
      <t>テキセツ</t>
    </rPh>
    <rPh sb="13" eb="15">
      <t>ハイチ</t>
    </rPh>
    <phoneticPr fontId="3"/>
  </si>
  <si>
    <t>便器の洗浄装置（ □ 光感知式　　□ 押ボタン式　　□その他【　　　　　　　】）</t>
    <rPh sb="0" eb="2">
      <t>ベンキ</t>
    </rPh>
    <rPh sb="3" eb="5">
      <t>センジョウ</t>
    </rPh>
    <rPh sb="5" eb="7">
      <t>ソウチ</t>
    </rPh>
    <phoneticPr fontId="3"/>
  </si>
  <si>
    <t>車椅子使用者が円滑に利用できる十分な空間</t>
    <rPh sb="7" eb="9">
      <t>エンカツ</t>
    </rPh>
    <phoneticPr fontId="3"/>
  </si>
  <si>
    <t>便房の出入口付近に車椅子使用者利用便房である旨をJIS適合図により表示する標識</t>
    <rPh sb="17" eb="19">
      <t>ベンボウ</t>
    </rPh>
    <rPh sb="22" eb="23">
      <t>ムネ</t>
    </rPh>
    <rPh sb="27" eb="29">
      <t>テキゴウ</t>
    </rPh>
    <rPh sb="29" eb="30">
      <t>ズ</t>
    </rPh>
    <rPh sb="33" eb="35">
      <t>ヒョウジ</t>
    </rPh>
    <rPh sb="37" eb="39">
      <t>ヒョウシキ</t>
    </rPh>
    <phoneticPr fontId="3"/>
  </si>
  <si>
    <t>独立便所の場合</t>
    <phoneticPr fontId="3"/>
  </si>
  <si>
    <t>点灯等により押したことの確認ができる非常ボタン</t>
    <phoneticPr fontId="3"/>
  </si>
  <si>
    <t>洗面所</t>
    <rPh sb="0" eb="3">
      <t>センメンジョ</t>
    </rPh>
    <phoneticPr fontId="3"/>
  </si>
  <si>
    <t>便所の出入口付近に車椅子使用者利用便房を設けた便所である旨をJIS適合図により表示する標識</t>
    <rPh sb="0" eb="2">
      <t>ベンジョ</t>
    </rPh>
    <rPh sb="3" eb="6">
      <t>デイリグチ</t>
    </rPh>
    <rPh sb="6" eb="8">
      <t>フキン</t>
    </rPh>
    <rPh sb="17" eb="19">
      <t>ベンボウ</t>
    </rPh>
    <rPh sb="20" eb="21">
      <t>セツ</t>
    </rPh>
    <rPh sb="23" eb="25">
      <t>ベンジョ</t>
    </rPh>
    <rPh sb="39" eb="41">
      <t>ヒョウジ</t>
    </rPh>
    <rPh sb="43" eb="45">
      <t>ヒョウシキ</t>
    </rPh>
    <phoneticPr fontId="3"/>
  </si>
  <si>
    <t>車椅子使用者利用便房（全階が小規模階かつ小規模階の合計が1,000㎡未満の場合）</t>
    <rPh sb="0" eb="3">
      <t>クルマイス</t>
    </rPh>
    <rPh sb="3" eb="6">
      <t>シヨウシャ</t>
    </rPh>
    <rPh sb="6" eb="8">
      <t>リヨウ</t>
    </rPh>
    <rPh sb="8" eb="9">
      <t>ベン</t>
    </rPh>
    <rPh sb="9" eb="10">
      <t>ボウ</t>
    </rPh>
    <rPh sb="11" eb="12">
      <t>ゼン</t>
    </rPh>
    <rPh sb="12" eb="13">
      <t>カイ</t>
    </rPh>
    <rPh sb="14" eb="17">
      <t>ショウキボ</t>
    </rPh>
    <rPh sb="17" eb="18">
      <t>カイ</t>
    </rPh>
    <rPh sb="20" eb="23">
      <t>ショウキボ</t>
    </rPh>
    <rPh sb="23" eb="24">
      <t>カイ</t>
    </rPh>
    <rPh sb="25" eb="27">
      <t>ゴウケイ</t>
    </rPh>
    <rPh sb="34" eb="36">
      <t>ミマン</t>
    </rPh>
    <rPh sb="37" eb="39">
      <t>バアイ</t>
    </rPh>
    <phoneticPr fontId="3"/>
  </si>
  <si>
    <t>施設に１以上の車椅子使用者利用便房の設置</t>
    <rPh sb="0" eb="2">
      <t>シセツ</t>
    </rPh>
    <rPh sb="4" eb="6">
      <t>イジョウ</t>
    </rPh>
    <rPh sb="7" eb="17">
      <t>クルマイスシヨウシャリヨウベンボウ</t>
    </rPh>
    <rPh sb="18" eb="20">
      <t>セッチ</t>
    </rPh>
    <phoneticPr fontId="3"/>
  </si>
  <si>
    <t>車椅子使用者利用便房（1,000㎡以上2,000㎡未満の施設）</t>
    <rPh sb="0" eb="3">
      <t>クルマイス</t>
    </rPh>
    <rPh sb="3" eb="6">
      <t>シヨウシャ</t>
    </rPh>
    <rPh sb="6" eb="8">
      <t>リヨウ</t>
    </rPh>
    <rPh sb="8" eb="9">
      <t>ベン</t>
    </rPh>
    <rPh sb="9" eb="10">
      <t>ボウ</t>
    </rPh>
    <rPh sb="17" eb="19">
      <t>イジョウ</t>
    </rPh>
    <rPh sb="25" eb="27">
      <t>ミマン</t>
    </rPh>
    <rPh sb="28" eb="30">
      <t>シセツ</t>
    </rPh>
    <phoneticPr fontId="3"/>
  </si>
  <si>
    <t>施設に１以上の車椅子使用者利用便房の設置</t>
    <phoneticPr fontId="3"/>
  </si>
  <si>
    <t>腰掛式便房（(3)の便房を設ける場合を除く）</t>
    <rPh sb="0" eb="2">
      <t>コシカ</t>
    </rPh>
    <rPh sb="2" eb="3">
      <t>シキ</t>
    </rPh>
    <rPh sb="3" eb="4">
      <t>ベン</t>
    </rPh>
    <rPh sb="4" eb="5">
      <t>ボウ</t>
    </rPh>
    <rPh sb="10" eb="11">
      <t>ベン</t>
    </rPh>
    <rPh sb="11" eb="12">
      <t>ボウ</t>
    </rPh>
    <rPh sb="13" eb="14">
      <t>モウ</t>
    </rPh>
    <rPh sb="16" eb="18">
      <t>バアイ</t>
    </rPh>
    <rPh sb="19" eb="20">
      <t>ノゾ</t>
    </rPh>
    <phoneticPr fontId="3"/>
  </si>
  <si>
    <t>腰掛便座、手すり等の適切な配置</t>
    <rPh sb="8" eb="9">
      <t>ナド</t>
    </rPh>
    <rPh sb="10" eb="12">
      <t>テキセツ</t>
    </rPh>
    <rPh sb="13" eb="15">
      <t>ハイチ</t>
    </rPh>
    <phoneticPr fontId="3"/>
  </si>
  <si>
    <t>オストメイトが円滑に利用できる構造の水洗器具</t>
    <phoneticPr fontId="3"/>
  </si>
  <si>
    <t>オストメイトが円滑に利用できる構造の水洗器具を設ける便房の設置数（①+②≧２かつ②≧１）</t>
    <rPh sb="7" eb="9">
      <t>エンカツ</t>
    </rPh>
    <rPh sb="10" eb="12">
      <t>リヨウ</t>
    </rPh>
    <rPh sb="15" eb="17">
      <t>コウゾウ</t>
    </rPh>
    <rPh sb="18" eb="20">
      <t>スイセン</t>
    </rPh>
    <rPh sb="20" eb="22">
      <t>キグ</t>
    </rPh>
    <rPh sb="23" eb="24">
      <t>モウ</t>
    </rPh>
    <rPh sb="26" eb="28">
      <t>ベンボウ</t>
    </rPh>
    <rPh sb="29" eb="32">
      <t>セッチスウ</t>
    </rPh>
    <phoneticPr fontId="3"/>
  </si>
  <si>
    <t>①(8)の規定による便房の個数</t>
    <rPh sb="5" eb="7">
      <t>キテイ</t>
    </rPh>
    <rPh sb="10" eb="12">
      <t>ベンボウ</t>
    </rPh>
    <rPh sb="13" eb="15">
      <t>コスウ</t>
    </rPh>
    <phoneticPr fontId="3"/>
  </si>
  <si>
    <t>②下記に掲げる基準に適合する便房の個数</t>
    <rPh sb="1" eb="3">
      <t>カキ</t>
    </rPh>
    <rPh sb="4" eb="5">
      <t>カカ</t>
    </rPh>
    <rPh sb="7" eb="9">
      <t>キジュン</t>
    </rPh>
    <rPh sb="10" eb="12">
      <t>テキゴウ</t>
    </rPh>
    <rPh sb="14" eb="16">
      <t>ベンボウ</t>
    </rPh>
    <rPh sb="17" eb="19">
      <t>コスウ</t>
    </rPh>
    <phoneticPr fontId="3"/>
  </si>
  <si>
    <t>≧１</t>
    <phoneticPr fontId="3"/>
  </si>
  <si>
    <t>オストメイト対応設備合計（①+②）</t>
    <rPh sb="6" eb="10">
      <t>タイオウセツビ</t>
    </rPh>
    <rPh sb="10" eb="12">
      <t>ゴウケイ</t>
    </rPh>
    <phoneticPr fontId="3"/>
  </si>
  <si>
    <t>≧２</t>
    <phoneticPr fontId="3"/>
  </si>
  <si>
    <t>フラッシュバルブ式汚物流し</t>
    <phoneticPr fontId="3"/>
  </si>
  <si>
    <t>温水シャワー</t>
    <phoneticPr fontId="3"/>
  </si>
  <si>
    <t>腹部を映すための鏡</t>
    <phoneticPr fontId="3"/>
  </si>
  <si>
    <t>補装具を置くための棚又は台</t>
    <phoneticPr fontId="3"/>
  </si>
  <si>
    <t>衣服を掛けるための設備</t>
    <phoneticPr fontId="3"/>
  </si>
  <si>
    <t>便房の出入口付近にオストメイトが円滑に利用できる便房である旨を表示する標識</t>
    <rPh sb="0" eb="1">
      <t>ベン</t>
    </rPh>
    <rPh sb="1" eb="2">
      <t>ボウ</t>
    </rPh>
    <rPh sb="3" eb="6">
      <t>デイリグチ</t>
    </rPh>
    <rPh sb="6" eb="8">
      <t>フキン</t>
    </rPh>
    <rPh sb="16" eb="18">
      <t>エンカツ</t>
    </rPh>
    <rPh sb="19" eb="21">
      <t>リヨウ</t>
    </rPh>
    <rPh sb="24" eb="26">
      <t>ベンボウ</t>
    </rPh>
    <rPh sb="29" eb="30">
      <t>ムネ</t>
    </rPh>
    <rPh sb="31" eb="33">
      <t>ヒョウジ</t>
    </rPh>
    <rPh sb="35" eb="37">
      <t>ヒョウシキ</t>
    </rPh>
    <phoneticPr fontId="3"/>
  </si>
  <si>
    <t>便所の出入口付近にオストメイトが円滑に利用できる便房を設けた便所である旨を表示する標識</t>
    <rPh sb="0" eb="2">
      <t>ベンジョ</t>
    </rPh>
    <rPh sb="3" eb="6">
      <t>デイリグチ</t>
    </rPh>
    <rPh sb="6" eb="8">
      <t>フキン</t>
    </rPh>
    <rPh sb="16" eb="18">
      <t>エンカツ</t>
    </rPh>
    <rPh sb="19" eb="21">
      <t>リヨウ</t>
    </rPh>
    <rPh sb="24" eb="26">
      <t>ベンボウ</t>
    </rPh>
    <rPh sb="27" eb="28">
      <t>モウ</t>
    </rPh>
    <rPh sb="30" eb="32">
      <t>ベンジョ</t>
    </rPh>
    <rPh sb="35" eb="36">
      <t>ムネ</t>
    </rPh>
    <rPh sb="37" eb="39">
      <t>ヒョウジ</t>
    </rPh>
    <rPh sb="41" eb="43">
      <t>ヒョウシキ</t>
    </rPh>
    <phoneticPr fontId="3"/>
  </si>
  <si>
    <t>(10)</t>
    <phoneticPr fontId="3"/>
  </si>
  <si>
    <t>乳幼児用設備を備えた便房・便所</t>
    <rPh sb="7" eb="8">
      <t>ソナ</t>
    </rPh>
    <rPh sb="10" eb="11">
      <t>ベン</t>
    </rPh>
    <rPh sb="11" eb="12">
      <t>ボウ</t>
    </rPh>
    <rPh sb="13" eb="15">
      <t>ベンジョ</t>
    </rPh>
    <phoneticPr fontId="3"/>
  </si>
  <si>
    <t>ベビーチェア</t>
    <phoneticPr fontId="3"/>
  </si>
  <si>
    <t>必要設置数</t>
    <rPh sb="0" eb="2">
      <t>ヒツヨウ</t>
    </rPh>
    <rPh sb="2" eb="5">
      <t>セッチスウ</t>
    </rPh>
    <phoneticPr fontId="3"/>
  </si>
  <si>
    <t>≧必要設置数</t>
    <rPh sb="1" eb="3">
      <t>ヒツヨウ</t>
    </rPh>
    <rPh sb="3" eb="6">
      <t>セッチスウ</t>
    </rPh>
    <phoneticPr fontId="3"/>
  </si>
  <si>
    <t>便房の出入口付近にベビーチェアを設けた便房である旨を表示する標識</t>
    <rPh sb="16" eb="17">
      <t>モウ</t>
    </rPh>
    <rPh sb="24" eb="25">
      <t>ムネ</t>
    </rPh>
    <rPh sb="26" eb="28">
      <t>ヒョウジ</t>
    </rPh>
    <rPh sb="30" eb="32">
      <t>ヒョウシキ</t>
    </rPh>
    <phoneticPr fontId="3"/>
  </si>
  <si>
    <t>便所の出入口付近にベビーチェアを設けた便房を備えた便所である旨を表示する標識</t>
    <rPh sb="16" eb="17">
      <t>モウ</t>
    </rPh>
    <rPh sb="22" eb="23">
      <t>ソナ</t>
    </rPh>
    <rPh sb="25" eb="27">
      <t>ベンジョ</t>
    </rPh>
    <rPh sb="30" eb="31">
      <t>ムネ</t>
    </rPh>
    <rPh sb="32" eb="34">
      <t>ヒョウジ</t>
    </rPh>
    <rPh sb="36" eb="38">
      <t>ヒョウシキ</t>
    </rPh>
    <phoneticPr fontId="3"/>
  </si>
  <si>
    <t>おむつ交換台</t>
    <phoneticPr fontId="3"/>
  </si>
  <si>
    <t>便所の出入口付近におむつ交換台を設けた便所である旨を表示する標識</t>
    <rPh sb="0" eb="2">
      <t>ベンジョ</t>
    </rPh>
    <rPh sb="3" eb="6">
      <t>デイリグチ</t>
    </rPh>
    <rPh sb="6" eb="8">
      <t>フキン</t>
    </rPh>
    <rPh sb="12" eb="15">
      <t>コウカンダイ</t>
    </rPh>
    <rPh sb="16" eb="17">
      <t>モウ</t>
    </rPh>
    <rPh sb="19" eb="21">
      <t>ベンジョ</t>
    </rPh>
    <rPh sb="24" eb="25">
      <t>ムネ</t>
    </rPh>
    <rPh sb="26" eb="28">
      <t>ヒョウジ</t>
    </rPh>
    <rPh sb="30" eb="32">
      <t>ヒョウシキ</t>
    </rPh>
    <phoneticPr fontId="3"/>
  </si>
  <si>
    <t>８ホテル又は旅館の客室</t>
    <phoneticPr fontId="3"/>
  </si>
  <si>
    <t>車椅子使用者利用客室</t>
    <rPh sb="0" eb="3">
      <t>クルマイス</t>
    </rPh>
    <rPh sb="3" eb="6">
      <t>シヨウシャ</t>
    </rPh>
    <rPh sb="6" eb="8">
      <t>リヨウ</t>
    </rPh>
    <rPh sb="8" eb="10">
      <t>キャクシツ</t>
    </rPh>
    <phoneticPr fontId="3"/>
  </si>
  <si>
    <t>客室総数の１％以上の車椅子使用者利用客室の設置</t>
    <rPh sb="0" eb="4">
      <t>キャクシツソウスウ</t>
    </rPh>
    <rPh sb="7" eb="9">
      <t>イジョウ</t>
    </rPh>
    <rPh sb="10" eb="13">
      <t>クルマイス</t>
    </rPh>
    <rPh sb="13" eb="20">
      <t>シヨウシャリヨウキャクシツ</t>
    </rPh>
    <rPh sb="21" eb="23">
      <t>セッチ</t>
    </rPh>
    <phoneticPr fontId="3"/>
  </si>
  <si>
    <t>総客室数</t>
    <rPh sb="0" eb="4">
      <t>ソウキャクシツスウ</t>
    </rPh>
    <phoneticPr fontId="3"/>
  </si>
  <si>
    <t>※総客室数×1/100（端数切上げ）</t>
    <rPh sb="1" eb="5">
      <t>ソウキャクシツスウ</t>
    </rPh>
    <rPh sb="12" eb="14">
      <t>ハスウ</t>
    </rPh>
    <rPh sb="14" eb="16">
      <t>キリア</t>
    </rPh>
    <phoneticPr fontId="3"/>
  </si>
  <si>
    <t>出入口から便所及び浴室等までの経路</t>
    <rPh sb="0" eb="3">
      <t>デイリグチ</t>
    </rPh>
    <rPh sb="5" eb="7">
      <t>ベンジョ</t>
    </rPh>
    <rPh sb="7" eb="8">
      <t>オヨ</t>
    </rPh>
    <rPh sb="9" eb="11">
      <t>ヨクシツ</t>
    </rPh>
    <rPh sb="11" eb="12">
      <t>トウ</t>
    </rPh>
    <rPh sb="15" eb="17">
      <t>ケイロ</t>
    </rPh>
    <phoneticPr fontId="3"/>
  </si>
  <si>
    <t>経路の幅≧80cm</t>
    <rPh sb="0" eb="2">
      <t>ケイロ</t>
    </rPh>
    <phoneticPr fontId="3"/>
  </si>
  <si>
    <t>内角 90 度以内に屈曲する箇所≧100cm×100cm</t>
    <phoneticPr fontId="3"/>
  </si>
  <si>
    <t>出入口からベッドまでの経路</t>
    <rPh sb="0" eb="3">
      <t>デイリグチ</t>
    </rPh>
    <rPh sb="11" eb="13">
      <t>ケイロ</t>
    </rPh>
    <phoneticPr fontId="3"/>
  </si>
  <si>
    <t>ベッド長辺までの経路の幅≧80cm</t>
    <rPh sb="3" eb="5">
      <t>チョウヘン</t>
    </rPh>
    <rPh sb="8" eb="10">
      <t>ケイロ</t>
    </rPh>
    <rPh sb="11" eb="12">
      <t>ハバ</t>
    </rPh>
    <phoneticPr fontId="3"/>
  </si>
  <si>
    <t>車椅子を転回することができる空間</t>
    <rPh sb="0" eb="1">
      <t>クルマ</t>
    </rPh>
    <rPh sb="1" eb="3">
      <t>イス</t>
    </rPh>
    <rPh sb="4" eb="6">
      <t>テンカイ</t>
    </rPh>
    <rPh sb="14" eb="16">
      <t>クウカン</t>
    </rPh>
    <phoneticPr fontId="3"/>
  </si>
  <si>
    <t>便所</t>
    <rPh sb="0" eb="2">
      <t>ベンジョ</t>
    </rPh>
    <phoneticPr fontId="3"/>
  </si>
  <si>
    <t>出入口</t>
    <rPh sb="0" eb="3">
      <t>デイリグチ</t>
    </rPh>
    <phoneticPr fontId="3"/>
  </si>
  <si>
    <t>高低差がある場合の傾斜路</t>
    <rPh sb="0" eb="3">
      <t>コウテイサ</t>
    </rPh>
    <rPh sb="6" eb="8">
      <t>バアイ</t>
    </rPh>
    <rPh sb="9" eb="12">
      <t>ケイシャロ</t>
    </rPh>
    <phoneticPr fontId="3"/>
  </si>
  <si>
    <t>幅≧90cm</t>
    <phoneticPr fontId="3"/>
  </si>
  <si>
    <t>勾配≦1/12、（高低差≦16cmの場合　勾配≦1/8）</t>
    <rPh sb="18" eb="20">
      <t>バアイ</t>
    </rPh>
    <phoneticPr fontId="3"/>
  </si>
  <si>
    <t>戸の構造（ □ 自動開閉扉　  □ 引き戸　  □ その他【　　　　　　　】）</t>
    <rPh sb="0" eb="1">
      <t>ト</t>
    </rPh>
    <rPh sb="2" eb="4">
      <t>コウゾウ</t>
    </rPh>
    <rPh sb="8" eb="10">
      <t>ジドウ</t>
    </rPh>
    <rPh sb="10" eb="12">
      <t>カイヘイ</t>
    </rPh>
    <rPh sb="12" eb="13">
      <t>トビラ</t>
    </rPh>
    <rPh sb="18" eb="19">
      <t>ヒ</t>
    </rPh>
    <rPh sb="20" eb="21">
      <t>ド</t>
    </rPh>
    <rPh sb="28" eb="29">
      <t>タ</t>
    </rPh>
    <phoneticPr fontId="3"/>
  </si>
  <si>
    <t>70cm≦洗面器の高さ≦80cm</t>
    <rPh sb="9" eb="10">
      <t>タカ</t>
    </rPh>
    <phoneticPr fontId="3"/>
  </si>
  <si>
    <t>水洗器具（ □ レバー式　  □ 光感知式　  □ その他【　　　　　　　】）</t>
    <rPh sb="0" eb="2">
      <t>スイセン</t>
    </rPh>
    <rPh sb="2" eb="4">
      <t>キグ</t>
    </rPh>
    <rPh sb="17" eb="18">
      <t>ヒカリ</t>
    </rPh>
    <rPh sb="18" eb="21">
      <t>カンチシキ</t>
    </rPh>
    <rPh sb="28" eb="29">
      <t>タ</t>
    </rPh>
    <phoneticPr fontId="3"/>
  </si>
  <si>
    <t>便房</t>
    <phoneticPr fontId="3"/>
  </si>
  <si>
    <t>戸の構造（ □自動開閉扉　□引き戸　□その他【　　　　　　　】）</t>
    <rPh sb="0" eb="1">
      <t>ト</t>
    </rPh>
    <rPh sb="2" eb="4">
      <t>コウゾウ</t>
    </rPh>
    <rPh sb="7" eb="9">
      <t>ジドウ</t>
    </rPh>
    <rPh sb="9" eb="11">
      <t>カイヘイ</t>
    </rPh>
    <rPh sb="11" eb="12">
      <t>トビラ</t>
    </rPh>
    <rPh sb="14" eb="15">
      <t>ヒ</t>
    </rPh>
    <rPh sb="16" eb="17">
      <t>ド</t>
    </rPh>
    <rPh sb="21" eb="22">
      <t>タ</t>
    </rPh>
    <phoneticPr fontId="3"/>
  </si>
  <si>
    <t>腰掛便座、手すり等の適切な設置</t>
    <rPh sb="0" eb="2">
      <t>コシカケ</t>
    </rPh>
    <rPh sb="2" eb="4">
      <t>ベンザ</t>
    </rPh>
    <rPh sb="5" eb="6">
      <t>テ</t>
    </rPh>
    <rPh sb="8" eb="9">
      <t>ナド</t>
    </rPh>
    <rPh sb="10" eb="12">
      <t>テキセツ</t>
    </rPh>
    <rPh sb="13" eb="15">
      <t>セッチ</t>
    </rPh>
    <phoneticPr fontId="3"/>
  </si>
  <si>
    <t>便器の洗浄装置（ □光感知式　□押ボタン式　□その他【　　　　　　　】）</t>
    <rPh sb="0" eb="2">
      <t>ベンキ</t>
    </rPh>
    <rPh sb="3" eb="5">
      <t>センジョウ</t>
    </rPh>
    <rPh sb="5" eb="7">
      <t>ソウチ</t>
    </rPh>
    <rPh sb="10" eb="11">
      <t>ヒカリ</t>
    </rPh>
    <rPh sb="11" eb="13">
      <t>カンチ</t>
    </rPh>
    <rPh sb="13" eb="14">
      <t>シキ</t>
    </rPh>
    <rPh sb="16" eb="17">
      <t>オ</t>
    </rPh>
    <rPh sb="20" eb="21">
      <t>シキ</t>
    </rPh>
    <rPh sb="25" eb="26">
      <t>タ</t>
    </rPh>
    <phoneticPr fontId="3"/>
  </si>
  <si>
    <t>車椅子使用者が円滑に利用することができる十分な空間</t>
    <rPh sb="7" eb="9">
      <t>エンカツ</t>
    </rPh>
    <phoneticPr fontId="3"/>
  </si>
  <si>
    <t>便房の出入口</t>
    <rPh sb="0" eb="1">
      <t>ベン</t>
    </rPh>
    <rPh sb="1" eb="2">
      <t>ボウ</t>
    </rPh>
    <rPh sb="3" eb="6">
      <t>デイリグチ</t>
    </rPh>
    <phoneticPr fontId="3"/>
  </si>
  <si>
    <t>(ｴ)</t>
    <phoneticPr fontId="3"/>
  </si>
  <si>
    <t>(ｵ)</t>
    <phoneticPr fontId="3"/>
  </si>
  <si>
    <t>点灯等により押したことが確認ができる非常ボタン</t>
    <rPh sb="18" eb="20">
      <t>ヒジョウ</t>
    </rPh>
    <phoneticPr fontId="3"/>
  </si>
  <si>
    <t>浴室等</t>
    <phoneticPr fontId="3"/>
  </si>
  <si>
    <t>幅≧80cm</t>
    <phoneticPr fontId="3"/>
  </si>
  <si>
    <t>戸を設ける場合</t>
    <rPh sb="0" eb="1">
      <t>ト</t>
    </rPh>
    <rPh sb="2" eb="3">
      <t>モウ</t>
    </rPh>
    <rPh sb="5" eb="7">
      <t>バアイ</t>
    </rPh>
    <phoneticPr fontId="3"/>
  </si>
  <si>
    <t>戸の構造（ □ 自動開閉扉　  □ 引き戸　  □ その他【　　　　　　　】）</t>
    <phoneticPr fontId="3"/>
  </si>
  <si>
    <t>戸の全面が透明な場合　衝突防止措置</t>
    <phoneticPr fontId="3"/>
  </si>
  <si>
    <t>車椅子使用者が円滑に利用することができる十分な空間</t>
    <rPh sb="7" eb="9">
      <t>エンカツ</t>
    </rPh>
    <rPh sb="20" eb="22">
      <t>ジュウブン</t>
    </rPh>
    <phoneticPr fontId="3"/>
  </si>
  <si>
    <t>粗面又は滑りにくい材料による仕上げ</t>
    <phoneticPr fontId="3"/>
  </si>
  <si>
    <t>点灯等により押したことが確認できる非常ボタン</t>
    <rPh sb="17" eb="19">
      <t>ヒジョウ</t>
    </rPh>
    <phoneticPr fontId="3"/>
  </si>
  <si>
    <t>浴槽、シャワー、手すり等の適切な配置</t>
    <phoneticPr fontId="3"/>
  </si>
  <si>
    <t>(ｶ)</t>
    <phoneticPr fontId="3"/>
  </si>
  <si>
    <t>出入りしやすい浴槽の縁の高さ（標準：洗い場の床面から40cm～45cm）</t>
    <rPh sb="0" eb="2">
      <t>デイ</t>
    </rPh>
    <rPh sb="7" eb="9">
      <t>ヨクソウ</t>
    </rPh>
    <rPh sb="10" eb="11">
      <t>フチ</t>
    </rPh>
    <rPh sb="12" eb="13">
      <t>タカ</t>
    </rPh>
    <rPh sb="15" eb="17">
      <t>ヒョウジュン</t>
    </rPh>
    <phoneticPr fontId="3"/>
  </si>
  <si>
    <t>客の来訪及び非常時の情報を、点灯及び音声により知らせるための装置を備えた客室</t>
    <phoneticPr fontId="3"/>
  </si>
  <si>
    <t>客の来訪及び非常時の情報を、点灯及び音声により知らせるための装置</t>
    <rPh sb="0" eb="1">
      <t>キャク</t>
    </rPh>
    <rPh sb="2" eb="4">
      <t>ライホウ</t>
    </rPh>
    <rPh sb="4" eb="5">
      <t>オヨ</t>
    </rPh>
    <rPh sb="6" eb="8">
      <t>ヒジョウ</t>
    </rPh>
    <rPh sb="8" eb="9">
      <t>ジ</t>
    </rPh>
    <rPh sb="10" eb="12">
      <t>ジョウホウ</t>
    </rPh>
    <rPh sb="14" eb="16">
      <t>テントウ</t>
    </rPh>
    <rPh sb="16" eb="17">
      <t>オヨ</t>
    </rPh>
    <rPh sb="18" eb="20">
      <t>オンセイ</t>
    </rPh>
    <rPh sb="23" eb="24">
      <t>シ</t>
    </rPh>
    <rPh sb="30" eb="32">
      <t>ソウチ</t>
    </rPh>
    <phoneticPr fontId="3"/>
  </si>
  <si>
    <t>一般客室までの経路</t>
    <rPh sb="0" eb="2">
      <t>イッパン</t>
    </rPh>
    <rPh sb="7" eb="9">
      <t>ケイロ</t>
    </rPh>
    <phoneticPr fontId="3"/>
  </si>
  <si>
    <t>道等から一般客室まで</t>
  </si>
  <si>
    <t>段又は階段を設けない</t>
    <phoneticPr fontId="3"/>
  </si>
  <si>
    <t>段又は階段への（ □ 傾斜路　□ＥＶ　□その他の昇降機）の併設</t>
    <phoneticPr fontId="3"/>
  </si>
  <si>
    <t>車椅子使用者利用駐車施設から一般客室まで</t>
    <phoneticPr fontId="3"/>
  </si>
  <si>
    <t>一般客室</t>
    <rPh sb="0" eb="2">
      <t>イッパン</t>
    </rPh>
    <phoneticPr fontId="3"/>
  </si>
  <si>
    <t>出入口の幅≧80cm</t>
    <phoneticPr fontId="3"/>
  </si>
  <si>
    <t>イ</t>
  </si>
  <si>
    <t>段又は階段を設けない</t>
  </si>
  <si>
    <t>出入口から１以上のベッドまでの経路</t>
    <rPh sb="0" eb="3">
      <t>デイリグチ</t>
    </rPh>
    <rPh sb="6" eb="8">
      <t>イジョウ</t>
    </rPh>
    <rPh sb="15" eb="17">
      <t>ケイロ</t>
    </rPh>
    <phoneticPr fontId="3"/>
  </si>
  <si>
    <t>ベッドまでの経路の幅≧80cm</t>
    <rPh sb="6" eb="8">
      <t>ケイロ</t>
    </rPh>
    <rPh sb="9" eb="10">
      <t>ハバ</t>
    </rPh>
    <phoneticPr fontId="3"/>
  </si>
  <si>
    <t>出入口の幅≧75cm</t>
    <phoneticPr fontId="3"/>
  </si>
  <si>
    <t>出入口の幅≧70cm</t>
    <phoneticPr fontId="3"/>
  </si>
  <si>
    <t>便器及び洗面器に車椅子を使用して近づくことができる空間</t>
    <phoneticPr fontId="3"/>
  </si>
  <si>
    <t>浴室等</t>
  </si>
  <si>
    <t>浴槽に車椅子を使用して近づくことができる空間</t>
    <rPh sb="0" eb="2">
      <t>ヨクソウ</t>
    </rPh>
    <phoneticPr fontId="3"/>
  </si>
  <si>
    <t>適切な位置に手すりを設置</t>
    <rPh sb="0" eb="2">
      <t>テキセツ</t>
    </rPh>
    <rPh sb="3" eb="5">
      <t>イチ</t>
    </rPh>
    <rPh sb="6" eb="7">
      <t>テ</t>
    </rPh>
    <rPh sb="10" eb="12">
      <t>セッチ</t>
    </rPh>
    <phoneticPr fontId="3"/>
  </si>
  <si>
    <t>９敷地内の通路</t>
    <rPh sb="1" eb="4">
      <t>シキチナイ</t>
    </rPh>
    <rPh sb="5" eb="7">
      <t>ツウロ</t>
    </rPh>
    <phoneticPr fontId="3"/>
  </si>
  <si>
    <t>高齢者等が利用する敷地内の通路</t>
    <rPh sb="0" eb="4">
      <t>コウレイシャトウ</t>
    </rPh>
    <rPh sb="5" eb="7">
      <t>リヨウ</t>
    </rPh>
    <rPh sb="9" eb="11">
      <t>シキチ</t>
    </rPh>
    <rPh sb="11" eb="12">
      <t>ナイ</t>
    </rPh>
    <rPh sb="13" eb="15">
      <t>ツウロ</t>
    </rPh>
    <phoneticPr fontId="3"/>
  </si>
  <si>
    <t>段がある部分</t>
    <phoneticPr fontId="3"/>
  </si>
  <si>
    <t>握りやすい高さ（標準：75cm～85cm）の手すり</t>
    <phoneticPr fontId="3"/>
  </si>
  <si>
    <t>側面が壁でない場合、側板又は立ち上がり≧5cm</t>
    <rPh sb="0" eb="2">
      <t>ソクメン</t>
    </rPh>
    <rPh sb="3" eb="4">
      <t>カベ</t>
    </rPh>
    <rPh sb="7" eb="9">
      <t>バアイ</t>
    </rPh>
    <rPh sb="10" eb="11">
      <t>ソク</t>
    </rPh>
    <rPh sb="11" eb="12">
      <t>イタ</t>
    </rPh>
    <rPh sb="12" eb="13">
      <t>マタ</t>
    </rPh>
    <rPh sb="14" eb="15">
      <t>タ</t>
    </rPh>
    <rPh sb="16" eb="17">
      <t>ア</t>
    </rPh>
    <phoneticPr fontId="3"/>
  </si>
  <si>
    <t>□主たる階段を回り階段としない　　□ 主たる階段を回り階段以外とすることが困難</t>
    <phoneticPr fontId="3"/>
  </si>
  <si>
    <t>傾斜路</t>
    <phoneticPr fontId="3"/>
  </si>
  <si>
    <t>傾斜路とその周囲の部分との色の明度差等により、その存在を容易に識別できる措置</t>
    <phoneticPr fontId="3"/>
  </si>
  <si>
    <t>勾配＞1/20かつ側面が壁でない場合、側板又は立ち上がり≧5cm</t>
    <phoneticPr fontId="3"/>
  </si>
  <si>
    <t>勾配＞1/20の部分に握りやすい高さ（標準：75cm～85cm）の手すり（踊場含む）</t>
    <rPh sb="8" eb="10">
      <t>ブブン</t>
    </rPh>
    <phoneticPr fontId="3"/>
  </si>
  <si>
    <t>高齢者等利用経路を構成する敷地内の通路</t>
    <phoneticPr fontId="3"/>
  </si>
  <si>
    <t>車椅子の転回に支障がない場所の設置距離≦50m</t>
    <rPh sb="0" eb="3">
      <t>クルマイス</t>
    </rPh>
    <rPh sb="4" eb="6">
      <t>テンカイ</t>
    </rPh>
    <rPh sb="7" eb="9">
      <t>シショウ</t>
    </rPh>
    <rPh sb="12" eb="14">
      <t>バショ</t>
    </rPh>
    <rPh sb="15" eb="17">
      <t>セッチ</t>
    </rPh>
    <rPh sb="17" eb="19">
      <t>キョリ</t>
    </rPh>
    <phoneticPr fontId="3"/>
  </si>
  <si>
    <t>傾斜路</t>
    <rPh sb="0" eb="2">
      <t>ケイシャ</t>
    </rPh>
    <rPh sb="2" eb="3">
      <t>ロ</t>
    </rPh>
    <phoneticPr fontId="3"/>
  </si>
  <si>
    <t>勾配≦1/12（高低差≦16cm の場合 勾配≦1/8）</t>
    <rPh sb="0" eb="2">
      <t>コウバイ</t>
    </rPh>
    <rPh sb="8" eb="11">
      <t>コウテイサ</t>
    </rPh>
    <rPh sb="18" eb="20">
      <t>バアイ</t>
    </rPh>
    <rPh sb="21" eb="23">
      <t>コウバイ</t>
    </rPh>
    <phoneticPr fontId="3"/>
  </si>
  <si>
    <t>傾斜路の高低差＞75cmの場合　高さ≦75cmごとに踏幅≧150cmの踊場</t>
    <rPh sb="0" eb="2">
      <t>ケイシャ</t>
    </rPh>
    <rPh sb="2" eb="3">
      <t>ロ</t>
    </rPh>
    <rPh sb="4" eb="7">
      <t>コウテイサ</t>
    </rPh>
    <rPh sb="13" eb="15">
      <t>バアイ</t>
    </rPh>
    <rPh sb="16" eb="17">
      <t>タカ</t>
    </rPh>
    <rPh sb="26" eb="27">
      <t>トウ</t>
    </rPh>
    <rPh sb="27" eb="28">
      <t>ハバ</t>
    </rPh>
    <rPh sb="35" eb="37">
      <t>オドリバ</t>
    </rPh>
    <phoneticPr fontId="3"/>
  </si>
  <si>
    <t>排水溝</t>
    <rPh sb="0" eb="3">
      <t>ハイスイコウ</t>
    </rPh>
    <phoneticPr fontId="3"/>
  </si>
  <si>
    <t>粗面又は滑りにくい材料による仕上げの溝ぶた</t>
    <rPh sb="18" eb="19">
      <t>ミゾ</t>
    </rPh>
    <phoneticPr fontId="3"/>
  </si>
  <si>
    <t>車椅子のキャスターが落ち込まない溝ぶた</t>
    <rPh sb="16" eb="17">
      <t>ミゾ</t>
    </rPh>
    <phoneticPr fontId="3"/>
  </si>
  <si>
    <t>視覚障害者等が利用する敷地内の通路</t>
    <rPh sb="0" eb="2">
      <t>シカク</t>
    </rPh>
    <rPh sb="2" eb="4">
      <t>ショウガイ</t>
    </rPh>
    <rPh sb="4" eb="5">
      <t>シャ</t>
    </rPh>
    <rPh sb="5" eb="6">
      <t>トウ</t>
    </rPh>
    <rPh sb="7" eb="9">
      <t>リヨウ</t>
    </rPh>
    <rPh sb="11" eb="14">
      <t>シキチナイ</t>
    </rPh>
    <rPh sb="15" eb="17">
      <t>ツウロ</t>
    </rPh>
    <phoneticPr fontId="3"/>
  </si>
  <si>
    <t>視覚障害者利用経路</t>
    <rPh sb="0" eb="2">
      <t>シカク</t>
    </rPh>
    <rPh sb="2" eb="5">
      <t>ショウガイシャ</t>
    </rPh>
    <rPh sb="5" eb="7">
      <t>リヨウ</t>
    </rPh>
    <rPh sb="7" eb="9">
      <t>ケイロ</t>
    </rPh>
    <phoneticPr fontId="3"/>
  </si>
  <si>
    <t>道等から外部出入口までの経路のうち１以上（下記の場合を除く）</t>
    <rPh sb="0" eb="1">
      <t>ミチ</t>
    </rPh>
    <rPh sb="1" eb="2">
      <t>トウ</t>
    </rPh>
    <rPh sb="4" eb="6">
      <t>ガイブ</t>
    </rPh>
    <rPh sb="6" eb="9">
      <t>デイリグチ</t>
    </rPh>
    <rPh sb="12" eb="14">
      <t>ケイロ</t>
    </rPh>
    <rPh sb="18" eb="20">
      <t>イジョウ</t>
    </rPh>
    <rPh sb="21" eb="23">
      <t>カキ</t>
    </rPh>
    <rPh sb="24" eb="26">
      <t>バアイ</t>
    </rPh>
    <rPh sb="27" eb="28">
      <t>ノゾ</t>
    </rPh>
    <phoneticPr fontId="3"/>
  </si>
  <si>
    <t>主として自動車の駐車の用に供する施設</t>
    <rPh sb="0" eb="1">
      <t>シュ</t>
    </rPh>
    <rPh sb="4" eb="7">
      <t>ジドウシャ</t>
    </rPh>
    <rPh sb="8" eb="10">
      <t>チュウシャ</t>
    </rPh>
    <rPh sb="11" eb="12">
      <t>ヨウ</t>
    </rPh>
    <rPh sb="13" eb="14">
      <t>キョウ</t>
    </rPh>
    <rPh sb="16" eb="18">
      <t>シセツ</t>
    </rPh>
    <phoneticPr fontId="3"/>
  </si>
  <si>
    <t>建築物管理者等が常時勤務する案内所から敷地の出入口を容易に視認できる</t>
    <rPh sb="0" eb="3">
      <t>ケンチクブツ</t>
    </rPh>
    <rPh sb="3" eb="6">
      <t>カンリシャ</t>
    </rPh>
    <rPh sb="6" eb="7">
      <t>トウ</t>
    </rPh>
    <rPh sb="14" eb="17">
      <t>アンナイジョ</t>
    </rPh>
    <rPh sb="19" eb="21">
      <t>シキチ</t>
    </rPh>
    <rPh sb="22" eb="25">
      <t>デイリグチ</t>
    </rPh>
    <rPh sb="26" eb="28">
      <t>ヨウイ</t>
    </rPh>
    <rPh sb="29" eb="31">
      <t>シニン</t>
    </rPh>
    <phoneticPr fontId="3"/>
  </si>
  <si>
    <t>敷地の出入口付近にモニター付インターフォン等、音声による誘導案内設備の設置
道等から案内設備までの経路がイ、ウの基準に適合</t>
    <rPh sb="0" eb="2">
      <t>シキチ</t>
    </rPh>
    <rPh sb="3" eb="6">
      <t>デイリグチ</t>
    </rPh>
    <rPh sb="6" eb="8">
      <t>フキン</t>
    </rPh>
    <rPh sb="13" eb="14">
      <t>ツ</t>
    </rPh>
    <rPh sb="21" eb="22">
      <t>トウ</t>
    </rPh>
    <rPh sb="23" eb="25">
      <t>オンセイ</t>
    </rPh>
    <rPh sb="28" eb="30">
      <t>ユウドウ</t>
    </rPh>
    <rPh sb="30" eb="32">
      <t>アンナイ</t>
    </rPh>
    <rPh sb="32" eb="34">
      <t>セツビ</t>
    </rPh>
    <rPh sb="35" eb="37">
      <t>セッチ</t>
    </rPh>
    <rPh sb="38" eb="39">
      <t>ミチ</t>
    </rPh>
    <rPh sb="39" eb="40">
      <t>トウ</t>
    </rPh>
    <rPh sb="42" eb="44">
      <t>アンナイ</t>
    </rPh>
    <rPh sb="44" eb="46">
      <t>セツビ</t>
    </rPh>
    <rPh sb="49" eb="51">
      <t>ケイロ</t>
    </rPh>
    <rPh sb="56" eb="58">
      <t>キジュン</t>
    </rPh>
    <rPh sb="59" eb="61">
      <t>テキゴウ</t>
    </rPh>
    <phoneticPr fontId="3"/>
  </si>
  <si>
    <t>線状ブロック等及び点状ブロック等の適切な組み合わせ、又は音声その他の方法により誘導する設備</t>
    <rPh sb="0" eb="2">
      <t>センジョウ</t>
    </rPh>
    <rPh sb="6" eb="7">
      <t>トウ</t>
    </rPh>
    <rPh sb="7" eb="8">
      <t>オヨ</t>
    </rPh>
    <rPh sb="9" eb="11">
      <t>テンジョウ</t>
    </rPh>
    <rPh sb="15" eb="16">
      <t>トウ</t>
    </rPh>
    <rPh sb="17" eb="19">
      <t>テキセツ</t>
    </rPh>
    <rPh sb="20" eb="21">
      <t>ク</t>
    </rPh>
    <rPh sb="22" eb="23">
      <t>ア</t>
    </rPh>
    <rPh sb="26" eb="27">
      <t>マタ</t>
    </rPh>
    <rPh sb="28" eb="30">
      <t>オンセイ</t>
    </rPh>
    <rPh sb="32" eb="33">
      <t>タ</t>
    </rPh>
    <rPh sb="34" eb="36">
      <t>ホウホウ</t>
    </rPh>
    <rPh sb="39" eb="41">
      <t>ユウドウ</t>
    </rPh>
    <rPh sb="43" eb="45">
      <t>セツビ</t>
    </rPh>
    <phoneticPr fontId="3"/>
  </si>
  <si>
    <t>点状ブロック等</t>
    <phoneticPr fontId="3"/>
  </si>
  <si>
    <t>段又は傾斜路の上端又は下端に近接する部分</t>
    <rPh sb="0" eb="1">
      <t>ダン</t>
    </rPh>
    <rPh sb="1" eb="2">
      <t>マタ</t>
    </rPh>
    <rPh sb="3" eb="6">
      <t>ケイシャロ</t>
    </rPh>
    <rPh sb="7" eb="9">
      <t>ジョウタン</t>
    </rPh>
    <rPh sb="9" eb="10">
      <t>マタ</t>
    </rPh>
    <rPh sb="11" eb="13">
      <t>カタン</t>
    </rPh>
    <rPh sb="14" eb="16">
      <t>キンセツ</t>
    </rPh>
    <rPh sb="18" eb="20">
      <t>ブブン</t>
    </rPh>
    <phoneticPr fontId="3"/>
  </si>
  <si>
    <t>段又は傾斜がある部分の上端又は下端に近接する踊場の部分</t>
    <phoneticPr fontId="3"/>
  </si>
  <si>
    <t>車路に近接する部分</t>
    <rPh sb="0" eb="1">
      <t>シャ</t>
    </rPh>
    <rPh sb="1" eb="2">
      <t>ロ</t>
    </rPh>
    <rPh sb="3" eb="5">
      <t>キンセツ</t>
    </rPh>
    <rPh sb="7" eb="9">
      <t>ブブン</t>
    </rPh>
    <phoneticPr fontId="3"/>
  </si>
  <si>
    <t>車路を横断する部分</t>
    <rPh sb="0" eb="1">
      <t>シャ</t>
    </rPh>
    <rPh sb="1" eb="2">
      <t>ロ</t>
    </rPh>
    <rPh sb="3" eb="5">
      <t>オウダン</t>
    </rPh>
    <rPh sb="7" eb="9">
      <t>ブブン</t>
    </rPh>
    <phoneticPr fontId="3"/>
  </si>
  <si>
    <t>10駐車場</t>
    <rPh sb="2" eb="4">
      <t>チュウシャ</t>
    </rPh>
    <rPh sb="4" eb="5">
      <t>ジョウ</t>
    </rPh>
    <phoneticPr fontId="3"/>
  </si>
  <si>
    <t>高齢者等が利用する駐車場を設ける場合の車椅子使用者利用駐車施設</t>
    <rPh sb="9" eb="12">
      <t>チュウシャジョウ</t>
    </rPh>
    <rPh sb="13" eb="14">
      <t>モウ</t>
    </rPh>
    <rPh sb="16" eb="18">
      <t>バアイ</t>
    </rPh>
    <rPh sb="19" eb="22">
      <t>クルマイス</t>
    </rPh>
    <rPh sb="22" eb="25">
      <t>シヨウシャ</t>
    </rPh>
    <rPh sb="25" eb="27">
      <t>リヨウ</t>
    </rPh>
    <rPh sb="27" eb="29">
      <t>チュウシャ</t>
    </rPh>
    <rPh sb="29" eb="31">
      <t>シセツ</t>
    </rPh>
    <phoneticPr fontId="3"/>
  </si>
  <si>
    <t>□</t>
    <rPh sb="0" eb="1">
      <t>イッパン</t>
    </rPh>
    <phoneticPr fontId="3"/>
  </si>
  <si>
    <t>駐車台数の総数の２％以上（駐車台数200超の場合１％＋２以上）の車椅子使用者利用駐車施設を設置</t>
    <rPh sb="0" eb="2">
      <t>チュウシャ</t>
    </rPh>
    <rPh sb="2" eb="4">
      <t>ダイスウ</t>
    </rPh>
    <rPh sb="5" eb="7">
      <t>ソウスウ</t>
    </rPh>
    <rPh sb="10" eb="12">
      <t>イジョウ</t>
    </rPh>
    <rPh sb="13" eb="15">
      <t>チュウシャ</t>
    </rPh>
    <rPh sb="15" eb="17">
      <t>ダイスウ</t>
    </rPh>
    <rPh sb="20" eb="21">
      <t>チョウ</t>
    </rPh>
    <rPh sb="22" eb="24">
      <t>バアイ</t>
    </rPh>
    <rPh sb="28" eb="30">
      <t>イジョウ</t>
    </rPh>
    <rPh sb="32" eb="35">
      <t>クルマイス</t>
    </rPh>
    <rPh sb="33" eb="34">
      <t>チュウシャ</t>
    </rPh>
    <rPh sb="45" eb="47">
      <t>セッチ</t>
    </rPh>
    <phoneticPr fontId="3"/>
  </si>
  <si>
    <t>駐車台数総数</t>
    <rPh sb="0" eb="4">
      <t>チュウシャダイスウ</t>
    </rPh>
    <rPh sb="4" eb="6">
      <t>ソウスウ</t>
    </rPh>
    <phoneticPr fontId="3"/>
  </si>
  <si>
    <t>※駐車台数総数×2/100（駐車台数200超の場合1％+２）以上（端数切上げ）</t>
    <rPh sb="1" eb="5">
      <t>チュウシャダイスウ</t>
    </rPh>
    <rPh sb="5" eb="7">
      <t>ソウスウ</t>
    </rPh>
    <rPh sb="14" eb="18">
      <t>チュウシャダイスウ</t>
    </rPh>
    <rPh sb="21" eb="22">
      <t>チョウ</t>
    </rPh>
    <rPh sb="23" eb="25">
      <t>バアイ</t>
    </rPh>
    <rPh sb="30" eb="32">
      <t>イジョウ</t>
    </rPh>
    <rPh sb="33" eb="35">
      <t>ハスウ</t>
    </rPh>
    <rPh sb="35" eb="37">
      <t>キリア</t>
    </rPh>
    <phoneticPr fontId="3"/>
  </si>
  <si>
    <t>幅≧350cm</t>
    <rPh sb="0" eb="1">
      <t>ハバ</t>
    </rPh>
    <phoneticPr fontId="3"/>
  </si>
  <si>
    <t>高齢者等利用経路の長さができるだけ短くなる位置</t>
    <rPh sb="9" eb="10">
      <t>ナガ</t>
    </rPh>
    <rPh sb="17" eb="18">
      <t>ミジカ</t>
    </rPh>
    <rPh sb="21" eb="23">
      <t>イチ</t>
    </rPh>
    <phoneticPr fontId="3"/>
  </si>
  <si>
    <t>区画面及びその付近にJIS適合図により表示、又は表示する標識</t>
    <rPh sb="0" eb="2">
      <t>クカク</t>
    </rPh>
    <rPh sb="2" eb="3">
      <t>メン</t>
    </rPh>
    <rPh sb="3" eb="4">
      <t>オヨ</t>
    </rPh>
    <rPh sb="7" eb="9">
      <t>フキン</t>
    </rPh>
    <rPh sb="13" eb="15">
      <t>テキゴウ</t>
    </rPh>
    <rPh sb="15" eb="16">
      <t>ズ</t>
    </rPh>
    <rPh sb="19" eb="21">
      <t>ヒョウジ</t>
    </rPh>
    <rPh sb="22" eb="23">
      <t>マタ</t>
    </rPh>
    <rPh sb="24" eb="26">
      <t>ヒョウジ</t>
    </rPh>
    <rPh sb="28" eb="30">
      <t>ヒョウシキ</t>
    </rPh>
    <phoneticPr fontId="3"/>
  </si>
  <si>
    <t>駐車場の出入口付近に車椅子使用者利用駐車施設を設けた旨をJIS適合図により表示し、当該駐車施設へ誘導する案内板</t>
    <rPh sb="0" eb="3">
      <t>チュウシャジョウ</t>
    </rPh>
    <rPh sb="4" eb="7">
      <t>デイリグチ</t>
    </rPh>
    <rPh sb="7" eb="9">
      <t>フキン</t>
    </rPh>
    <rPh sb="10" eb="13">
      <t>クルマイス</t>
    </rPh>
    <rPh sb="13" eb="16">
      <t>シヨウシャ</t>
    </rPh>
    <rPh sb="16" eb="18">
      <t>リヨウ</t>
    </rPh>
    <rPh sb="18" eb="20">
      <t>チュウシャ</t>
    </rPh>
    <rPh sb="20" eb="22">
      <t>シセツ</t>
    </rPh>
    <rPh sb="23" eb="24">
      <t>モウ</t>
    </rPh>
    <rPh sb="26" eb="27">
      <t>ムネ</t>
    </rPh>
    <rPh sb="31" eb="33">
      <t>テキゴウ</t>
    </rPh>
    <rPh sb="33" eb="34">
      <t>ズ</t>
    </rPh>
    <rPh sb="37" eb="39">
      <t>ヒョウジ</t>
    </rPh>
    <rPh sb="41" eb="43">
      <t>トウガイ</t>
    </rPh>
    <rPh sb="43" eb="45">
      <t>チュウシャ</t>
    </rPh>
    <rPh sb="45" eb="47">
      <t>シセツ</t>
    </rPh>
    <rPh sb="48" eb="50">
      <t>ユウドウ</t>
    </rPh>
    <rPh sb="52" eb="55">
      <t>アンナイバン</t>
    </rPh>
    <phoneticPr fontId="3"/>
  </si>
  <si>
    <t>高齢者等が利用する駐車場を設ける場合の車椅子使用者利用駐車施設（車椅子使用者対応の機械式駐車場を有し、R6国交省告示第1072号第１号又は第２号に該当する場合）</t>
    <rPh sb="9" eb="12">
      <t>チュウシャジョウ</t>
    </rPh>
    <rPh sb="13" eb="14">
      <t>モウ</t>
    </rPh>
    <rPh sb="16" eb="18">
      <t>バアイ</t>
    </rPh>
    <rPh sb="19" eb="22">
      <t>クルマイス</t>
    </rPh>
    <rPh sb="22" eb="25">
      <t>シヨウシャ</t>
    </rPh>
    <rPh sb="25" eb="27">
      <t>リヨウ</t>
    </rPh>
    <rPh sb="27" eb="29">
      <t>チュウシャ</t>
    </rPh>
    <rPh sb="29" eb="31">
      <t>シセツ</t>
    </rPh>
    <rPh sb="53" eb="56">
      <t>コッコウショウ</t>
    </rPh>
    <rPh sb="56" eb="58">
      <t>コクジ</t>
    </rPh>
    <rPh sb="58" eb="59">
      <t>ダイ</t>
    </rPh>
    <rPh sb="63" eb="64">
      <t>ゴウ</t>
    </rPh>
    <rPh sb="64" eb="65">
      <t>ダイ</t>
    </rPh>
    <rPh sb="66" eb="67">
      <t>ゴウ</t>
    </rPh>
    <rPh sb="67" eb="68">
      <t>マタ</t>
    </rPh>
    <rPh sb="69" eb="70">
      <t>ダイ</t>
    </rPh>
    <rPh sb="71" eb="72">
      <t>ゴウ</t>
    </rPh>
    <rPh sb="73" eb="75">
      <t>ガイトウ</t>
    </rPh>
    <rPh sb="77" eb="79">
      <t>バアイ</t>
    </rPh>
    <phoneticPr fontId="3"/>
  </si>
  <si>
    <t>令和６年国交省告示第1072号第１号又は第２号に該当</t>
    <rPh sb="0" eb="2">
      <t>レイワ</t>
    </rPh>
    <rPh sb="3" eb="4">
      <t>ネン</t>
    </rPh>
    <rPh sb="4" eb="7">
      <t>コッコウショウ</t>
    </rPh>
    <rPh sb="7" eb="9">
      <t>コクジ</t>
    </rPh>
    <rPh sb="9" eb="10">
      <t>ダイ</t>
    </rPh>
    <rPh sb="14" eb="15">
      <t>ゴウ</t>
    </rPh>
    <rPh sb="15" eb="16">
      <t>ダイ</t>
    </rPh>
    <rPh sb="17" eb="18">
      <t>ゴウ</t>
    </rPh>
    <rPh sb="18" eb="19">
      <t>マタ</t>
    </rPh>
    <rPh sb="20" eb="21">
      <t>ダイ</t>
    </rPh>
    <rPh sb="22" eb="23">
      <t>ゴウ</t>
    </rPh>
    <rPh sb="24" eb="26">
      <t>ガイトウ</t>
    </rPh>
    <phoneticPr fontId="3"/>
  </si>
  <si>
    <t>※車椅子対応の機械式駐車場及び車椅子使用者利用駐車施設の駐車台数含む</t>
    <rPh sb="21" eb="23">
      <t>リヨウ</t>
    </rPh>
    <phoneticPr fontId="3"/>
  </si>
  <si>
    <t>車椅子使用者利用駐車施設の必要設置数</t>
    <rPh sb="0" eb="3">
      <t>クルマイス</t>
    </rPh>
    <rPh sb="3" eb="6">
      <t>シヨウシャ</t>
    </rPh>
    <rPh sb="6" eb="8">
      <t>リヨウ</t>
    </rPh>
    <rPh sb="8" eb="10">
      <t>チュウシャ</t>
    </rPh>
    <rPh sb="10" eb="12">
      <t>シセツ</t>
    </rPh>
    <rPh sb="13" eb="15">
      <t>ヒツヨウ</t>
    </rPh>
    <rPh sb="15" eb="17">
      <t>セッチ</t>
    </rPh>
    <phoneticPr fontId="3"/>
  </si>
  <si>
    <t>※駐車台数総数×2/100
（駐車台数200超の場合1％+２）以上（端数切上げ）</t>
    <phoneticPr fontId="2"/>
  </si>
  <si>
    <t>①車椅子使用者対応の機械式駐車場の数</t>
    <rPh sb="1" eb="4">
      <t>クルマイス</t>
    </rPh>
    <rPh sb="4" eb="6">
      <t>シヨウ</t>
    </rPh>
    <rPh sb="6" eb="7">
      <t>シャ</t>
    </rPh>
    <rPh sb="7" eb="9">
      <t>タイオウ</t>
    </rPh>
    <rPh sb="10" eb="13">
      <t>キカイシキ</t>
    </rPh>
    <rPh sb="13" eb="16">
      <t>チュウシャジョウ</t>
    </rPh>
    <rPh sb="17" eb="18">
      <t>カズ</t>
    </rPh>
    <phoneticPr fontId="3"/>
  </si>
  <si>
    <t>②車椅子使用者利用駐車施設の数</t>
    <rPh sb="1" eb="4">
      <t>クルマイス</t>
    </rPh>
    <rPh sb="4" eb="7">
      <t>シヨウシャ</t>
    </rPh>
    <rPh sb="7" eb="9">
      <t>リヨウ</t>
    </rPh>
    <rPh sb="9" eb="13">
      <t>チュウシャシセツ</t>
    </rPh>
    <rPh sb="14" eb="15">
      <t>カズ</t>
    </rPh>
    <phoneticPr fontId="3"/>
  </si>
  <si>
    <t>①+②</t>
    <phoneticPr fontId="3"/>
  </si>
  <si>
    <t>１以上の車椅子使用者利用駐車施設を設置（②≧１）</t>
    <rPh sb="1" eb="3">
      <t>イジョウ</t>
    </rPh>
    <phoneticPr fontId="3"/>
  </si>
  <si>
    <t>高齢者等が利用する駐車台数が30台以上の駐車場を設ける場合の車椅子使用者利用駐車施設</t>
    <rPh sb="0" eb="4">
      <t>コウレイシャトウ</t>
    </rPh>
    <rPh sb="5" eb="7">
      <t>リヨウ</t>
    </rPh>
    <rPh sb="9" eb="11">
      <t>チュウシャ</t>
    </rPh>
    <rPh sb="11" eb="13">
      <t>ダイスウ</t>
    </rPh>
    <rPh sb="16" eb="17">
      <t>ダイ</t>
    </rPh>
    <rPh sb="17" eb="19">
      <t>イジョウ</t>
    </rPh>
    <rPh sb="20" eb="23">
      <t>チュウシャジョウ</t>
    </rPh>
    <rPh sb="24" eb="25">
      <t>モウ</t>
    </rPh>
    <rPh sb="27" eb="29">
      <t>バアイ</t>
    </rPh>
    <rPh sb="30" eb="33">
      <t>クルマイス</t>
    </rPh>
    <rPh sb="33" eb="36">
      <t>シヨウシャ</t>
    </rPh>
    <rPh sb="36" eb="38">
      <t>リヨウ</t>
    </rPh>
    <rPh sb="38" eb="40">
      <t>チュウシャ</t>
    </rPh>
    <rPh sb="40" eb="42">
      <t>シセツ</t>
    </rPh>
    <phoneticPr fontId="3"/>
  </si>
  <si>
    <t>駐車台数の総数の２％以上（駐車台数200超の場合１％＋２以上）の車椅子使用者利用駐車施設を設置</t>
    <phoneticPr fontId="3"/>
  </si>
  <si>
    <t>幅≧350cm</t>
    <phoneticPr fontId="3"/>
  </si>
  <si>
    <t>高齢者等利用経路の長さができるだけ短くなる位置</t>
    <phoneticPr fontId="3"/>
  </si>
  <si>
    <t>区画面及び付近にJIS適合図により表示、又は表示する標識</t>
    <rPh sb="0" eb="2">
      <t>クカク</t>
    </rPh>
    <rPh sb="2" eb="3">
      <t>メン</t>
    </rPh>
    <rPh sb="3" eb="4">
      <t>オヨ</t>
    </rPh>
    <rPh sb="5" eb="7">
      <t>フキン</t>
    </rPh>
    <rPh sb="11" eb="13">
      <t>テキゴウ</t>
    </rPh>
    <rPh sb="13" eb="14">
      <t>ズ</t>
    </rPh>
    <rPh sb="17" eb="19">
      <t>ヒョウジ</t>
    </rPh>
    <rPh sb="20" eb="21">
      <t>マタ</t>
    </rPh>
    <rPh sb="22" eb="24">
      <t>ヒョウジ</t>
    </rPh>
    <rPh sb="26" eb="28">
      <t>ヒョウシキ</t>
    </rPh>
    <phoneticPr fontId="3"/>
  </si>
  <si>
    <t>高齢者等が利用する駐車台数が30台以上の駐車場を設ける場合の車椅子使用者利用駐車施設（車椅子使用者対応の機械式駐車場を有し、R6国交省告示第1072号第１号又は第２号に該当する場合）</t>
    <rPh sb="0" eb="4">
      <t>コウレイシャトウ</t>
    </rPh>
    <rPh sb="5" eb="7">
      <t>リヨウ</t>
    </rPh>
    <rPh sb="9" eb="11">
      <t>チュウシャ</t>
    </rPh>
    <rPh sb="11" eb="13">
      <t>ダイスウ</t>
    </rPh>
    <rPh sb="16" eb="17">
      <t>ダイ</t>
    </rPh>
    <rPh sb="17" eb="19">
      <t>イジョウ</t>
    </rPh>
    <rPh sb="20" eb="23">
      <t>チュウシャジョウ</t>
    </rPh>
    <rPh sb="24" eb="25">
      <t>モウ</t>
    </rPh>
    <rPh sb="27" eb="29">
      <t>バアイ</t>
    </rPh>
    <rPh sb="30" eb="33">
      <t>クルマイス</t>
    </rPh>
    <rPh sb="33" eb="36">
      <t>シヨウシャ</t>
    </rPh>
    <rPh sb="36" eb="38">
      <t>リヨウ</t>
    </rPh>
    <rPh sb="38" eb="40">
      <t>チュウシャ</t>
    </rPh>
    <rPh sb="40" eb="42">
      <t>シセツ</t>
    </rPh>
    <rPh sb="78" eb="79">
      <t>マタ</t>
    </rPh>
    <rPh sb="88" eb="90">
      <t>バアイ</t>
    </rPh>
    <phoneticPr fontId="3"/>
  </si>
  <si>
    <t>※車椅子対応の機械式駐車場及び車椅子使利用者用駐車施設の駐車台数含む</t>
    <rPh sb="19" eb="22">
      <t>リヨウシャ</t>
    </rPh>
    <phoneticPr fontId="3"/>
  </si>
  <si>
    <t>11浴室等
（男子用及び女子用の区別があるときは、それぞれ１以上が基準をみたすこと。）</t>
    <rPh sb="4" eb="5">
      <t>トウ</t>
    </rPh>
    <rPh sb="7" eb="10">
      <t>ダンシヨウ</t>
    </rPh>
    <rPh sb="10" eb="11">
      <t>オヨ</t>
    </rPh>
    <rPh sb="12" eb="15">
      <t>ジョシヨウ</t>
    </rPh>
    <rPh sb="16" eb="18">
      <t>クベツ</t>
    </rPh>
    <rPh sb="30" eb="32">
      <t>イジョウ</t>
    </rPh>
    <rPh sb="33" eb="35">
      <t>キジュン</t>
    </rPh>
    <phoneticPr fontId="3"/>
  </si>
  <si>
    <t>高齢者等が利用する浴室</t>
    <rPh sb="0" eb="3">
      <t>コウレイシャ</t>
    </rPh>
    <rPh sb="3" eb="4">
      <t>トウ</t>
    </rPh>
    <rPh sb="5" eb="7">
      <t>リヨウ</t>
    </rPh>
    <rPh sb="9" eb="11">
      <t>ヨクシツ</t>
    </rPh>
    <phoneticPr fontId="3"/>
  </si>
  <si>
    <t>浴室内</t>
    <rPh sb="0" eb="2">
      <t>ヨクシツ</t>
    </rPh>
    <rPh sb="2" eb="3">
      <t>ナイ</t>
    </rPh>
    <phoneticPr fontId="3"/>
  </si>
  <si>
    <t>出入りしやすい浴槽の縁の高さ（標準：洗い場の床面から40cm～45cm）</t>
    <rPh sb="0" eb="2">
      <t>デイ</t>
    </rPh>
    <rPh sb="7" eb="9">
      <t>ヨクソウ</t>
    </rPh>
    <rPh sb="10" eb="11">
      <t>エン</t>
    </rPh>
    <rPh sb="12" eb="13">
      <t>タカ</t>
    </rPh>
    <rPh sb="15" eb="17">
      <t>ヒョウジュン</t>
    </rPh>
    <rPh sb="18" eb="19">
      <t>アラ</t>
    </rPh>
    <rPh sb="20" eb="21">
      <t>バ</t>
    </rPh>
    <rPh sb="22" eb="24">
      <t>ユカメン</t>
    </rPh>
    <phoneticPr fontId="3"/>
  </si>
  <si>
    <t>(2)(3)</t>
    <phoneticPr fontId="3"/>
  </si>
  <si>
    <t>高齢者等が利用するシャワー室</t>
    <rPh sb="0" eb="3">
      <t>コウレイシャ</t>
    </rPh>
    <rPh sb="3" eb="4">
      <t>トウ</t>
    </rPh>
    <rPh sb="5" eb="7">
      <t>リヨウ</t>
    </rPh>
    <rPh sb="13" eb="14">
      <t>シツ</t>
    </rPh>
    <phoneticPr fontId="3"/>
  </si>
  <si>
    <t>シャワー用区画の出入口の幅≧80cm</t>
    <rPh sb="4" eb="5">
      <t>ヨウ</t>
    </rPh>
    <rPh sb="5" eb="7">
      <t>クカク</t>
    </rPh>
    <rPh sb="8" eb="11">
      <t>デイリグチ</t>
    </rPh>
    <rPh sb="12" eb="13">
      <t>ハバ</t>
    </rPh>
    <phoneticPr fontId="3"/>
  </si>
  <si>
    <t>更衣用区画の出入口の幅≧80cm</t>
    <rPh sb="0" eb="2">
      <t>コウイ</t>
    </rPh>
    <rPh sb="2" eb="3">
      <t>ヨウ</t>
    </rPh>
    <rPh sb="3" eb="5">
      <t>クカク</t>
    </rPh>
    <rPh sb="6" eb="9">
      <t>デイリグチ</t>
    </rPh>
    <rPh sb="10" eb="11">
      <t>ハバ</t>
    </rPh>
    <phoneticPr fontId="3"/>
  </si>
  <si>
    <t>シャワー用区画の手すり</t>
    <rPh sb="4" eb="5">
      <t>ヨウ</t>
    </rPh>
    <rPh sb="5" eb="7">
      <t>クカク</t>
    </rPh>
    <rPh sb="8" eb="9">
      <t>テ</t>
    </rPh>
    <phoneticPr fontId="3"/>
  </si>
  <si>
    <t>シャワー用区画に固定式腰掛台を設ける場合　40cm≦高さ≦45cm</t>
    <rPh sb="4" eb="5">
      <t>ヨウ</t>
    </rPh>
    <rPh sb="5" eb="7">
      <t>クカク</t>
    </rPh>
    <rPh sb="8" eb="11">
      <t>コテイシキ</t>
    </rPh>
    <rPh sb="15" eb="16">
      <t>モウ</t>
    </rPh>
    <rPh sb="18" eb="20">
      <t>バアイ</t>
    </rPh>
    <phoneticPr fontId="3"/>
  </si>
  <si>
    <t>12標識</t>
    <rPh sb="2" eb="4">
      <t>ヒョウシキ</t>
    </rPh>
    <phoneticPr fontId="3"/>
  </si>
  <si>
    <t>階段、ＥＶその他の昇降機、便所又は駐車施設の付近の標識</t>
    <rPh sb="22" eb="24">
      <t>フキン</t>
    </rPh>
    <rPh sb="25" eb="27">
      <t>ヒョウシキ</t>
    </rPh>
    <phoneticPr fontId="3"/>
  </si>
  <si>
    <t>階段、ＥＶその他の昇降機、便所又は駐車施設があることをJIS適合図により表示</t>
    <rPh sb="0" eb="2">
      <t>カイダン</t>
    </rPh>
    <rPh sb="7" eb="8">
      <t>タ</t>
    </rPh>
    <rPh sb="9" eb="12">
      <t>ショウコウキ</t>
    </rPh>
    <rPh sb="13" eb="15">
      <t>ベンジョ</t>
    </rPh>
    <rPh sb="15" eb="16">
      <t>マタ</t>
    </rPh>
    <rPh sb="17" eb="19">
      <t>チュウシャ</t>
    </rPh>
    <rPh sb="19" eb="21">
      <t>シセツ</t>
    </rPh>
    <rPh sb="30" eb="32">
      <t>テキゴウ</t>
    </rPh>
    <rPh sb="32" eb="33">
      <t>ズ</t>
    </rPh>
    <rPh sb="36" eb="38">
      <t>ヒョウジ</t>
    </rPh>
    <phoneticPr fontId="3"/>
  </si>
  <si>
    <t>13案内設備</t>
    <rPh sb="2" eb="4">
      <t>アンナイ</t>
    </rPh>
    <rPh sb="4" eb="6">
      <t>セツビ</t>
    </rPh>
    <phoneticPr fontId="3"/>
  </si>
  <si>
    <t>案内板その他の設備</t>
    <rPh sb="0" eb="3">
      <t>アンナイバン</t>
    </rPh>
    <rPh sb="5" eb="6">
      <t>タ</t>
    </rPh>
    <rPh sb="7" eb="9">
      <t>セツビ</t>
    </rPh>
    <phoneticPr fontId="3"/>
  </si>
  <si>
    <t>階段、ＥＶその他の昇降機、便所又は駐車施設の配置をJIS適合図により表示</t>
    <rPh sb="0" eb="2">
      <t>カイダン</t>
    </rPh>
    <rPh sb="7" eb="8">
      <t>タ</t>
    </rPh>
    <rPh sb="9" eb="12">
      <t>ショウコウキ</t>
    </rPh>
    <rPh sb="13" eb="15">
      <t>ベンジョ</t>
    </rPh>
    <rPh sb="15" eb="16">
      <t>マタ</t>
    </rPh>
    <rPh sb="17" eb="19">
      <t>チュウシャ</t>
    </rPh>
    <rPh sb="19" eb="21">
      <t>シセツ</t>
    </rPh>
    <rPh sb="22" eb="24">
      <t>ハイチ</t>
    </rPh>
    <rPh sb="28" eb="30">
      <t>テキゴウ</t>
    </rPh>
    <rPh sb="30" eb="31">
      <t>ズ</t>
    </rPh>
    <rPh sb="34" eb="36">
      <t>ヒョウジ</t>
    </rPh>
    <phoneticPr fontId="3"/>
  </si>
  <si>
    <t>視覚障害者に示すための設備</t>
    <rPh sb="0" eb="2">
      <t>シカク</t>
    </rPh>
    <rPh sb="2" eb="5">
      <t>ショウガイシャ</t>
    </rPh>
    <rPh sb="6" eb="7">
      <t>シメ</t>
    </rPh>
    <rPh sb="11" eb="13">
      <t>セツビ</t>
    </rPh>
    <phoneticPr fontId="3"/>
  </si>
  <si>
    <t xml:space="preserve"> □ 点字　  □ 文字等の浮き彫り　  □ 音による案内　  □ その他【　　　　　　　】　□案内所</t>
    <rPh sb="48" eb="51">
      <t>アンナイジョ</t>
    </rPh>
    <phoneticPr fontId="3"/>
  </si>
  <si>
    <t>14案内設備までの経路</t>
    <rPh sb="2" eb="4">
      <t>アンナイ</t>
    </rPh>
    <rPh sb="4" eb="6">
      <t>セツビ</t>
    </rPh>
    <rPh sb="9" eb="11">
      <t>ケイロ</t>
    </rPh>
    <phoneticPr fontId="3"/>
  </si>
  <si>
    <t>道等から案内設備までの経路</t>
    <rPh sb="0" eb="1">
      <t>ミチ</t>
    </rPh>
    <rPh sb="1" eb="2">
      <t>トウ</t>
    </rPh>
    <rPh sb="4" eb="6">
      <t>アンナイ</t>
    </rPh>
    <rPh sb="6" eb="8">
      <t>セツビ</t>
    </rPh>
    <rPh sb="11" eb="13">
      <t>ケイロ</t>
    </rPh>
    <phoneticPr fontId="3"/>
  </si>
  <si>
    <t>視覚障害者利用経路</t>
    <phoneticPr fontId="3"/>
  </si>
  <si>
    <t>道等から案内設備までの経路のうち1以上（下記の場合を除く）</t>
    <rPh sb="0" eb="1">
      <t>ミチ</t>
    </rPh>
    <rPh sb="1" eb="2">
      <t>トウ</t>
    </rPh>
    <rPh sb="4" eb="6">
      <t>アンナイ</t>
    </rPh>
    <rPh sb="6" eb="8">
      <t>セツビ</t>
    </rPh>
    <rPh sb="11" eb="13">
      <t>ケイロ</t>
    </rPh>
    <rPh sb="17" eb="19">
      <t>イジョウ</t>
    </rPh>
    <rPh sb="20" eb="22">
      <t>カキ</t>
    </rPh>
    <rPh sb="23" eb="25">
      <t>バアイ</t>
    </rPh>
    <rPh sb="26" eb="27">
      <t>ノゾ</t>
    </rPh>
    <phoneticPr fontId="3"/>
  </si>
  <si>
    <t>建築物管理者等が常時勤務する当該建築物の内部にある案内所から、直接地上へ通じる出入口を容易に視認でき、かつ、道等から当該出入口までの経路が９(3)イ、ウの基準に適合</t>
    <phoneticPr fontId="3"/>
  </si>
  <si>
    <t>線状ブロック等及び点状ブロック等を適切に組み合わせて敷設し、又は音声その他の方法により誘導する設備</t>
    <phoneticPr fontId="3"/>
  </si>
  <si>
    <t>15固定式の観覧席等</t>
    <rPh sb="4" eb="5">
      <t>シキ</t>
    </rPh>
    <rPh sb="9" eb="10">
      <t>トウ</t>
    </rPh>
    <phoneticPr fontId="3"/>
  </si>
  <si>
    <t>車椅子使用者が円滑に利用できる区画</t>
    <phoneticPr fontId="3"/>
  </si>
  <si>
    <t>２以上設置（固定式の観覧席等の数が400超の場合は0.5%以上（１未満の端数切上げ））</t>
    <rPh sb="1" eb="3">
      <t>イジョウ</t>
    </rPh>
    <rPh sb="3" eb="5">
      <t>セッチ</t>
    </rPh>
    <rPh sb="6" eb="9">
      <t>コテイシキ</t>
    </rPh>
    <rPh sb="10" eb="13">
      <t>カンランセキ</t>
    </rPh>
    <rPh sb="13" eb="14">
      <t>トウ</t>
    </rPh>
    <rPh sb="15" eb="16">
      <t>カズ</t>
    </rPh>
    <rPh sb="20" eb="21">
      <t>チョウ</t>
    </rPh>
    <rPh sb="22" eb="24">
      <t>バアイ</t>
    </rPh>
    <rPh sb="29" eb="31">
      <t>イジョウ</t>
    </rPh>
    <rPh sb="33" eb="35">
      <t>ミマン</t>
    </rPh>
    <rPh sb="36" eb="38">
      <t>ハスウ</t>
    </rPh>
    <rPh sb="38" eb="40">
      <t>キリア</t>
    </rPh>
    <phoneticPr fontId="2"/>
  </si>
  <si>
    <t>寸法</t>
    <rPh sb="0" eb="2">
      <t>スンポウ</t>
    </rPh>
    <phoneticPr fontId="3"/>
  </si>
  <si>
    <t>幅≧90cm、奥行≧140cm</t>
    <phoneticPr fontId="3"/>
  </si>
  <si>
    <t>床は平らに</t>
    <phoneticPr fontId="3"/>
  </si>
  <si>
    <t>集団補聴設備等</t>
    <phoneticPr fontId="3"/>
  </si>
  <si>
    <t>□★</t>
    <phoneticPr fontId="3"/>
  </si>
  <si>
    <t>難聴者の聴力を補うための設備の設置</t>
    <phoneticPr fontId="3"/>
  </si>
  <si>
    <t>※</t>
    <phoneticPr fontId="3"/>
  </si>
  <si>
    <t>規則第12条の5第1項に規定する建築物移動等円滑化基準緩和認定申請書を提出する場合、建築基準法第6条第1項の規定による確認の申請書の写し（申請しようとする図書の写し）とともに、本調書を添付してください。その際には、緩和認定を受けようとする部分だけでなく、適用される特定施設整備基準の全てについて記載してください。</t>
    <rPh sb="0" eb="2">
      <t>キソク</t>
    </rPh>
    <rPh sb="2" eb="3">
      <t>ダイ</t>
    </rPh>
    <rPh sb="5" eb="6">
      <t>ジョウ</t>
    </rPh>
    <rPh sb="8" eb="9">
      <t>ダイ</t>
    </rPh>
    <rPh sb="10" eb="11">
      <t>コウ</t>
    </rPh>
    <rPh sb="12" eb="14">
      <t>キテイ</t>
    </rPh>
    <rPh sb="16" eb="19">
      <t>ケンチクブツ</t>
    </rPh>
    <rPh sb="19" eb="21">
      <t>イドウ</t>
    </rPh>
    <rPh sb="21" eb="22">
      <t>トウ</t>
    </rPh>
    <rPh sb="22" eb="25">
      <t>エンカツカ</t>
    </rPh>
    <rPh sb="25" eb="27">
      <t>キジュン</t>
    </rPh>
    <rPh sb="27" eb="29">
      <t>カンワ</t>
    </rPh>
    <rPh sb="29" eb="31">
      <t>ニンテイ</t>
    </rPh>
    <rPh sb="31" eb="34">
      <t>シンセイショ</t>
    </rPh>
    <rPh sb="35" eb="37">
      <t>テイシュツ</t>
    </rPh>
    <rPh sb="39" eb="41">
      <t>バアイ</t>
    </rPh>
    <rPh sb="42" eb="44">
      <t>ケンチク</t>
    </rPh>
    <rPh sb="44" eb="47">
      <t>キジュンホウ</t>
    </rPh>
    <rPh sb="47" eb="48">
      <t>ダイ</t>
    </rPh>
    <rPh sb="49" eb="50">
      <t>ジョウ</t>
    </rPh>
    <rPh sb="50" eb="51">
      <t>ダイ</t>
    </rPh>
    <rPh sb="52" eb="53">
      <t>コウ</t>
    </rPh>
    <rPh sb="54" eb="56">
      <t>キテイ</t>
    </rPh>
    <rPh sb="59" eb="61">
      <t>カクニン</t>
    </rPh>
    <rPh sb="62" eb="65">
      <t>シンセイショ</t>
    </rPh>
    <rPh sb="66" eb="67">
      <t>ウツ</t>
    </rPh>
    <rPh sb="69" eb="71">
      <t>シンセイ</t>
    </rPh>
    <rPh sb="77" eb="79">
      <t>トショ</t>
    </rPh>
    <rPh sb="80" eb="81">
      <t>ウツ</t>
    </rPh>
    <rPh sb="88" eb="91">
      <t>ホンチョウショ</t>
    </rPh>
    <rPh sb="92" eb="94">
      <t>テンプ</t>
    </rPh>
    <rPh sb="103" eb="104">
      <t>サイ</t>
    </rPh>
    <rPh sb="107" eb="109">
      <t>カンワ</t>
    </rPh>
    <rPh sb="109" eb="111">
      <t>ニンテイ</t>
    </rPh>
    <rPh sb="112" eb="113">
      <t>ウ</t>
    </rPh>
    <rPh sb="119" eb="121">
      <t>ブブン</t>
    </rPh>
    <phoneticPr fontId="3"/>
  </si>
  <si>
    <t>※参考：インターネット等によるバリアフリー情報の公表義務（条例第24条の２関係）</t>
    <rPh sb="1" eb="3">
      <t>サンコウ</t>
    </rPh>
    <rPh sb="11" eb="12">
      <t>ナド</t>
    </rPh>
    <rPh sb="21" eb="23">
      <t>ジョウホウ</t>
    </rPh>
    <rPh sb="24" eb="26">
      <t>コウヒョウ</t>
    </rPh>
    <rPh sb="26" eb="28">
      <t>ギム</t>
    </rPh>
    <rPh sb="29" eb="31">
      <t>ジョウレイ</t>
    </rPh>
    <rPh sb="31" eb="32">
      <t>ダイ</t>
    </rPh>
    <rPh sb="34" eb="35">
      <t>ジョウ</t>
    </rPh>
    <rPh sb="37" eb="39">
      <t>カンケイ</t>
    </rPh>
    <phoneticPr fontId="3"/>
  </si>
  <si>
    <t>　下表の用途及び規模の施設の所有者・管理者は、施設のﾊﾞﾘｱﾌﾘｰに関する情報をｲﾝﾀｰﾈｯﾄ等で公表する義務があります。</t>
    <rPh sb="1" eb="3">
      <t>カヒョウ</t>
    </rPh>
    <rPh sb="4" eb="6">
      <t>ヨウト</t>
    </rPh>
    <rPh sb="6" eb="7">
      <t>オヨ</t>
    </rPh>
    <rPh sb="8" eb="10">
      <t>キボ</t>
    </rPh>
    <rPh sb="11" eb="13">
      <t>シセツ</t>
    </rPh>
    <rPh sb="14" eb="17">
      <t>ショユウシャ</t>
    </rPh>
    <rPh sb="18" eb="21">
      <t>カンリシャ</t>
    </rPh>
    <rPh sb="23" eb="25">
      <t>シセツ</t>
    </rPh>
    <rPh sb="34" eb="35">
      <t>カン</t>
    </rPh>
    <rPh sb="37" eb="39">
      <t>ジョウホウ</t>
    </rPh>
    <rPh sb="47" eb="48">
      <t>ナド</t>
    </rPh>
    <rPh sb="49" eb="51">
      <t>コウヒョウ</t>
    </rPh>
    <rPh sb="53" eb="55">
      <t>ギム</t>
    </rPh>
    <phoneticPr fontId="3"/>
  </si>
  <si>
    <t>別表第４の２（福祉のまちづくり条例施行規則第12条の２関係）</t>
    <rPh sb="7" eb="17">
      <t>ジョウレイ</t>
    </rPh>
    <rPh sb="17" eb="19">
      <t>セコウ</t>
    </rPh>
    <rPh sb="19" eb="21">
      <t>キソク</t>
    </rPh>
    <phoneticPr fontId="3"/>
  </si>
  <si>
    <t>区分</t>
  </si>
  <si>
    <t>施設の用途</t>
  </si>
  <si>
    <t>施設の規模</t>
  </si>
  <si>
    <t>(1) 展示場</t>
  </si>
  <si>
    <t>床面積の合計10,000平方メートル以上の規模（２以上の用途が存する建築物を含む。）</t>
    <phoneticPr fontId="3"/>
  </si>
  <si>
    <t>(2) 物販店舗</t>
  </si>
  <si>
    <t>(3) 遊技場</t>
  </si>
  <si>
    <t>(4) 公衆浴場</t>
  </si>
  <si>
    <t>(5) 飲食店</t>
  </si>
  <si>
    <t>(6) 理髪店等</t>
  </si>
  <si>
    <t>(7) クリーニング取次店等</t>
  </si>
  <si>
    <t>(1) 病院等</t>
  </si>
  <si>
    <t>床面積の合計2,000平方メートル以上の規模（２以上の用途が存する建築物を含む。以下この表の備考において同じ。）</t>
  </si>
  <si>
    <t>(2) 劇場等</t>
  </si>
  <si>
    <t>(3) 運動施設（一般公共の用に供されるものに限る。）</t>
  </si>
  <si>
    <t>(4) 博物館等</t>
  </si>
  <si>
    <t>(5) 銀行等</t>
  </si>
  <si>
    <t>(6) 地下街等</t>
  </si>
  <si>
    <t>ホテル等</t>
  </si>
  <si>
    <t>客室の合計50室以上又は床面積の合計1,000平方メートル以上の規模</t>
    <phoneticPr fontId="3"/>
  </si>
  <si>
    <t>(1) 官公署</t>
  </si>
  <si>
    <t>全ての規模</t>
  </si>
  <si>
    <t>(2) 公共の交通機関の施設</t>
  </si>
  <si>
    <t>備考　:</t>
    <phoneticPr fontId="3"/>
  </si>
  <si>
    <t>１の項に掲げる施設又は２の項に掲げる施設（２の項に掲げる施設にあっては、床面積の合計2,000平方メートル以上の規模の施設を除く。）のうち異なる区分に属するものが２以上存する建築物にあっては、床面積の合計10,000平方メートル以上の規模とする。</t>
    <phoneticPr fontId="3"/>
  </si>
  <si>
    <t>①『特定施設等整備基準適用表』をもとに左記チェック欄「適用欄」の□をチェックしてください。
　　「★」は条例独自基準のため、建築確認での審査対象外です。「★」がある「□」にチェックが入る場合は、
　　条例の届出を行ってください。
②「適用欄」をチェックした基準について｢届出･申請時｣｢完了時｣において□をチェックしてください。
③《特定施設整備基準》欄の該当する□にチェックし、その他【 】には具体的内容を記載してください。
④ 1(1)高齢者等利用経路、9(3)及び14の視覚障害者利用経路を配置図・平面図で図示してください。</t>
    <rPh sb="12" eb="13">
      <t>ヨウ</t>
    </rPh>
    <rPh sb="52" eb="54">
      <t>ジョウレイ</t>
    </rPh>
    <rPh sb="54" eb="56">
      <t>ドクジ</t>
    </rPh>
    <rPh sb="56" eb="58">
      <t>キジュン</t>
    </rPh>
    <rPh sb="62" eb="66">
      <t>ケンチクカクニン</t>
    </rPh>
    <rPh sb="68" eb="70">
      <t>シンサ</t>
    </rPh>
    <rPh sb="70" eb="73">
      <t>タイショウガイ</t>
    </rPh>
    <rPh sb="91" eb="92">
      <t>ハイ</t>
    </rPh>
    <rPh sb="93" eb="95">
      <t>バアイ</t>
    </rPh>
    <rPh sb="100" eb="102">
      <t>ジョウレイ</t>
    </rPh>
    <rPh sb="103" eb="105">
      <t>トドケデ</t>
    </rPh>
    <rPh sb="106" eb="107">
      <t>オコナ</t>
    </rPh>
    <rPh sb="135" eb="137">
      <t>トドケデ</t>
    </rPh>
    <rPh sb="138" eb="140">
      <t>シンセイ</t>
    </rPh>
    <rPh sb="220" eb="223">
      <t>コウレイシャ</t>
    </rPh>
    <rPh sb="223" eb="224">
      <t>トウ</t>
    </rPh>
    <rPh sb="224" eb="226">
      <t>リヨウ</t>
    </rPh>
    <rPh sb="226" eb="228">
      <t>ケイロ</t>
    </rPh>
    <rPh sb="233" eb="234">
      <t>オヨ</t>
    </rPh>
    <rPh sb="238" eb="240">
      <t>シカク</t>
    </rPh>
    <rPh sb="240" eb="243">
      <t>ショウガイシャ</t>
    </rPh>
    <rPh sb="243" eb="245">
      <t>リヨウ</t>
    </rPh>
    <rPh sb="245" eb="247">
      <t>ケイロ</t>
    </rPh>
    <rPh sb="248" eb="251">
      <t>ハイチズ</t>
    </rPh>
    <rPh sb="252" eb="255">
      <t>ヘイメンズ</t>
    </rPh>
    <rPh sb="256" eb="258">
      <t>ズシ</t>
    </rPh>
    <phoneticPr fontId="3"/>
  </si>
  <si>
    <t>道等から高齢者等利用居室（共同住宅・寄宿舎の集会室等を含み、劇場等の場合は当該居室内の車椅子使用者利用区画）までの経路のうち１以上</t>
    <rPh sb="0" eb="1">
      <t>ミチ</t>
    </rPh>
    <rPh sb="1" eb="2">
      <t>トウ</t>
    </rPh>
    <rPh sb="4" eb="7">
      <t>コウレイシャ</t>
    </rPh>
    <rPh sb="7" eb="8">
      <t>トウ</t>
    </rPh>
    <rPh sb="8" eb="10">
      <t>リヨウ</t>
    </rPh>
    <rPh sb="10" eb="12">
      <t>キョシツ</t>
    </rPh>
    <rPh sb="13" eb="15">
      <t>キョウドウ</t>
    </rPh>
    <rPh sb="15" eb="17">
      <t>ジュウタク</t>
    </rPh>
    <rPh sb="18" eb="21">
      <t>キシュクシャ</t>
    </rPh>
    <rPh sb="22" eb="25">
      <t>シュウカイシツ</t>
    </rPh>
    <rPh sb="25" eb="26">
      <t>トウ</t>
    </rPh>
    <rPh sb="27" eb="28">
      <t>フク</t>
    </rPh>
    <rPh sb="30" eb="33">
      <t>ゲキジョウトウ</t>
    </rPh>
    <rPh sb="34" eb="36">
      <t>バアイ</t>
    </rPh>
    <rPh sb="37" eb="39">
      <t>トウガイ</t>
    </rPh>
    <rPh sb="39" eb="41">
      <t>キョシツ</t>
    </rPh>
    <rPh sb="41" eb="42">
      <t>ナイ</t>
    </rPh>
    <rPh sb="43" eb="53">
      <t>クルマイスシヨウシャリヨウクカク</t>
    </rPh>
    <rPh sb="57" eb="59">
      <t>ケイロ</t>
    </rPh>
    <rPh sb="63" eb="65">
      <t>イジョウ</t>
    </rPh>
    <phoneticPr fontId="3"/>
  </si>
  <si>
    <t>オストメイトが円滑に利用できる便房（１以上）</t>
    <rPh sb="19" eb="21">
      <t>イジョウ</t>
    </rPh>
    <phoneticPr fontId="3"/>
  </si>
  <si>
    <t>オストメイトが円滑に利用できる便房（(8)の規定による便房＋１以上）</t>
    <rPh sb="22" eb="24">
      <t>キテイ</t>
    </rPh>
    <rPh sb="27" eb="29">
      <t>ベンボウ</t>
    </rPh>
    <rPh sb="31" eb="33">
      <t>イジョウ</t>
    </rPh>
    <phoneticPr fontId="3"/>
  </si>
  <si>
    <t>ベビーチェアを設けた便房を定める数以上設置</t>
    <rPh sb="7" eb="8">
      <t>モウ</t>
    </rPh>
    <rPh sb="13" eb="14">
      <t>サダ</t>
    </rPh>
    <rPh sb="16" eb="17">
      <t>カズ</t>
    </rPh>
    <rPh sb="17" eb="19">
      <t>イジョウ</t>
    </rPh>
    <rPh sb="19" eb="21">
      <t>セッチ</t>
    </rPh>
    <phoneticPr fontId="3"/>
  </si>
  <si>
    <t>おむつ交換台を設けた便所を定める数以上設置</t>
    <rPh sb="3" eb="6">
      <t>コウカンダイ</t>
    </rPh>
    <rPh sb="7" eb="8">
      <t>モウ</t>
    </rPh>
    <rPh sb="10" eb="12">
      <t>ベンジョ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</si>
</sst>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DBNum3][$-411]0"/>
  </numFmts>
  <fonts count="14" x14ac:knownFonts="1">
    <font>
      <sz val="11"/>
      <name val="ＭＳ Ｐゴシック"/>
      <family val="3"/>
      <charset val="128"/>
    </font>
    <font>
      <sz val="12"/>
      <name val="HG丸ｺﾞｼｯｸM-PRO"/>
      <family val="3"/>
      <charset val="128"/>
    </font>
    <font>
      <sz val="6"/>
      <name val="ＭＳ Ｐゴシック"/>
      <family val="3"/>
      <charset val="128"/>
    </font>
    <font>
      <sz val="6"/>
      <name val="ＭＳ 明朝"/>
      <family val="1"/>
      <charset val="128"/>
    </font>
    <font>
      <sz val="16"/>
      <name val="HG丸ｺﾞｼｯｸM-PRO"/>
      <family val="3"/>
      <charset val="128"/>
    </font>
    <font>
      <sz val="12"/>
      <name val="HGS創英角ﾎﾟｯﾌﾟ体"/>
      <family val="3"/>
      <charset val="128"/>
    </font>
    <font>
      <sz val="9"/>
      <name val="HG丸ｺﾞｼｯｸM-PRO"/>
      <family val="3"/>
      <charset val="128"/>
    </font>
    <font>
      <sz val="11"/>
      <name val="HG丸ｺﾞｼｯｸM-PRO"/>
      <family val="3"/>
      <charset val="128"/>
    </font>
    <font>
      <sz val="9"/>
      <name val="ＭＳ 明朝"/>
      <family val="1"/>
      <charset val="128"/>
    </font>
    <font>
      <sz val="10"/>
      <name val="HG丸ｺﾞｼｯｸM-PRO"/>
      <family val="3"/>
      <charset val="128"/>
    </font>
    <font>
      <sz val="9"/>
      <name val="ＭＳ ゴシック"/>
      <family val="3"/>
      <charset val="128"/>
    </font>
    <font>
      <b/>
      <sz val="10"/>
      <name val="ＭＳ ゴシック"/>
      <family val="3"/>
      <charset val="128"/>
    </font>
    <font>
      <sz val="10"/>
      <name val="ＭＳ ゴシック"/>
      <family val="3"/>
      <charset val="128"/>
    </font>
    <font>
      <sz val="8"/>
      <name val="HG丸ｺﾞｼｯｸM-PRO"/>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8" fillId="0" borderId="0"/>
    <xf numFmtId="0" fontId="8" fillId="0" borderId="0"/>
    <xf numFmtId="0" fontId="8" fillId="0" borderId="0"/>
  </cellStyleXfs>
  <cellXfs count="775">
    <xf numFmtId="0" fontId="0" fillId="0" borderId="0" xfId="0">
      <alignment vertical="center"/>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top" wrapText="1"/>
      <protection locked="0"/>
    </xf>
    <xf numFmtId="49" fontId="6" fillId="0" borderId="0" xfId="0" applyNumberFormat="1" applyFont="1" applyAlignment="1" applyProtection="1">
      <alignment horizontal="center" vertical="center" wrapText="1"/>
      <protection locked="0"/>
    </xf>
    <xf numFmtId="49" fontId="6" fillId="0" borderId="0" xfId="0" applyNumberFormat="1" applyFont="1" applyAlignment="1" applyProtection="1">
      <alignment vertical="center" wrapText="1"/>
      <protection locked="0"/>
    </xf>
    <xf numFmtId="0" fontId="6" fillId="0" borderId="14" xfId="0" applyFont="1" applyBorder="1" applyAlignment="1" applyProtection="1">
      <alignment horizontal="center" vertical="center" wrapText="1"/>
      <protection locked="0"/>
    </xf>
    <xf numFmtId="0" fontId="6" fillId="0" borderId="0" xfId="0" applyFont="1" applyAlignment="1" applyProtection="1">
      <alignment horizontal="right" vertical="center" wrapText="1" indent="1"/>
      <protection locked="0"/>
    </xf>
    <xf numFmtId="0" fontId="6" fillId="0" borderId="0" xfId="0" applyFont="1" applyAlignment="1" applyProtection="1">
      <alignment vertical="center" textRotation="255" wrapText="1"/>
      <protection locked="0"/>
    </xf>
    <xf numFmtId="49" fontId="6" fillId="2" borderId="22" xfId="0" applyNumberFormat="1" applyFont="1" applyFill="1" applyBorder="1" applyAlignment="1" applyProtection="1">
      <alignment horizontal="center" vertical="center" wrapText="1"/>
      <protection locked="0"/>
    </xf>
    <xf numFmtId="0" fontId="6" fillId="0" borderId="0" xfId="0" applyFont="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49" fontId="6" fillId="0" borderId="39" xfId="0" applyNumberFormat="1" applyFont="1" applyBorder="1" applyAlignment="1" applyProtection="1">
      <alignment horizontal="center" vertical="center" wrapText="1"/>
      <protection locked="0"/>
    </xf>
    <xf numFmtId="0" fontId="6" fillId="0" borderId="41" xfId="0" applyFont="1" applyBorder="1" applyAlignment="1" applyProtection="1">
      <alignment vertical="center" wrapText="1"/>
      <protection locked="0"/>
    </xf>
    <xf numFmtId="0" fontId="6" fillId="0" borderId="42"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49" fontId="6" fillId="0" borderId="45" xfId="0" applyNumberFormat="1" applyFont="1" applyBorder="1" applyAlignment="1" applyProtection="1">
      <alignment horizontal="center" vertical="center" wrapText="1"/>
      <protection locked="0"/>
    </xf>
    <xf numFmtId="0" fontId="6" fillId="0" borderId="52" xfId="0" applyFont="1" applyBorder="1" applyAlignment="1">
      <alignment horizontal="center" vertical="center"/>
    </xf>
    <xf numFmtId="0" fontId="6" fillId="0" borderId="53" xfId="0" applyFont="1" applyBorder="1" applyAlignment="1">
      <alignment horizontal="center" vertical="center"/>
    </xf>
    <xf numFmtId="49" fontId="6" fillId="0" borderId="52" xfId="0" applyNumberFormat="1" applyFont="1" applyBorder="1" applyAlignment="1" applyProtection="1">
      <alignment horizontal="center" vertical="center" wrapText="1"/>
      <protection locked="0"/>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4" xfId="0" applyFont="1" applyBorder="1" applyAlignment="1">
      <alignment horizontal="center" vertical="center"/>
    </xf>
    <xf numFmtId="0" fontId="6" fillId="0" borderId="28" xfId="0" applyFont="1" applyBorder="1" applyAlignment="1">
      <alignment horizontal="center" vertical="center"/>
    </xf>
    <xf numFmtId="0" fontId="6" fillId="0" borderId="66" xfId="0" applyFont="1" applyBorder="1" applyAlignment="1">
      <alignment horizontal="center" vertical="center"/>
    </xf>
    <xf numFmtId="0" fontId="6" fillId="0" borderId="29" xfId="0" applyFont="1" applyBorder="1" applyAlignment="1">
      <alignment horizontal="center" vertical="center"/>
    </xf>
    <xf numFmtId="0" fontId="6" fillId="0" borderId="50"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49" fontId="6" fillId="0" borderId="48" xfId="0" applyNumberFormat="1" applyFont="1" applyBorder="1" applyAlignment="1" applyProtection="1">
      <alignment horizontal="center" vertical="center" wrapText="1"/>
      <protection locked="0"/>
    </xf>
    <xf numFmtId="0" fontId="6" fillId="0" borderId="74" xfId="0" applyFont="1" applyBorder="1" applyAlignment="1" applyProtection="1">
      <alignment vertical="center" wrapText="1"/>
      <protection locked="0"/>
    </xf>
    <xf numFmtId="0" fontId="6" fillId="0" borderId="66" xfId="0" applyFont="1" applyBorder="1" applyAlignment="1" applyProtection="1">
      <alignment horizontal="center" vertical="center" wrapText="1"/>
      <protection locked="0"/>
    </xf>
    <xf numFmtId="0" fontId="6" fillId="0" borderId="75" xfId="0" applyFont="1" applyBorder="1" applyAlignment="1" applyProtection="1">
      <alignment horizontal="center" vertical="center" wrapText="1"/>
      <protection locked="0"/>
    </xf>
    <xf numFmtId="0" fontId="6" fillId="0" borderId="76" xfId="0" applyFont="1" applyBorder="1" applyAlignment="1" applyProtection="1">
      <alignment horizontal="center" vertical="center" wrapText="1"/>
      <protection locked="0"/>
    </xf>
    <xf numFmtId="49" fontId="6" fillId="0" borderId="72" xfId="0" applyNumberFormat="1"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wrapText="1"/>
      <protection locked="0"/>
    </xf>
    <xf numFmtId="0" fontId="6" fillId="0" borderId="73" xfId="0" applyFont="1" applyBorder="1" applyAlignment="1" applyProtection="1">
      <alignment horizontal="center" vertical="center" wrapText="1"/>
      <protection locked="0"/>
    </xf>
    <xf numFmtId="49" fontId="6" fillId="0" borderId="75" xfId="0" applyNumberFormat="1" applyFont="1" applyBorder="1" applyAlignment="1" applyProtection="1">
      <alignment horizontal="center" vertical="center" wrapText="1"/>
      <protection locked="0"/>
    </xf>
    <xf numFmtId="49" fontId="6" fillId="0" borderId="80" xfId="0" applyNumberFormat="1" applyFont="1" applyBorder="1" applyAlignment="1" applyProtection="1">
      <alignment horizontal="center" vertical="center" wrapText="1"/>
      <protection locked="0"/>
    </xf>
    <xf numFmtId="49" fontId="6" fillId="0" borderId="32" xfId="0" applyNumberFormat="1" applyFont="1" applyBorder="1" applyAlignment="1" applyProtection="1">
      <alignment horizontal="center" vertical="center" wrapText="1"/>
      <protection locked="0"/>
    </xf>
    <xf numFmtId="0" fontId="6" fillId="0" borderId="82"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wrapText="1"/>
      <protection locked="0"/>
    </xf>
    <xf numFmtId="49" fontId="6" fillId="0" borderId="83" xfId="0" applyNumberFormat="1" applyFont="1" applyBorder="1" applyAlignment="1" applyProtection="1">
      <alignment horizontal="center" vertical="center" wrapText="1"/>
      <protection locked="0"/>
    </xf>
    <xf numFmtId="49" fontId="6" fillId="0" borderId="73" xfId="2" applyNumberFormat="1" applyFont="1" applyBorder="1" applyAlignment="1" applyProtection="1">
      <alignment vertical="center" wrapText="1"/>
      <protection locked="0"/>
    </xf>
    <xf numFmtId="49" fontId="6" fillId="0" borderId="38" xfId="2" applyNumberFormat="1" applyFont="1" applyBorder="1" applyAlignment="1" applyProtection="1">
      <alignment vertical="center" wrapText="1"/>
      <protection locked="0"/>
    </xf>
    <xf numFmtId="49" fontId="6" fillId="0" borderId="41" xfId="0" applyNumberFormat="1" applyFont="1" applyBorder="1" applyAlignment="1" applyProtection="1">
      <alignment horizontal="center" vertical="center" wrapText="1"/>
      <protection locked="0"/>
    </xf>
    <xf numFmtId="49" fontId="6" fillId="0" borderId="47" xfId="0" applyNumberFormat="1" applyFont="1" applyBorder="1" applyAlignment="1" applyProtection="1">
      <alignment horizontal="center" vertical="center" wrapText="1"/>
      <protection locked="0"/>
    </xf>
    <xf numFmtId="49" fontId="6" fillId="0" borderId="54" xfId="0" applyNumberFormat="1" applyFont="1" applyBorder="1" applyAlignment="1" applyProtection="1">
      <alignment horizontal="center" vertical="center" wrapText="1"/>
      <protection locked="0"/>
    </xf>
    <xf numFmtId="49" fontId="6" fillId="0" borderId="64" xfId="0" applyNumberFormat="1" applyFont="1" applyBorder="1" applyAlignment="1" applyProtection="1">
      <alignment horizontal="center" vertical="center" wrapText="1"/>
      <protection locked="0"/>
    </xf>
    <xf numFmtId="0" fontId="6" fillId="0" borderId="0" xfId="3" applyFont="1" applyAlignment="1" applyProtection="1">
      <alignment horizontal="center" vertical="center" wrapText="1"/>
      <protection locked="0"/>
    </xf>
    <xf numFmtId="0" fontId="6" fillId="0" borderId="39" xfId="3" applyFont="1" applyBorder="1" applyAlignment="1" applyProtection="1">
      <alignment horizontal="center" vertical="center" wrapText="1"/>
      <protection locked="0"/>
    </xf>
    <xf numFmtId="0" fontId="6" fillId="0" borderId="40" xfId="3" applyFont="1" applyBorder="1" applyAlignment="1" applyProtection="1">
      <alignment horizontal="center" vertical="center" wrapText="1"/>
      <protection locked="0"/>
    </xf>
    <xf numFmtId="49" fontId="6" fillId="0" borderId="74" xfId="3" applyNumberFormat="1" applyFont="1" applyBorder="1" applyAlignment="1" applyProtection="1">
      <alignment horizontal="center" vertical="center" wrapText="1"/>
      <protection locked="0"/>
    </xf>
    <xf numFmtId="0" fontId="6" fillId="0" borderId="45" xfId="3" applyFont="1" applyBorder="1" applyAlignment="1" applyProtection="1">
      <alignment horizontal="center" vertical="center" wrapText="1"/>
      <protection locked="0"/>
    </xf>
    <xf numFmtId="0" fontId="6" fillId="0" borderId="46" xfId="3" applyFont="1" applyBorder="1" applyAlignment="1" applyProtection="1">
      <alignment horizontal="center" vertical="center" wrapText="1"/>
      <protection locked="0"/>
    </xf>
    <xf numFmtId="49" fontId="6" fillId="0" borderId="45" xfId="3" applyNumberFormat="1" applyFont="1" applyBorder="1" applyAlignment="1" applyProtection="1">
      <alignment horizontal="center" vertical="center" wrapText="1"/>
      <protection locked="0"/>
    </xf>
    <xf numFmtId="0" fontId="6" fillId="0" borderId="75" xfId="3" applyFont="1" applyBorder="1" applyAlignment="1" applyProtection="1">
      <alignment horizontal="center" vertical="center" wrapText="1"/>
      <protection locked="0"/>
    </xf>
    <xf numFmtId="0" fontId="6" fillId="0" borderId="76" xfId="3" applyFont="1" applyBorder="1" applyAlignment="1" applyProtection="1">
      <alignment horizontal="center" vertical="center" wrapText="1"/>
      <protection locked="0"/>
    </xf>
    <xf numFmtId="49" fontId="6" fillId="0" borderId="75" xfId="3" applyNumberFormat="1" applyFont="1" applyBorder="1" applyAlignment="1" applyProtection="1">
      <alignment horizontal="center" vertical="center" wrapText="1"/>
      <protection locked="0"/>
    </xf>
    <xf numFmtId="0" fontId="6" fillId="0" borderId="71" xfId="3" applyFont="1" applyBorder="1" applyAlignment="1" applyProtection="1">
      <alignment horizontal="center" vertical="center" wrapText="1"/>
      <protection locked="0"/>
    </xf>
    <xf numFmtId="49" fontId="6" fillId="0" borderId="39" xfId="3" applyNumberFormat="1" applyFont="1" applyBorder="1" applyAlignment="1" applyProtection="1">
      <alignment horizontal="center" vertical="center" wrapText="1"/>
      <protection locked="0"/>
    </xf>
    <xf numFmtId="0" fontId="6" fillId="0" borderId="84" xfId="0" applyFont="1" applyBorder="1" applyAlignment="1" applyProtection="1">
      <alignment horizontal="center" vertical="center" wrapText="1"/>
      <protection locked="0"/>
    </xf>
    <xf numFmtId="0" fontId="6" fillId="0" borderId="52" xfId="3" applyFont="1" applyBorder="1" applyAlignment="1" applyProtection="1">
      <alignment horizontal="center" vertical="center" wrapText="1"/>
      <protection locked="0"/>
    </xf>
    <xf numFmtId="0" fontId="6" fillId="0" borderId="53" xfId="3" applyFont="1" applyBorder="1" applyAlignment="1" applyProtection="1">
      <alignment horizontal="center" vertical="center" wrapText="1"/>
      <protection locked="0"/>
    </xf>
    <xf numFmtId="0" fontId="6" fillId="0" borderId="85" xfId="0" applyFont="1" applyBorder="1" applyAlignment="1" applyProtection="1">
      <alignment horizontal="center" vertical="center" wrapText="1"/>
      <protection locked="0"/>
    </xf>
    <xf numFmtId="0" fontId="6" fillId="0" borderId="0" xfId="2" applyFont="1" applyAlignment="1" applyProtection="1">
      <alignment horizontal="center" vertical="center" wrapText="1"/>
      <protection locked="0"/>
    </xf>
    <xf numFmtId="0" fontId="6" fillId="0" borderId="45" xfId="2" applyFont="1" applyBorder="1" applyAlignment="1" applyProtection="1">
      <alignment horizontal="center" vertical="center" wrapText="1"/>
      <protection locked="0"/>
    </xf>
    <xf numFmtId="0" fontId="6" fillId="0" borderId="46" xfId="2" applyFont="1" applyBorder="1" applyAlignment="1" applyProtection="1">
      <alignment horizontal="center" vertical="center" wrapText="1"/>
      <protection locked="0"/>
    </xf>
    <xf numFmtId="49" fontId="6" fillId="0" borderId="39" xfId="2" applyNumberFormat="1" applyFont="1" applyBorder="1" applyAlignment="1" applyProtection="1">
      <alignment horizontal="center" vertical="center" wrapText="1"/>
      <protection locked="0"/>
    </xf>
    <xf numFmtId="0" fontId="6" fillId="0" borderId="42" xfId="2" applyFont="1" applyBorder="1" applyAlignment="1" applyProtection="1">
      <alignment horizontal="left" vertical="center" wrapText="1"/>
      <protection locked="0"/>
    </xf>
    <xf numFmtId="0" fontId="6" fillId="0" borderId="43" xfId="2" applyFont="1" applyBorder="1" applyAlignment="1" applyProtection="1">
      <alignment horizontal="left" vertical="center" wrapText="1"/>
      <protection locked="0"/>
    </xf>
    <xf numFmtId="49" fontId="6" fillId="0" borderId="75" xfId="2" applyNumberFormat="1" applyFont="1" applyBorder="1" applyAlignment="1" applyProtection="1">
      <alignment horizontal="center" vertical="center" wrapText="1"/>
      <protection locked="0"/>
    </xf>
    <xf numFmtId="0" fontId="6" fillId="0" borderId="73" xfId="2" applyFont="1" applyBorder="1" applyAlignment="1" applyProtection="1">
      <alignment horizontal="center" vertical="center" wrapText="1"/>
      <protection locked="0"/>
    </xf>
    <xf numFmtId="0" fontId="6" fillId="0" borderId="75" xfId="2" applyFont="1" applyBorder="1" applyAlignment="1" applyProtection="1">
      <alignment horizontal="center" vertical="center" wrapText="1"/>
      <protection locked="0"/>
    </xf>
    <xf numFmtId="0" fontId="6" fillId="0" borderId="76" xfId="2" applyFont="1" applyBorder="1" applyAlignment="1" applyProtection="1">
      <alignment horizontal="center" vertical="center" wrapText="1"/>
      <protection locked="0"/>
    </xf>
    <xf numFmtId="49" fontId="6" fillId="0" borderId="77" xfId="2" applyNumberFormat="1" applyFont="1" applyBorder="1" applyAlignment="1" applyProtection="1">
      <alignment horizontal="center" vertical="center" wrapText="1"/>
      <protection locked="0"/>
    </xf>
    <xf numFmtId="0" fontId="6" fillId="0" borderId="39" xfId="2" applyFont="1" applyBorder="1" applyAlignment="1" applyProtection="1">
      <alignment horizontal="center" vertical="center" wrapText="1"/>
      <protection locked="0"/>
    </xf>
    <xf numFmtId="0" fontId="6" fillId="0" borderId="40" xfId="2" applyFont="1" applyBorder="1" applyAlignment="1" applyProtection="1">
      <alignment horizontal="center" vertical="center" wrapText="1"/>
      <protection locked="0"/>
    </xf>
    <xf numFmtId="49" fontId="6" fillId="0" borderId="44" xfId="2" applyNumberFormat="1" applyFont="1" applyBorder="1" applyAlignment="1" applyProtection="1">
      <alignment vertical="center" wrapText="1"/>
      <protection locked="0"/>
    </xf>
    <xf numFmtId="0" fontId="6" fillId="0" borderId="52" xfId="2" applyFont="1" applyBorder="1" applyAlignment="1" applyProtection="1">
      <alignment horizontal="center" vertical="center" wrapText="1"/>
      <protection locked="0"/>
    </xf>
    <xf numFmtId="0" fontId="6" fillId="0" borderId="53" xfId="2" applyFont="1" applyBorder="1" applyAlignment="1" applyProtection="1">
      <alignment horizontal="center" vertical="center" wrapText="1"/>
      <protection locked="0"/>
    </xf>
    <xf numFmtId="49" fontId="6" fillId="0" borderId="0" xfId="2" applyNumberFormat="1" applyFont="1" applyAlignment="1" applyProtection="1">
      <alignment horizontal="left" vertical="center" wrapText="1"/>
      <protection locked="0"/>
    </xf>
    <xf numFmtId="49" fontId="6" fillId="0" borderId="41" xfId="2" applyNumberFormat="1" applyFont="1" applyBorder="1" applyAlignment="1" applyProtection="1">
      <alignment horizontal="center" vertical="center" wrapText="1"/>
      <protection locked="0"/>
    </xf>
    <xf numFmtId="49" fontId="6" fillId="0" borderId="45" xfId="2" applyNumberFormat="1" applyFont="1" applyBorder="1" applyAlignment="1" applyProtection="1">
      <alignment horizontal="center" vertical="center" wrapText="1"/>
      <protection locked="0"/>
    </xf>
    <xf numFmtId="0" fontId="6" fillId="0" borderId="0" xfId="2" applyFont="1" applyAlignment="1" applyProtection="1">
      <alignment vertical="center" wrapText="1"/>
      <protection locked="0"/>
    </xf>
    <xf numFmtId="0" fontId="6" fillId="0" borderId="30" xfId="2" applyFont="1" applyBorder="1" applyAlignment="1" applyProtection="1">
      <alignment vertical="center" wrapText="1"/>
      <protection locked="0"/>
    </xf>
    <xf numFmtId="0" fontId="6" fillId="0" borderId="38" xfId="2" applyFont="1" applyBorder="1" applyAlignment="1" applyProtection="1">
      <alignment horizontal="center" vertical="center" wrapText="1"/>
      <protection locked="0"/>
    </xf>
    <xf numFmtId="0" fontId="6" fillId="0" borderId="65" xfId="2" applyFont="1" applyBorder="1" applyAlignment="1" applyProtection="1">
      <alignment horizontal="left" vertical="center" wrapText="1"/>
      <protection locked="0"/>
    </xf>
    <xf numFmtId="0" fontId="6" fillId="0" borderId="45" xfId="0" applyFont="1" applyBorder="1" applyAlignment="1" applyProtection="1">
      <alignment vertical="center" wrapText="1"/>
      <protection locked="0"/>
    </xf>
    <xf numFmtId="0" fontId="6" fillId="0" borderId="30" xfId="0" applyFont="1" applyBorder="1" applyAlignment="1" applyProtection="1">
      <alignment vertical="center" wrapText="1"/>
      <protection locked="0"/>
    </xf>
    <xf numFmtId="0" fontId="6" fillId="0" borderId="74" xfId="2" applyFont="1" applyBorder="1" applyAlignment="1" applyProtection="1">
      <alignment vertical="center" wrapText="1"/>
      <protection locked="0"/>
    </xf>
    <xf numFmtId="0" fontId="6" fillId="0" borderId="45" xfId="2" applyFont="1" applyBorder="1" applyAlignment="1" applyProtection="1">
      <alignment vertical="center" wrapText="1"/>
      <protection locked="0"/>
    </xf>
    <xf numFmtId="0" fontId="6" fillId="0" borderId="0" xfId="1" applyFont="1" applyAlignment="1" applyProtection="1">
      <alignment horizontal="center" vertical="center" wrapText="1"/>
      <protection locked="0"/>
    </xf>
    <xf numFmtId="0" fontId="6" fillId="0" borderId="45" xfId="1" applyFont="1" applyBorder="1" applyAlignment="1" applyProtection="1">
      <alignment horizontal="center" vertical="center" wrapText="1"/>
      <protection locked="0"/>
    </xf>
    <xf numFmtId="0" fontId="6" fillId="0" borderId="46" xfId="1" applyFont="1" applyBorder="1" applyAlignment="1" applyProtection="1">
      <alignment horizontal="center" vertical="center" wrapText="1"/>
      <protection locked="0"/>
    </xf>
    <xf numFmtId="0" fontId="6" fillId="0" borderId="83" xfId="1" applyFont="1" applyBorder="1" applyAlignment="1" applyProtection="1">
      <alignment horizontal="center" vertical="center" wrapText="1"/>
      <protection locked="0"/>
    </xf>
    <xf numFmtId="0" fontId="6" fillId="0" borderId="39" xfId="1" applyFont="1" applyBorder="1" applyAlignment="1" applyProtection="1">
      <alignment horizontal="center" vertical="center" wrapText="1"/>
      <protection locked="0"/>
    </xf>
    <xf numFmtId="0" fontId="6" fillId="0" borderId="40" xfId="1" applyFont="1" applyBorder="1" applyAlignment="1" applyProtection="1">
      <alignment horizontal="center" vertical="center" wrapText="1"/>
      <protection locked="0"/>
    </xf>
    <xf numFmtId="0" fontId="6" fillId="0" borderId="38" xfId="2" applyFont="1" applyBorder="1" applyAlignment="1" applyProtection="1">
      <alignment vertical="center" wrapText="1"/>
      <protection locked="0"/>
    </xf>
    <xf numFmtId="49" fontId="6" fillId="0" borderId="44" xfId="1" applyNumberFormat="1" applyFont="1" applyBorder="1" applyAlignment="1" applyProtection="1">
      <alignment vertical="center" wrapText="1"/>
      <protection locked="0"/>
    </xf>
    <xf numFmtId="49" fontId="6" fillId="0" borderId="45" xfId="1" applyNumberFormat="1" applyFont="1" applyBorder="1" applyAlignment="1" applyProtection="1">
      <alignment vertical="center" wrapText="1"/>
      <protection locked="0"/>
    </xf>
    <xf numFmtId="0" fontId="6" fillId="0" borderId="75" xfId="1" applyFont="1" applyBorder="1" applyAlignment="1" applyProtection="1">
      <alignment horizontal="center" vertical="center" wrapText="1"/>
      <protection locked="0"/>
    </xf>
    <xf numFmtId="0" fontId="6" fillId="0" borderId="76" xfId="1" applyFont="1" applyBorder="1" applyAlignment="1" applyProtection="1">
      <alignment horizontal="center" vertical="center" wrapText="1"/>
      <protection locked="0"/>
    </xf>
    <xf numFmtId="49" fontId="6" fillId="0" borderId="52" xfId="1" applyNumberFormat="1" applyFont="1" applyBorder="1" applyAlignment="1" applyProtection="1">
      <alignment vertical="center" wrapText="1"/>
      <protection locked="0"/>
    </xf>
    <xf numFmtId="0" fontId="6" fillId="2" borderId="0" xfId="0" applyFont="1" applyFill="1" applyAlignment="1" applyProtection="1">
      <alignment vertical="center" wrapText="1"/>
      <protection locked="0"/>
    </xf>
    <xf numFmtId="0" fontId="6" fillId="0" borderId="51" xfId="1" applyFont="1" applyBorder="1" applyAlignment="1" applyProtection="1">
      <alignment horizontal="center" vertical="center" wrapText="1"/>
      <protection locked="0"/>
    </xf>
    <xf numFmtId="0" fontId="6" fillId="0" borderId="33" xfId="1" applyFont="1" applyBorder="1" applyAlignment="1" applyProtection="1">
      <alignment horizontal="center" vertical="center" wrapText="1"/>
      <protection locked="0"/>
    </xf>
    <xf numFmtId="0" fontId="6" fillId="0" borderId="34" xfId="1" applyFont="1" applyBorder="1" applyAlignment="1" applyProtection="1">
      <alignment horizontal="center" vertical="center" wrapText="1"/>
      <protection locked="0"/>
    </xf>
    <xf numFmtId="49" fontId="6" fillId="3" borderId="22" xfId="0" applyNumberFormat="1" applyFont="1" applyFill="1" applyBorder="1" applyAlignment="1" applyProtection="1">
      <alignment horizontal="center" vertical="center" wrapText="1"/>
      <protection locked="0"/>
    </xf>
    <xf numFmtId="0" fontId="6" fillId="0" borderId="64" xfId="1" applyFont="1" applyBorder="1" applyAlignment="1" applyProtection="1">
      <alignment horizontal="center" vertical="center" wrapText="1"/>
      <protection locked="0"/>
    </xf>
    <xf numFmtId="0" fontId="6" fillId="0" borderId="28" xfId="1" applyFont="1" applyBorder="1" applyAlignment="1" applyProtection="1">
      <alignment horizontal="center" vertical="center" wrapText="1"/>
      <protection locked="0"/>
    </xf>
    <xf numFmtId="0" fontId="6" fillId="0" borderId="26" xfId="1" applyFont="1" applyBorder="1" applyAlignment="1" applyProtection="1">
      <alignment horizontal="center" vertical="center" wrapText="1"/>
      <protection locked="0"/>
    </xf>
    <xf numFmtId="0" fontId="6" fillId="0" borderId="58" xfId="1" applyFont="1" applyBorder="1" applyAlignment="1" applyProtection="1">
      <alignment horizontal="center" vertical="center" wrapText="1"/>
      <protection locked="0"/>
    </xf>
    <xf numFmtId="0" fontId="6" fillId="0" borderId="59" xfId="1" applyFont="1" applyBorder="1" applyAlignment="1" applyProtection="1">
      <alignment horizontal="center" vertical="center" wrapText="1"/>
      <protection locked="0"/>
    </xf>
    <xf numFmtId="0" fontId="6" fillId="0" borderId="84" xfId="1" applyFont="1" applyBorder="1" applyAlignment="1" applyProtection="1">
      <alignment horizontal="center" vertical="center" wrapText="1"/>
      <protection locked="0"/>
    </xf>
    <xf numFmtId="0" fontId="6" fillId="0" borderId="45" xfId="0" applyFont="1" applyBorder="1" applyAlignment="1">
      <alignment vertical="center" wrapText="1"/>
    </xf>
    <xf numFmtId="0" fontId="6" fillId="0" borderId="44" xfId="1" applyFont="1" applyBorder="1" applyAlignment="1" applyProtection="1">
      <alignment horizontal="center" vertical="center" wrapText="1"/>
      <protection locked="0"/>
    </xf>
    <xf numFmtId="0" fontId="6" fillId="0" borderId="52" xfId="1" applyFont="1" applyBorder="1" applyAlignment="1" applyProtection="1">
      <alignment horizontal="center" vertical="center" wrapText="1"/>
      <protection locked="0"/>
    </xf>
    <xf numFmtId="0" fontId="6" fillId="0" borderId="53" xfId="1" applyFont="1" applyBorder="1" applyAlignment="1" applyProtection="1">
      <alignment horizontal="center" vertical="center" wrapText="1"/>
      <protection locked="0"/>
    </xf>
    <xf numFmtId="0" fontId="6" fillId="0" borderId="36" xfId="1" applyFont="1" applyBorder="1" applyAlignment="1" applyProtection="1">
      <alignment horizontal="center" vertical="center" wrapText="1"/>
      <protection locked="0"/>
    </xf>
    <xf numFmtId="0" fontId="6" fillId="0" borderId="58" xfId="2" applyFont="1" applyBorder="1" applyAlignment="1" applyProtection="1">
      <alignment horizontal="center" vertical="center" wrapText="1"/>
      <protection locked="0"/>
    </xf>
    <xf numFmtId="0" fontId="6" fillId="0" borderId="59" xfId="2" applyFont="1" applyBorder="1" applyAlignment="1" applyProtection="1">
      <alignment horizontal="center" vertical="center" wrapText="1"/>
      <protection locked="0"/>
    </xf>
    <xf numFmtId="49" fontId="6" fillId="0" borderId="58" xfId="2" applyNumberFormat="1" applyFont="1" applyBorder="1" applyAlignment="1" applyProtection="1">
      <alignment horizontal="center" vertical="center" wrapText="1"/>
      <protection locked="0"/>
    </xf>
    <xf numFmtId="49" fontId="6" fillId="0" borderId="88" xfId="2" applyNumberFormat="1" applyFont="1" applyBorder="1" applyAlignment="1" applyProtection="1">
      <alignment horizontal="center" vertical="center" wrapText="1"/>
      <protection locked="0"/>
    </xf>
    <xf numFmtId="49" fontId="6" fillId="0" borderId="45" xfId="2" applyNumberFormat="1" applyFont="1" applyBorder="1" applyAlignment="1" applyProtection="1">
      <alignment vertical="center" wrapText="1"/>
      <protection locked="0"/>
    </xf>
    <xf numFmtId="49" fontId="6" fillId="0" borderId="83" xfId="2" applyNumberFormat="1" applyFont="1" applyBorder="1" applyAlignment="1" applyProtection="1">
      <alignment vertical="center" textRotation="255" wrapText="1"/>
      <protection locked="0"/>
    </xf>
    <xf numFmtId="49" fontId="6" fillId="0" borderId="66" xfId="2" applyNumberFormat="1" applyFont="1" applyBorder="1" applyAlignment="1" applyProtection="1">
      <alignment vertical="center" wrapText="1"/>
      <protection locked="0"/>
    </xf>
    <xf numFmtId="0" fontId="6" fillId="0" borderId="33"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49" fontId="6" fillId="0" borderId="39" xfId="1" applyNumberFormat="1" applyFont="1" applyBorder="1" applyAlignment="1" applyProtection="1">
      <alignment horizontal="center" vertical="center" textRotation="255" wrapText="1"/>
      <protection locked="0"/>
    </xf>
    <xf numFmtId="49" fontId="6" fillId="0" borderId="45" xfId="1" applyNumberFormat="1" applyFont="1" applyBorder="1" applyAlignment="1" applyProtection="1">
      <alignment horizontal="center" vertical="center" textRotation="255" wrapText="1"/>
      <protection locked="0"/>
    </xf>
    <xf numFmtId="49" fontId="6" fillId="0" borderId="33" xfId="1" applyNumberFormat="1" applyFont="1" applyBorder="1" applyAlignment="1" applyProtection="1">
      <alignment horizontal="center" vertical="center" textRotation="255" wrapText="1"/>
      <protection locked="0"/>
    </xf>
    <xf numFmtId="49" fontId="6" fillId="0" borderId="45" xfId="0" applyNumberFormat="1" applyFont="1" applyBorder="1" applyAlignment="1" applyProtection="1">
      <alignment vertical="center" wrapText="1"/>
      <protection locked="0"/>
    </xf>
    <xf numFmtId="0" fontId="6" fillId="0" borderId="72" xfId="1" applyFont="1" applyBorder="1" applyAlignment="1" applyProtection="1">
      <alignment horizontal="center" vertical="center" wrapText="1"/>
      <protection locked="0"/>
    </xf>
    <xf numFmtId="0" fontId="6" fillId="0" borderId="54" xfId="1" applyFont="1" applyBorder="1" applyAlignment="1" applyProtection="1">
      <alignment horizontal="center" vertical="center" wrapText="1"/>
      <protection locked="0"/>
    </xf>
    <xf numFmtId="0" fontId="6" fillId="0" borderId="0" xfId="0" applyFont="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0" fillId="0" borderId="0" xfId="0" applyFont="1" applyAlignment="1">
      <alignment horizontal="justify" vertical="center"/>
    </xf>
    <xf numFmtId="0" fontId="12" fillId="0" borderId="0" xfId="0" applyFont="1" applyAlignment="1">
      <alignment horizontal="left" vertical="center"/>
    </xf>
    <xf numFmtId="0" fontId="10" fillId="0" borderId="91" xfId="0" applyFont="1" applyBorder="1" applyAlignment="1">
      <alignment horizontal="center" vertical="top" wrapText="1"/>
    </xf>
    <xf numFmtId="0" fontId="10" fillId="0" borderId="91" xfId="0" applyFont="1" applyBorder="1" applyAlignment="1">
      <alignment horizontal="center" vertical="center" wrapText="1"/>
    </xf>
    <xf numFmtId="0" fontId="6" fillId="0" borderId="0" xfId="0" applyFont="1" applyAlignment="1" applyProtection="1">
      <alignment horizontal="right" wrapText="1"/>
      <protection locked="0"/>
    </xf>
    <xf numFmtId="0" fontId="6" fillId="0" borderId="0" xfId="0" applyFont="1" applyAlignment="1" applyProtection="1">
      <alignment horizontal="left" vertical="center" wrapText="1"/>
      <protection locked="0"/>
    </xf>
    <xf numFmtId="49" fontId="6" fillId="0" borderId="29" xfId="2" applyNumberFormat="1" applyFont="1" applyBorder="1" applyAlignment="1" applyProtection="1">
      <alignment vertical="center" wrapText="1"/>
      <protection locked="0"/>
    </xf>
    <xf numFmtId="49" fontId="6" fillId="0" borderId="0" xfId="2" applyNumberFormat="1" applyFont="1" applyAlignment="1" applyProtection="1">
      <alignment vertical="center" wrapText="1"/>
      <protection locked="0"/>
    </xf>
    <xf numFmtId="49" fontId="6" fillId="0" borderId="30" xfId="2" applyNumberFormat="1" applyFont="1" applyBorder="1" applyAlignment="1" applyProtection="1">
      <alignment vertical="center" wrapText="1"/>
      <protection locked="0"/>
    </xf>
    <xf numFmtId="49" fontId="6" fillId="0" borderId="75" xfId="2" applyNumberFormat="1" applyFont="1" applyBorder="1" applyAlignment="1" applyProtection="1">
      <alignment vertical="center" wrapText="1"/>
      <protection locked="0"/>
    </xf>
    <xf numFmtId="49" fontId="6" fillId="0" borderId="77" xfId="2" applyNumberFormat="1" applyFont="1" applyBorder="1" applyAlignment="1" applyProtection="1">
      <alignment vertical="center" wrapText="1"/>
      <protection locked="0"/>
    </xf>
    <xf numFmtId="176" fontId="6" fillId="0" borderId="45" xfId="2" applyNumberFormat="1" applyFont="1" applyBorder="1" applyAlignment="1" applyProtection="1">
      <alignment vertical="center" wrapText="1"/>
      <protection locked="0"/>
    </xf>
    <xf numFmtId="176" fontId="6" fillId="0" borderId="0" xfId="2" applyNumberFormat="1" applyFont="1" applyAlignment="1" applyProtection="1">
      <alignment vertical="center" wrapText="1"/>
      <protection locked="0"/>
    </xf>
    <xf numFmtId="49" fontId="6" fillId="0" borderId="0" xfId="2" applyNumberFormat="1" applyFont="1" applyAlignment="1" applyProtection="1">
      <alignment horizontal="right" vertical="center" wrapText="1"/>
      <protection locked="0"/>
    </xf>
    <xf numFmtId="0" fontId="6" fillId="0" borderId="75" xfId="2" applyFont="1" applyBorder="1" applyAlignment="1" applyProtection="1">
      <alignment vertical="center" wrapText="1"/>
      <protection locked="0"/>
    </xf>
    <xf numFmtId="49" fontId="6" fillId="0" borderId="67" xfId="2" applyNumberFormat="1" applyFont="1" applyBorder="1" applyAlignment="1" applyProtection="1">
      <alignment horizontal="center" vertical="center" wrapText="1"/>
      <protection locked="0"/>
    </xf>
    <xf numFmtId="49" fontId="6" fillId="0" borderId="0" xfId="2" applyNumberFormat="1" applyFont="1" applyAlignment="1" applyProtection="1">
      <alignment vertical="center" shrinkToFit="1"/>
      <protection locked="0"/>
    </xf>
    <xf numFmtId="49" fontId="6" fillId="0" borderId="22" xfId="2" applyNumberFormat="1" applyFont="1" applyBorder="1" applyAlignment="1" applyProtection="1">
      <alignment vertical="top" shrinkToFit="1"/>
      <protection locked="0"/>
    </xf>
    <xf numFmtId="0" fontId="6" fillId="0" borderId="24" xfId="2" applyFont="1" applyBorder="1" applyAlignment="1" applyProtection="1">
      <alignment horizontal="right" vertical="center" wrapText="1"/>
      <protection locked="0"/>
    </xf>
    <xf numFmtId="49" fontId="6" fillId="0" borderId="30" xfId="2" applyNumberFormat="1" applyFont="1" applyBorder="1" applyAlignment="1" applyProtection="1">
      <alignment horizontal="left" vertical="center" wrapText="1"/>
      <protection locked="0"/>
    </xf>
    <xf numFmtId="49" fontId="6" fillId="0" borderId="22" xfId="2" applyNumberFormat="1" applyFont="1" applyBorder="1" applyAlignment="1" applyProtection="1">
      <alignment horizontal="center" vertical="top" shrinkToFit="1"/>
      <protection locked="0"/>
    </xf>
    <xf numFmtId="49" fontId="6" fillId="0" borderId="0" xfId="2" applyNumberFormat="1" applyFont="1" applyAlignment="1" applyProtection="1">
      <alignment vertical="top"/>
      <protection locked="0"/>
    </xf>
    <xf numFmtId="0" fontId="6" fillId="0" borderId="0" xfId="2" applyFont="1" applyAlignment="1" applyProtection="1">
      <alignment horizontal="left" vertical="center" wrapText="1"/>
      <protection locked="0"/>
    </xf>
    <xf numFmtId="49" fontId="6" fillId="0" borderId="57" xfId="0" applyNumberFormat="1" applyFont="1" applyBorder="1" applyAlignment="1" applyProtection="1">
      <alignment horizontal="center" vertical="center" wrapText="1"/>
      <protection locked="0"/>
    </xf>
    <xf numFmtId="49" fontId="6" fillId="0" borderId="57" xfId="0" applyNumberFormat="1" applyFont="1" applyBorder="1" applyAlignment="1" applyProtection="1">
      <alignment vertical="center" wrapText="1"/>
      <protection locked="0"/>
    </xf>
    <xf numFmtId="0" fontId="6" fillId="0" borderId="29" xfId="2" applyFont="1" applyBorder="1" applyAlignment="1" applyProtection="1">
      <alignment horizontal="left" vertical="center" wrapText="1"/>
      <protection locked="0"/>
    </xf>
    <xf numFmtId="0" fontId="6" fillId="0" borderId="30" xfId="2" applyFont="1" applyBorder="1" applyAlignment="1" applyProtection="1">
      <alignment horizontal="left" vertical="center" wrapText="1"/>
      <protection locked="0"/>
    </xf>
    <xf numFmtId="0" fontId="6" fillId="0" borderId="74" xfId="2" applyFont="1" applyBorder="1" applyAlignment="1" applyProtection="1">
      <alignment horizontal="left" vertical="center" wrapText="1"/>
      <protection locked="0"/>
    </xf>
    <xf numFmtId="176" fontId="6" fillId="0" borderId="45" xfId="2" applyNumberFormat="1" applyFont="1" applyBorder="1" applyAlignment="1" applyProtection="1">
      <alignment horizontal="center" vertical="center" wrapText="1"/>
      <protection locked="0"/>
    </xf>
    <xf numFmtId="0" fontId="6" fillId="0" borderId="45"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27" xfId="1" applyFont="1" applyBorder="1" applyAlignment="1" applyProtection="1">
      <alignment horizontal="center" vertical="center" wrapText="1"/>
      <protection locked="0"/>
    </xf>
    <xf numFmtId="0" fontId="6" fillId="0" borderId="86" xfId="1" applyFont="1" applyBorder="1" applyAlignment="1" applyProtection="1">
      <alignment horizontal="center" vertical="center" wrapText="1"/>
      <protection locked="0"/>
    </xf>
    <xf numFmtId="0" fontId="6" fillId="0" borderId="74" xfId="0" applyFont="1" applyBorder="1" applyAlignment="1">
      <alignment vertical="center" wrapText="1"/>
    </xf>
    <xf numFmtId="0" fontId="6" fillId="0" borderId="0" xfId="0" applyFont="1" applyAlignment="1">
      <alignment vertical="center" wrapText="1"/>
    </xf>
    <xf numFmtId="0" fontId="6" fillId="0" borderId="30" xfId="0" applyFont="1" applyBorder="1" applyAlignment="1">
      <alignment vertical="center" wrapText="1"/>
    </xf>
    <xf numFmtId="0" fontId="6" fillId="0" borderId="45" xfId="0" applyFont="1" applyBorder="1" applyAlignment="1">
      <alignment horizontal="right" vertical="center" wrapText="1"/>
    </xf>
    <xf numFmtId="0" fontId="6" fillId="0" borderId="65" xfId="1" applyFont="1" applyBorder="1" applyAlignment="1" applyProtection="1">
      <alignment horizontal="center" vertical="center" wrapText="1"/>
      <protection locked="0"/>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26"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176" fontId="6" fillId="0" borderId="45" xfId="0" applyNumberFormat="1" applyFont="1" applyBorder="1" applyAlignment="1" applyProtection="1">
      <alignment horizontal="left" vertical="center" wrapText="1"/>
      <protection locked="0"/>
    </xf>
    <xf numFmtId="0" fontId="6" fillId="0" borderId="63"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176" fontId="6" fillId="0" borderId="45" xfId="0" applyNumberFormat="1" applyFont="1" applyBorder="1" applyAlignment="1" applyProtection="1">
      <alignment vertical="center" wrapText="1"/>
      <protection locked="0"/>
    </xf>
    <xf numFmtId="0" fontId="6" fillId="0" borderId="75" xfId="0" applyFont="1" applyBorder="1" applyAlignment="1" applyProtection="1">
      <alignment vertical="center" wrapText="1"/>
      <protection locked="0"/>
    </xf>
    <xf numFmtId="176" fontId="6" fillId="0" borderId="75" xfId="0" applyNumberFormat="1" applyFont="1" applyBorder="1" applyAlignment="1" applyProtection="1">
      <alignment vertical="center" wrapText="1"/>
      <protection locked="0"/>
    </xf>
    <xf numFmtId="49" fontId="6" fillId="2" borderId="22" xfId="0" applyNumberFormat="1" applyFont="1" applyFill="1" applyBorder="1" applyAlignment="1" applyProtection="1">
      <alignment vertical="center" wrapText="1"/>
      <protection locked="0"/>
    </xf>
    <xf numFmtId="49" fontId="6" fillId="0" borderId="83" xfId="1" applyNumberFormat="1" applyFont="1" applyBorder="1" applyAlignment="1" applyProtection="1">
      <alignment horizontal="center" vertical="center" wrapText="1"/>
      <protection locked="0"/>
    </xf>
    <xf numFmtId="49" fontId="6" fillId="0" borderId="29" xfId="0" applyNumberFormat="1" applyFont="1" applyBorder="1" applyAlignment="1" applyProtection="1">
      <alignment horizontal="center" vertical="center" shrinkToFit="1"/>
      <protection locked="0"/>
    </xf>
    <xf numFmtId="0" fontId="6" fillId="0" borderId="19" xfId="1" applyFont="1" applyBorder="1" applyAlignment="1" applyProtection="1">
      <alignment horizontal="center" vertical="center" wrapText="1"/>
      <protection locked="0"/>
    </xf>
    <xf numFmtId="0" fontId="6" fillId="0" borderId="20" xfId="1" applyFont="1" applyBorder="1" applyAlignment="1" applyProtection="1">
      <alignment horizontal="center" vertical="center" wrapText="1"/>
      <protection locked="0"/>
    </xf>
    <xf numFmtId="0" fontId="6" fillId="0" borderId="21" xfId="1" applyFont="1" applyBorder="1" applyAlignment="1" applyProtection="1">
      <alignment horizontal="center" vertical="center" wrapText="1"/>
      <protection locked="0"/>
    </xf>
    <xf numFmtId="0" fontId="6" fillId="0" borderId="0" xfId="0" applyFont="1" applyAlignment="1" applyProtection="1">
      <alignment vertical="top"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wrapText="1"/>
      <protection locked="0"/>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2" xfId="0" applyFont="1" applyBorder="1" applyAlignment="1">
      <alignment horizontal="left" vertical="top" wrapText="1"/>
    </xf>
    <xf numFmtId="0" fontId="10" fillId="0" borderId="23" xfId="0" applyFont="1" applyBorder="1" applyAlignment="1">
      <alignment horizontal="left" vertical="top" wrapText="1"/>
    </xf>
    <xf numFmtId="0" fontId="10" fillId="0" borderId="24" xfId="0" applyFont="1" applyBorder="1" applyAlignment="1">
      <alignment horizontal="left" vertical="top" wrapText="1"/>
    </xf>
    <xf numFmtId="0" fontId="10" fillId="0" borderId="91" xfId="0" applyFont="1" applyBorder="1" applyAlignment="1">
      <alignment horizontal="center" vertical="center" wrapText="1"/>
    </xf>
    <xf numFmtId="0" fontId="10" fillId="0" borderId="87" xfId="0" applyFont="1" applyBorder="1" applyAlignment="1">
      <alignment horizontal="left" vertical="top" wrapText="1"/>
    </xf>
    <xf numFmtId="0" fontId="10" fillId="0" borderId="69" xfId="0" applyFont="1" applyBorder="1" applyAlignment="1">
      <alignment horizontal="left" vertical="top" wrapText="1"/>
    </xf>
    <xf numFmtId="0" fontId="10" fillId="0" borderId="70" xfId="0" applyFont="1" applyBorder="1" applyAlignment="1">
      <alignment horizontal="left" vertical="top" wrapText="1"/>
    </xf>
    <xf numFmtId="0" fontId="10" fillId="0" borderId="35" xfId="0" applyFont="1" applyBorder="1" applyAlignment="1">
      <alignment horizontal="left" vertical="top" wrapText="1"/>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10" fillId="0" borderId="29" xfId="0" applyFont="1" applyBorder="1" applyAlignment="1">
      <alignment horizontal="left" vertical="top" wrapText="1"/>
    </xf>
    <xf numFmtId="0" fontId="10" fillId="0" borderId="0" xfId="0" applyFont="1" applyAlignment="1">
      <alignment horizontal="left" vertical="top" wrapText="1"/>
    </xf>
    <xf numFmtId="0" fontId="10" fillId="0" borderId="30" xfId="0" applyFont="1" applyBorder="1" applyAlignment="1">
      <alignment horizontal="left" vertical="top" wrapText="1"/>
    </xf>
    <xf numFmtId="0" fontId="6" fillId="0" borderId="0" xfId="0" applyFont="1" applyAlignment="1" applyProtection="1">
      <alignment horizontal="left" vertical="top" wrapText="1"/>
      <protection locked="0"/>
    </xf>
    <xf numFmtId="0" fontId="0" fillId="0" borderId="0" xfId="0" applyAlignment="1">
      <alignment horizontal="left" vertical="top" wrapText="1"/>
    </xf>
    <xf numFmtId="0" fontId="11" fillId="0" borderId="0" xfId="0" applyFont="1" applyAlignment="1">
      <alignment horizontal="justify" vertical="center"/>
    </xf>
    <xf numFmtId="0" fontId="12" fillId="0" borderId="0" xfId="0" applyFont="1" applyAlignment="1">
      <alignment horizontal="left" vertical="center"/>
    </xf>
    <xf numFmtId="0" fontId="10" fillId="0" borderId="36" xfId="0" applyFont="1" applyBorder="1" applyAlignment="1">
      <alignment horizontal="justify" vertical="center"/>
    </xf>
    <xf numFmtId="0" fontId="10" fillId="0" borderId="22" xfId="0" applyFont="1" applyBorder="1" applyAlignment="1">
      <alignment horizontal="center" vertical="top" wrapText="1"/>
    </xf>
    <xf numFmtId="0" fontId="10" fillId="0" borderId="23" xfId="0" applyFont="1" applyBorder="1" applyAlignment="1">
      <alignment horizontal="center" vertical="top" wrapText="1"/>
    </xf>
    <xf numFmtId="0" fontId="10" fillId="0" borderId="24" xfId="0" applyFont="1" applyBorder="1" applyAlignment="1">
      <alignment horizontal="center" vertical="top" wrapText="1"/>
    </xf>
    <xf numFmtId="0" fontId="6" fillId="0" borderId="18" xfId="0" applyFont="1" applyBorder="1" applyAlignment="1" applyProtection="1">
      <alignment vertical="top" wrapText="1"/>
      <protection locked="0"/>
    </xf>
    <xf numFmtId="0" fontId="6" fillId="0" borderId="25" xfId="0" applyFont="1" applyBorder="1" applyAlignment="1" applyProtection="1">
      <alignment vertical="top" wrapText="1"/>
      <protection locked="0"/>
    </xf>
    <xf numFmtId="0" fontId="6" fillId="0" borderId="31" xfId="0" applyFont="1" applyBorder="1" applyAlignment="1" applyProtection="1">
      <alignment vertical="top" wrapText="1"/>
      <protection locked="0"/>
    </xf>
    <xf numFmtId="0" fontId="6" fillId="2" borderId="23"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0" fontId="6" fillId="0" borderId="57" xfId="1" applyFont="1" applyBorder="1" applyAlignment="1" applyProtection="1">
      <alignment horizontal="center" vertical="center" wrapText="1"/>
      <protection locked="0"/>
    </xf>
    <xf numFmtId="0" fontId="6" fillId="0" borderId="26" xfId="1" applyFont="1" applyBorder="1" applyAlignment="1" applyProtection="1">
      <alignment horizontal="center" vertical="center" wrapText="1"/>
      <protection locked="0"/>
    </xf>
    <xf numFmtId="0" fontId="6" fillId="0" borderId="32" xfId="1" applyFont="1" applyBorder="1" applyAlignment="1" applyProtection="1">
      <alignment horizontal="center" vertical="center" wrapText="1"/>
      <protection locked="0"/>
    </xf>
    <xf numFmtId="49" fontId="6" fillId="0" borderId="87" xfId="1" applyNumberFormat="1" applyFont="1" applyBorder="1" applyAlignment="1" applyProtection="1">
      <alignment horizontal="left" vertical="center" wrapText="1"/>
      <protection locked="0"/>
    </xf>
    <xf numFmtId="49" fontId="6" fillId="0" borderId="69" xfId="1" applyNumberFormat="1" applyFont="1" applyBorder="1" applyAlignment="1" applyProtection="1">
      <alignment horizontal="left" vertical="center" wrapText="1"/>
      <protection locked="0"/>
    </xf>
    <xf numFmtId="49" fontId="6" fillId="0" borderId="70" xfId="1" applyNumberFormat="1" applyFont="1" applyBorder="1" applyAlignment="1" applyProtection="1">
      <alignment horizontal="left" vertical="center" wrapText="1"/>
      <protection locked="0"/>
    </xf>
    <xf numFmtId="0" fontId="6" fillId="0" borderId="47" xfId="1" applyFont="1" applyBorder="1" applyAlignment="1" applyProtection="1">
      <alignment vertical="center" wrapText="1"/>
      <protection locked="0"/>
    </xf>
    <xf numFmtId="0" fontId="6" fillId="0" borderId="48" xfId="1" applyFont="1" applyBorder="1" applyAlignment="1" applyProtection="1">
      <alignment vertical="center" wrapText="1"/>
      <protection locked="0"/>
    </xf>
    <xf numFmtId="49" fontId="6" fillId="0" borderId="48" xfId="0" applyNumberFormat="1" applyFont="1" applyBorder="1" applyAlignment="1" applyProtection="1">
      <alignment horizontal="left" vertical="center" shrinkToFit="1"/>
      <protection locked="0"/>
    </xf>
    <xf numFmtId="49" fontId="6" fillId="0" borderId="49" xfId="0" applyNumberFormat="1" applyFont="1" applyBorder="1" applyAlignment="1" applyProtection="1">
      <alignment horizontal="left" vertical="center" shrinkToFit="1"/>
      <protection locked="0"/>
    </xf>
    <xf numFmtId="49" fontId="6" fillId="0" borderId="54" xfId="0" applyNumberFormat="1" applyFont="1" applyBorder="1" applyAlignment="1" applyProtection="1">
      <alignment horizontal="left" vertical="center" shrinkToFit="1"/>
      <protection locked="0"/>
    </xf>
    <xf numFmtId="49" fontId="6" fillId="0" borderId="55" xfId="0" applyNumberFormat="1" applyFont="1" applyBorder="1" applyAlignment="1" applyProtection="1">
      <alignment horizontal="left" vertical="center" shrinkToFit="1"/>
      <protection locked="0"/>
    </xf>
    <xf numFmtId="49" fontId="6" fillId="0" borderId="56" xfId="0" applyNumberFormat="1" applyFont="1" applyBorder="1" applyAlignment="1" applyProtection="1">
      <alignment horizontal="left" vertical="center" shrinkToFit="1"/>
      <protection locked="0"/>
    </xf>
    <xf numFmtId="49" fontId="6" fillId="0" borderId="22" xfId="0" applyNumberFormat="1" applyFont="1" applyBorder="1" applyAlignment="1" applyProtection="1">
      <alignment horizontal="left" vertical="center" shrinkToFit="1"/>
      <protection locked="0"/>
    </xf>
    <xf numFmtId="49" fontId="6" fillId="0" borderId="23" xfId="0" applyNumberFormat="1" applyFont="1" applyBorder="1" applyAlignment="1" applyProtection="1">
      <alignment horizontal="left" vertical="center" shrinkToFit="1"/>
      <protection locked="0"/>
    </xf>
    <xf numFmtId="49" fontId="6" fillId="0" borderId="24" xfId="0" applyNumberFormat="1" applyFont="1" applyBorder="1" applyAlignment="1" applyProtection="1">
      <alignment horizontal="left" vertical="center" shrinkToFit="1"/>
      <protection locked="0"/>
    </xf>
    <xf numFmtId="0" fontId="6" fillId="2" borderId="22" xfId="0" applyFont="1" applyFill="1" applyBorder="1" applyAlignment="1" applyProtection="1">
      <alignment vertical="center" wrapText="1"/>
      <protection locked="0"/>
    </xf>
    <xf numFmtId="0" fontId="6" fillId="2" borderId="23" xfId="0" applyFont="1" applyFill="1" applyBorder="1" applyAlignment="1" applyProtection="1">
      <alignment vertical="center" wrapText="1"/>
      <protection locked="0"/>
    </xf>
    <xf numFmtId="0" fontId="6" fillId="2" borderId="24" xfId="0" applyFont="1" applyFill="1" applyBorder="1" applyAlignment="1" applyProtection="1">
      <alignment vertical="center" wrapText="1"/>
      <protection locked="0"/>
    </xf>
    <xf numFmtId="49" fontId="6" fillId="0" borderId="57" xfId="0" applyNumberFormat="1" applyFont="1" applyBorder="1" applyAlignment="1" applyProtection="1">
      <alignment horizontal="center" vertical="center" textRotation="255" shrinkToFit="1"/>
      <protection locked="0"/>
    </xf>
    <xf numFmtId="49" fontId="6" fillId="0" borderId="26" xfId="0" applyNumberFormat="1" applyFont="1" applyBorder="1" applyAlignment="1" applyProtection="1">
      <alignment horizontal="center" vertical="center" textRotation="255" shrinkToFit="1"/>
      <protection locked="0"/>
    </xf>
    <xf numFmtId="49" fontId="6" fillId="0" borderId="32" xfId="0" applyNumberFormat="1" applyFont="1" applyBorder="1" applyAlignment="1" applyProtection="1">
      <alignment horizontal="center" vertical="center" textRotation="255" shrinkToFit="1"/>
      <protection locked="0"/>
    </xf>
    <xf numFmtId="0" fontId="6" fillId="0" borderId="79" xfId="0" applyFont="1" applyBorder="1" applyAlignment="1" applyProtection="1">
      <alignment vertical="center" wrapText="1"/>
      <protection locked="0"/>
    </xf>
    <xf numFmtId="0" fontId="6" fillId="0" borderId="61" xfId="0" applyFont="1" applyBorder="1" applyAlignment="1" applyProtection="1">
      <alignment vertical="center" wrapText="1"/>
      <protection locked="0"/>
    </xf>
    <xf numFmtId="0" fontId="6" fillId="0" borderId="62" xfId="0" applyFont="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6" fillId="0" borderId="48" xfId="0"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6" fillId="0" borderId="54" xfId="0" applyFont="1" applyBorder="1" applyAlignment="1" applyProtection="1">
      <alignment vertical="center" shrinkToFit="1"/>
      <protection locked="0"/>
    </xf>
    <xf numFmtId="0" fontId="6" fillId="0" borderId="55" xfId="0" applyFont="1" applyBorder="1" applyAlignment="1" applyProtection="1">
      <alignment vertical="center" shrinkToFit="1"/>
      <protection locked="0"/>
    </xf>
    <xf numFmtId="0" fontId="6" fillId="0" borderId="56" xfId="0" applyFont="1" applyBorder="1" applyAlignment="1" applyProtection="1">
      <alignment vertical="center" shrinkToFit="1"/>
      <protection locked="0"/>
    </xf>
    <xf numFmtId="0" fontId="6" fillId="0" borderId="54" xfId="1" applyFont="1" applyBorder="1" applyAlignment="1" applyProtection="1">
      <alignment vertical="center" wrapText="1"/>
      <protection locked="0"/>
    </xf>
    <xf numFmtId="0" fontId="6" fillId="0" borderId="55" xfId="1" applyFont="1" applyBorder="1" applyAlignment="1" applyProtection="1">
      <alignment vertical="center" wrapText="1"/>
      <protection locked="0"/>
    </xf>
    <xf numFmtId="0" fontId="6" fillId="0" borderId="56" xfId="1" applyFont="1" applyBorder="1" applyAlignment="1" applyProtection="1">
      <alignment vertical="center" wrapText="1"/>
      <protection locked="0"/>
    </xf>
    <xf numFmtId="0" fontId="6" fillId="0" borderId="18" xfId="1" applyFont="1" applyBorder="1" applyAlignment="1" applyProtection="1">
      <alignment vertical="top" wrapText="1"/>
      <protection locked="0"/>
    </xf>
    <xf numFmtId="0" fontId="6" fillId="0" borderId="31" xfId="1" applyFont="1" applyBorder="1" applyAlignment="1" applyProtection="1">
      <alignment vertical="top" wrapText="1"/>
      <protection locked="0"/>
    </xf>
    <xf numFmtId="177" fontId="6" fillId="2" borderId="22" xfId="1" applyNumberFormat="1" applyFont="1" applyFill="1" applyBorder="1" applyAlignment="1" applyProtection="1">
      <alignment vertical="center" wrapText="1"/>
      <protection locked="0"/>
    </xf>
    <xf numFmtId="177" fontId="6" fillId="2" borderId="23" xfId="1" applyNumberFormat="1" applyFont="1" applyFill="1" applyBorder="1" applyAlignment="1" applyProtection="1">
      <alignment vertical="center" wrapText="1"/>
      <protection locked="0"/>
    </xf>
    <xf numFmtId="177" fontId="6" fillId="2" borderId="24" xfId="1" applyNumberFormat="1" applyFont="1" applyFill="1" applyBorder="1" applyAlignment="1" applyProtection="1">
      <alignment vertical="center" wrapText="1"/>
      <protection locked="0"/>
    </xf>
    <xf numFmtId="177" fontId="6" fillId="0" borderId="22" xfId="1" applyNumberFormat="1" applyFont="1" applyBorder="1" applyAlignment="1" applyProtection="1">
      <alignment vertical="center" wrapText="1"/>
      <protection locked="0"/>
    </xf>
    <xf numFmtId="177" fontId="6" fillId="0" borderId="23" xfId="1" applyNumberFormat="1" applyFont="1" applyBorder="1" applyAlignment="1" applyProtection="1">
      <alignment vertical="center" wrapText="1"/>
      <protection locked="0"/>
    </xf>
    <xf numFmtId="177" fontId="6" fillId="0" borderId="24" xfId="1" applyNumberFormat="1" applyFont="1" applyBorder="1" applyAlignment="1" applyProtection="1">
      <alignment vertical="center" wrapText="1"/>
      <protection locked="0"/>
    </xf>
    <xf numFmtId="177" fontId="6" fillId="0" borderId="29" xfId="1" applyNumberFormat="1" applyFont="1" applyBorder="1" applyAlignment="1" applyProtection="1">
      <alignment vertical="center" wrapText="1"/>
      <protection locked="0"/>
    </xf>
    <xf numFmtId="177" fontId="6" fillId="0" borderId="0" xfId="1" applyNumberFormat="1" applyFont="1" applyAlignment="1" applyProtection="1">
      <alignment vertical="center" wrapText="1"/>
      <protection locked="0"/>
    </xf>
    <xf numFmtId="177" fontId="6" fillId="0" borderId="30" xfId="1" applyNumberFormat="1" applyFont="1" applyBorder="1" applyAlignment="1" applyProtection="1">
      <alignment vertical="center" wrapText="1"/>
      <protection locked="0"/>
    </xf>
    <xf numFmtId="0" fontId="6" fillId="0" borderId="90"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6" fillId="0" borderId="49" xfId="1" applyFont="1" applyBorder="1" applyAlignment="1" applyProtection="1">
      <alignment vertical="center" wrapText="1"/>
      <protection locked="0"/>
    </xf>
    <xf numFmtId="0" fontId="6" fillId="0" borderId="72" xfId="1" applyFont="1" applyBorder="1" applyAlignment="1" applyProtection="1">
      <alignment vertical="center" wrapText="1"/>
      <protection locked="0"/>
    </xf>
    <xf numFmtId="0" fontId="6" fillId="0" borderId="77" xfId="1" applyFont="1" applyBorder="1" applyAlignment="1" applyProtection="1">
      <alignment vertical="center" wrapText="1"/>
      <protection locked="0"/>
    </xf>
    <xf numFmtId="0" fontId="6" fillId="0" borderId="78" xfId="1" applyFont="1" applyBorder="1" applyAlignment="1" applyProtection="1">
      <alignment vertical="center" wrapText="1"/>
      <protection locked="0"/>
    </xf>
    <xf numFmtId="49" fontId="6" fillId="2" borderId="22" xfId="1" applyNumberFormat="1" applyFont="1" applyFill="1" applyBorder="1" applyAlignment="1" applyProtection="1">
      <alignment vertical="center" wrapText="1"/>
      <protection locked="0"/>
    </xf>
    <xf numFmtId="49" fontId="6" fillId="2" borderId="23" xfId="1" applyNumberFormat="1" applyFont="1" applyFill="1" applyBorder="1" applyAlignment="1" applyProtection="1">
      <alignment vertical="center" wrapText="1"/>
      <protection locked="0"/>
    </xf>
    <xf numFmtId="0" fontId="6" fillId="2" borderId="23" xfId="1" applyFont="1" applyFill="1" applyBorder="1" applyAlignment="1" applyProtection="1">
      <alignment vertical="center" wrapText="1"/>
      <protection locked="0"/>
    </xf>
    <xf numFmtId="0" fontId="6" fillId="2" borderId="24" xfId="1" applyFont="1" applyFill="1" applyBorder="1" applyAlignment="1" applyProtection="1">
      <alignment vertical="center" wrapText="1"/>
      <protection locked="0"/>
    </xf>
    <xf numFmtId="0" fontId="6" fillId="0" borderId="41" xfId="1" applyFont="1" applyBorder="1" applyAlignment="1" applyProtection="1">
      <alignment vertical="center" wrapText="1"/>
      <protection locked="0"/>
    </xf>
    <xf numFmtId="0" fontId="6" fillId="0" borderId="42" xfId="1" applyFont="1" applyBorder="1" applyAlignment="1" applyProtection="1">
      <alignment vertical="center" wrapText="1"/>
      <protection locked="0"/>
    </xf>
    <xf numFmtId="0" fontId="6" fillId="0" borderId="43" xfId="1" applyFont="1" applyBorder="1" applyAlignment="1" applyProtection="1">
      <alignment vertical="center" wrapText="1"/>
      <protection locked="0"/>
    </xf>
    <xf numFmtId="0" fontId="6" fillId="0" borderId="25" xfId="1" applyFont="1" applyBorder="1" applyAlignment="1" applyProtection="1">
      <alignment vertical="top" wrapText="1"/>
      <protection locked="0"/>
    </xf>
    <xf numFmtId="49" fontId="6" fillId="0" borderId="64" xfId="1" applyNumberFormat="1" applyFont="1" applyBorder="1" applyAlignment="1" applyProtection="1">
      <alignment horizontal="center" vertical="center" textRotation="255" wrapText="1"/>
      <protection locked="0"/>
    </xf>
    <xf numFmtId="49" fontId="6" fillId="0" borderId="39" xfId="1" applyNumberFormat="1" applyFont="1" applyBorder="1" applyAlignment="1" applyProtection="1">
      <alignment horizontal="center" vertical="center" textRotation="255" wrapText="1"/>
      <protection locked="0"/>
    </xf>
    <xf numFmtId="0" fontId="6" fillId="0" borderId="72" xfId="0" applyFont="1" applyBorder="1" applyAlignment="1" applyProtection="1">
      <alignment vertical="center" wrapText="1"/>
      <protection locked="0"/>
    </xf>
    <xf numFmtId="0" fontId="6" fillId="0" borderId="73" xfId="0" applyFont="1" applyBorder="1" applyAlignment="1" applyProtection="1">
      <alignment vertical="center" wrapText="1"/>
      <protection locked="0"/>
    </xf>
    <xf numFmtId="0" fontId="6" fillId="0" borderId="74" xfId="0" applyFont="1" applyBorder="1" applyAlignment="1" applyProtection="1">
      <alignment vertical="center" wrapText="1"/>
      <protection locked="0"/>
    </xf>
    <xf numFmtId="0" fontId="6" fillId="0" borderId="50" xfId="0" applyFont="1" applyBorder="1" applyAlignment="1" applyProtection="1">
      <alignment vertical="center" wrapText="1"/>
      <protection locked="0"/>
    </xf>
    <xf numFmtId="0" fontId="6" fillId="0" borderId="41" xfId="0" applyFont="1" applyBorder="1" applyAlignment="1" applyProtection="1">
      <alignment vertical="center" wrapText="1"/>
      <protection locked="0"/>
    </xf>
    <xf numFmtId="0" fontId="6" fillId="0" borderId="38" xfId="0" applyFont="1" applyBorder="1" applyAlignment="1" applyProtection="1">
      <alignment vertical="center" wrapText="1"/>
      <protection locked="0"/>
    </xf>
    <xf numFmtId="0" fontId="6" fillId="0" borderId="77" xfId="0" applyFont="1" applyBorder="1" applyAlignment="1" applyProtection="1">
      <alignment vertical="center" wrapText="1"/>
      <protection locked="0"/>
    </xf>
    <xf numFmtId="0" fontId="6" fillId="0" borderId="78" xfId="0" applyFont="1" applyBorder="1" applyAlignment="1" applyProtection="1">
      <alignment vertical="center" wrapText="1"/>
      <protection locked="0"/>
    </xf>
    <xf numFmtId="0" fontId="6" fillId="0" borderId="75" xfId="1" applyFont="1" applyBorder="1" applyAlignment="1" applyProtection="1">
      <alignment horizontal="center" vertical="center" wrapText="1"/>
      <protection locked="0"/>
    </xf>
    <xf numFmtId="0" fontId="6" fillId="0" borderId="64" xfId="1" applyFont="1" applyBorder="1" applyAlignment="1" applyProtection="1">
      <alignment horizontal="center" vertical="center" wrapText="1"/>
      <protection locked="0"/>
    </xf>
    <xf numFmtId="176" fontId="6" fillId="0" borderId="74" xfId="0" applyNumberFormat="1" applyFont="1" applyBorder="1" applyAlignment="1" applyProtection="1">
      <alignment horizontal="center" vertical="center" wrapText="1"/>
      <protection locked="0"/>
    </xf>
    <xf numFmtId="176" fontId="6" fillId="0" borderId="0" xfId="0" applyNumberFormat="1" applyFont="1" applyAlignment="1" applyProtection="1">
      <alignment horizontal="center" vertical="center" wrapText="1"/>
      <protection locked="0"/>
    </xf>
    <xf numFmtId="0" fontId="6" fillId="0" borderId="89"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49" fontId="6" fillId="0" borderId="89" xfId="0" applyNumberFormat="1" applyFont="1" applyBorder="1" applyAlignment="1" applyProtection="1">
      <alignment horizontal="left" vertical="center" wrapText="1"/>
      <protection locked="0"/>
    </xf>
    <xf numFmtId="49" fontId="6" fillId="0" borderId="48" xfId="0" applyNumberFormat="1" applyFont="1" applyBorder="1" applyAlignment="1" applyProtection="1">
      <alignment horizontal="left" vertical="center" wrapText="1"/>
      <protection locked="0"/>
    </xf>
    <xf numFmtId="49" fontId="6" fillId="0" borderId="49" xfId="0" applyNumberFormat="1" applyFont="1" applyBorder="1" applyAlignment="1" applyProtection="1">
      <alignment horizontal="left" vertical="center" wrapText="1"/>
      <protection locked="0"/>
    </xf>
    <xf numFmtId="49" fontId="6" fillId="0" borderId="67" xfId="0" applyNumberFormat="1" applyFont="1" applyBorder="1" applyAlignment="1" applyProtection="1">
      <alignment horizontal="left" vertical="center" shrinkToFit="1"/>
      <protection locked="0"/>
    </xf>
    <xf numFmtId="0" fontId="6" fillId="0" borderId="74"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7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49" fontId="6" fillId="0" borderId="65" xfId="0" applyNumberFormat="1" applyFont="1" applyBorder="1" applyAlignment="1" applyProtection="1">
      <alignment vertical="center" wrapText="1"/>
      <protection locked="0"/>
    </xf>
    <xf numFmtId="49" fontId="6" fillId="0" borderId="42" xfId="0" applyNumberFormat="1" applyFont="1" applyBorder="1" applyAlignment="1" applyProtection="1">
      <alignment vertical="center" wrapText="1"/>
      <protection locked="0"/>
    </xf>
    <xf numFmtId="49" fontId="6" fillId="0" borderId="43" xfId="0" applyNumberFormat="1" applyFont="1" applyBorder="1" applyAlignment="1" applyProtection="1">
      <alignment vertical="center" wrapText="1"/>
      <protection locked="0"/>
    </xf>
    <xf numFmtId="49" fontId="6" fillId="0" borderId="88" xfId="0" applyNumberFormat="1" applyFont="1" applyBorder="1" applyAlignment="1" applyProtection="1">
      <alignment vertical="center" wrapText="1"/>
      <protection locked="0"/>
    </xf>
    <xf numFmtId="49" fontId="6" fillId="0" borderId="77" xfId="0" applyNumberFormat="1" applyFont="1" applyBorder="1" applyAlignment="1" applyProtection="1">
      <alignment vertical="center" wrapText="1"/>
      <protection locked="0"/>
    </xf>
    <xf numFmtId="49" fontId="6" fillId="0" borderId="78" xfId="0" applyNumberFormat="1" applyFont="1" applyBorder="1" applyAlignment="1" applyProtection="1">
      <alignment vertical="center" wrapText="1"/>
      <protection locked="0"/>
    </xf>
    <xf numFmtId="49" fontId="6" fillId="0" borderId="67" xfId="0" applyNumberFormat="1" applyFont="1" applyBorder="1" applyAlignment="1" applyProtection="1">
      <alignment vertical="center" wrapText="1"/>
      <protection locked="0"/>
    </xf>
    <xf numFmtId="49" fontId="6" fillId="0" borderId="55" xfId="0" applyNumberFormat="1" applyFont="1" applyBorder="1" applyAlignment="1" applyProtection="1">
      <alignment vertical="center" wrapText="1"/>
      <protection locked="0"/>
    </xf>
    <xf numFmtId="49" fontId="6" fillId="0" borderId="56" xfId="0" applyNumberFormat="1" applyFont="1" applyBorder="1" applyAlignment="1" applyProtection="1">
      <alignment vertical="center" wrapText="1"/>
      <protection locked="0"/>
    </xf>
    <xf numFmtId="0" fontId="6" fillId="0" borderId="57"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86"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6" fillId="0" borderId="87" xfId="0" applyFont="1" applyBorder="1" applyAlignment="1" applyProtection="1">
      <alignment horizontal="left" vertical="center" wrapText="1"/>
      <protection locked="0"/>
    </xf>
    <xf numFmtId="0" fontId="6" fillId="0" borderId="69" xfId="0" applyFont="1" applyBorder="1" applyAlignment="1" applyProtection="1">
      <alignment horizontal="left" vertical="center" wrapText="1"/>
      <protection locked="0"/>
    </xf>
    <xf numFmtId="0" fontId="6" fillId="0" borderId="70" xfId="0" applyFont="1" applyBorder="1" applyAlignment="1" applyProtection="1">
      <alignment horizontal="left" vertical="center" wrapText="1"/>
      <protection locked="0"/>
    </xf>
    <xf numFmtId="49" fontId="6" fillId="0" borderId="87" xfId="0" applyNumberFormat="1" applyFont="1" applyBorder="1" applyAlignment="1" applyProtection="1">
      <alignment vertical="center" wrapText="1"/>
      <protection locked="0"/>
    </xf>
    <xf numFmtId="49" fontId="6" fillId="0" borderId="69" xfId="0" applyNumberFormat="1" applyFont="1" applyBorder="1" applyAlignment="1" applyProtection="1">
      <alignment vertical="center" wrapText="1"/>
      <protection locked="0"/>
    </xf>
    <xf numFmtId="49" fontId="6" fillId="0" borderId="70" xfId="0" applyNumberFormat="1" applyFont="1" applyBorder="1" applyAlignment="1" applyProtection="1">
      <alignment vertical="center" wrapText="1"/>
      <protection locked="0"/>
    </xf>
    <xf numFmtId="0" fontId="6" fillId="0" borderId="45"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42"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49" fontId="6" fillId="0" borderId="72" xfId="0" applyNumberFormat="1" applyFont="1" applyBorder="1" applyAlignment="1" applyProtection="1">
      <alignment vertical="center" wrapText="1"/>
      <protection locked="0"/>
    </xf>
    <xf numFmtId="49" fontId="6" fillId="0" borderId="54" xfId="0" applyNumberFormat="1" applyFont="1" applyBorder="1" applyAlignment="1" applyProtection="1">
      <alignment vertical="center" wrapText="1"/>
      <protection locked="0"/>
    </xf>
    <xf numFmtId="49" fontId="6" fillId="0" borderId="75" xfId="0" applyNumberFormat="1" applyFont="1" applyBorder="1" applyAlignment="1" applyProtection="1">
      <alignment vertical="center" textRotation="255" wrapText="1"/>
      <protection locked="0"/>
    </xf>
    <xf numFmtId="49" fontId="6" fillId="0" borderId="64" xfId="0" applyNumberFormat="1" applyFont="1" applyBorder="1" applyAlignment="1" applyProtection="1">
      <alignment vertical="center" textRotation="255" wrapText="1"/>
      <protection locked="0"/>
    </xf>
    <xf numFmtId="49" fontId="6" fillId="0" borderId="33" xfId="0" applyNumberFormat="1" applyFont="1" applyBorder="1" applyAlignment="1" applyProtection="1">
      <alignment vertical="center" textRotation="255" wrapText="1"/>
      <protection locked="0"/>
    </xf>
    <xf numFmtId="0" fontId="6" fillId="0" borderId="47" xfId="2" applyFont="1" applyBorder="1" applyAlignment="1" applyProtection="1">
      <alignment vertical="center" wrapText="1"/>
      <protection locked="0"/>
    </xf>
    <xf numFmtId="0" fontId="6" fillId="0" borderId="48" xfId="2" applyFont="1" applyBorder="1" applyAlignment="1" applyProtection="1">
      <alignment vertical="center" wrapText="1"/>
      <protection locked="0"/>
    </xf>
    <xf numFmtId="0" fontId="6" fillId="0" borderId="49" xfId="2" applyFont="1" applyBorder="1" applyAlignment="1" applyProtection="1">
      <alignment vertical="center" wrapText="1"/>
      <protection locked="0"/>
    </xf>
    <xf numFmtId="0" fontId="6" fillId="0" borderId="54" xfId="2" applyFont="1" applyBorder="1" applyAlignment="1" applyProtection="1">
      <alignment vertical="center" wrapText="1"/>
      <protection locked="0"/>
    </xf>
    <xf numFmtId="0" fontId="6" fillId="0" borderId="55" xfId="2" applyFont="1" applyBorder="1" applyAlignment="1" applyProtection="1">
      <alignment vertical="center" wrapText="1"/>
      <protection locked="0"/>
    </xf>
    <xf numFmtId="0" fontId="6" fillId="0" borderId="56" xfId="2" applyFont="1" applyBorder="1" applyAlignment="1" applyProtection="1">
      <alignment vertical="center" wrapText="1"/>
      <protection locked="0"/>
    </xf>
    <xf numFmtId="0" fontId="6" fillId="0" borderId="87"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57" xfId="2" applyFont="1" applyBorder="1" applyAlignment="1" applyProtection="1">
      <alignment horizontal="center" vertical="center" wrapText="1"/>
      <protection locked="0"/>
    </xf>
    <xf numFmtId="0" fontId="6" fillId="0" borderId="26" xfId="2" applyFont="1" applyBorder="1" applyAlignment="1" applyProtection="1">
      <alignment horizontal="center" vertical="center" wrapText="1"/>
      <protection locked="0"/>
    </xf>
    <xf numFmtId="0" fontId="6" fillId="0" borderId="32" xfId="2" applyFont="1" applyBorder="1" applyAlignment="1" applyProtection="1">
      <alignment horizontal="center" vertical="center" wrapText="1"/>
      <protection locked="0"/>
    </xf>
    <xf numFmtId="49" fontId="6" fillId="0" borderId="57" xfId="2" applyNumberFormat="1" applyFont="1" applyBorder="1" applyAlignment="1" applyProtection="1">
      <alignment vertical="center" textRotation="255" wrapText="1"/>
      <protection locked="0"/>
    </xf>
    <xf numFmtId="49" fontId="6" fillId="0" borderId="26" xfId="2" applyNumberFormat="1" applyFont="1" applyBorder="1" applyAlignment="1" applyProtection="1">
      <alignment vertical="center" textRotation="255" wrapText="1"/>
      <protection locked="0"/>
    </xf>
    <xf numFmtId="49" fontId="6" fillId="0" borderId="63" xfId="2" applyNumberFormat="1" applyFont="1" applyBorder="1" applyAlignment="1" applyProtection="1">
      <alignment vertical="center" textRotation="255" wrapText="1"/>
      <protection locked="0"/>
    </xf>
    <xf numFmtId="49" fontId="6" fillId="0" borderId="69" xfId="0" applyNumberFormat="1" applyFont="1" applyBorder="1" applyAlignment="1" applyProtection="1">
      <alignment vertical="center" textRotation="255" wrapText="1"/>
      <protection locked="0"/>
    </xf>
    <xf numFmtId="49" fontId="6" fillId="0" borderId="0" xfId="0" applyNumberFormat="1" applyFont="1" applyAlignment="1" applyProtection="1">
      <alignment vertical="center" textRotation="255" wrapText="1"/>
      <protection locked="0"/>
    </xf>
    <xf numFmtId="49" fontId="6" fillId="0" borderId="79" xfId="2" applyNumberFormat="1" applyFont="1" applyBorder="1" applyAlignment="1" applyProtection="1">
      <alignment vertical="center" wrapText="1"/>
      <protection locked="0"/>
    </xf>
    <xf numFmtId="49" fontId="6" fillId="0" borderId="61" xfId="2" applyNumberFormat="1" applyFont="1" applyBorder="1" applyAlignment="1" applyProtection="1">
      <alignment vertical="center" wrapText="1"/>
      <protection locked="0"/>
    </xf>
    <xf numFmtId="49" fontId="6" fillId="0" borderId="62" xfId="2" applyNumberFormat="1" applyFont="1" applyBorder="1" applyAlignment="1" applyProtection="1">
      <alignment vertical="center" wrapText="1"/>
      <protection locked="0"/>
    </xf>
    <xf numFmtId="49" fontId="6" fillId="0" borderId="47" xfId="2" applyNumberFormat="1" applyFont="1" applyBorder="1" applyAlignment="1" applyProtection="1">
      <alignment vertical="center" wrapText="1"/>
      <protection locked="0"/>
    </xf>
    <xf numFmtId="49" fontId="6" fillId="0" borderId="48" xfId="2" applyNumberFormat="1" applyFont="1" applyBorder="1" applyAlignment="1" applyProtection="1">
      <alignment vertical="center" wrapText="1"/>
      <protection locked="0"/>
    </xf>
    <xf numFmtId="49" fontId="6" fillId="0" borderId="49" xfId="2" applyNumberFormat="1" applyFont="1" applyBorder="1" applyAlignment="1" applyProtection="1">
      <alignment vertical="center" wrapText="1"/>
      <protection locked="0"/>
    </xf>
    <xf numFmtId="49" fontId="6" fillId="0" borderId="80" xfId="2" applyNumberFormat="1" applyFont="1" applyBorder="1" applyAlignment="1" applyProtection="1">
      <alignment horizontal="center" vertical="center" wrapText="1"/>
      <protection locked="0"/>
    </xf>
    <xf numFmtId="49" fontId="6" fillId="0" borderId="26" xfId="2" applyNumberFormat="1" applyFont="1" applyBorder="1" applyAlignment="1" applyProtection="1">
      <alignment horizontal="center" vertical="center" wrapText="1"/>
      <protection locked="0"/>
    </xf>
    <xf numFmtId="49" fontId="6" fillId="0" borderId="32" xfId="2" applyNumberFormat="1" applyFont="1" applyBorder="1" applyAlignment="1" applyProtection="1">
      <alignment horizontal="center" vertical="center" wrapText="1"/>
      <protection locked="0"/>
    </xf>
    <xf numFmtId="49" fontId="6" fillId="0" borderId="47" xfId="0" applyNumberFormat="1" applyFont="1" applyBorder="1" applyAlignment="1" applyProtection="1">
      <alignment vertical="center" wrapText="1"/>
      <protection locked="0"/>
    </xf>
    <xf numFmtId="49" fontId="6" fillId="0" borderId="48" xfId="0" applyNumberFormat="1" applyFont="1" applyBorder="1" applyAlignment="1" applyProtection="1">
      <alignment vertical="center" wrapText="1"/>
      <protection locked="0"/>
    </xf>
    <xf numFmtId="49" fontId="6" fillId="0" borderId="49" xfId="0" applyNumberFormat="1" applyFont="1" applyBorder="1" applyAlignment="1" applyProtection="1">
      <alignment vertical="center" wrapText="1"/>
      <protection locked="0"/>
    </xf>
    <xf numFmtId="0" fontId="6" fillId="0" borderId="75" xfId="2" applyFont="1" applyBorder="1" applyAlignment="1" applyProtection="1">
      <alignment vertical="center" textRotation="255" wrapText="1"/>
      <protection locked="0"/>
    </xf>
    <xf numFmtId="0" fontId="6" fillId="0" borderId="33" xfId="2" applyFont="1" applyBorder="1" applyAlignment="1" applyProtection="1">
      <alignment vertical="center" textRotation="255" wrapText="1"/>
      <protection locked="0"/>
    </xf>
    <xf numFmtId="0" fontId="6" fillId="0" borderId="81" xfId="2" applyFont="1" applyBorder="1" applyAlignment="1" applyProtection="1">
      <alignment vertical="center" wrapText="1"/>
      <protection locked="0"/>
    </xf>
    <xf numFmtId="0" fontId="6" fillId="0" borderId="36" xfId="2" applyFont="1" applyBorder="1" applyAlignment="1" applyProtection="1">
      <alignment vertical="center" wrapText="1"/>
      <protection locked="0"/>
    </xf>
    <xf numFmtId="0" fontId="6" fillId="0" borderId="37" xfId="2" applyFont="1" applyBorder="1" applyAlignment="1" applyProtection="1">
      <alignment vertical="center" wrapText="1"/>
      <protection locked="0"/>
    </xf>
    <xf numFmtId="49" fontId="6" fillId="0" borderId="57" xfId="2" applyNumberFormat="1" applyFont="1" applyBorder="1" applyAlignment="1" applyProtection="1">
      <alignment horizontal="center" vertical="center" wrapText="1"/>
      <protection locked="0"/>
    </xf>
    <xf numFmtId="49" fontId="6" fillId="0" borderId="63" xfId="2" applyNumberFormat="1" applyFont="1" applyBorder="1" applyAlignment="1" applyProtection="1">
      <alignment horizontal="center" vertical="center" wrapText="1"/>
      <protection locked="0"/>
    </xf>
    <xf numFmtId="0" fontId="6" fillId="0" borderId="75" xfId="0" applyFont="1" applyBorder="1" applyAlignment="1" applyProtection="1">
      <alignment vertical="center" textRotation="255" wrapText="1"/>
      <protection locked="0"/>
    </xf>
    <xf numFmtId="0" fontId="6" fillId="0" borderId="64" xfId="0" applyFont="1" applyBorder="1" applyAlignment="1" applyProtection="1">
      <alignment vertical="center" textRotation="255" wrapText="1"/>
      <protection locked="0"/>
    </xf>
    <xf numFmtId="49" fontId="6" fillId="0" borderId="88" xfId="2" applyNumberFormat="1" applyFont="1" applyBorder="1" applyAlignment="1" applyProtection="1">
      <alignment horizontal="center" vertical="center" wrapText="1"/>
      <protection locked="0"/>
    </xf>
    <xf numFmtId="49" fontId="6" fillId="0" borderId="29" xfId="2" applyNumberFormat="1" applyFont="1" applyBorder="1" applyAlignment="1" applyProtection="1">
      <alignment horizontal="center" vertical="center" wrapText="1"/>
      <protection locked="0"/>
    </xf>
    <xf numFmtId="49" fontId="6" fillId="0" borderId="35" xfId="2" applyNumberFormat="1" applyFont="1" applyBorder="1" applyAlignment="1" applyProtection="1">
      <alignment horizontal="center" vertical="center" wrapText="1"/>
      <protection locked="0"/>
    </xf>
    <xf numFmtId="49" fontId="6" fillId="0" borderId="75" xfId="2" applyNumberFormat="1" applyFont="1" applyBorder="1" applyAlignment="1" applyProtection="1">
      <alignment vertical="center" textRotation="255" wrapText="1"/>
      <protection locked="0"/>
    </xf>
    <xf numFmtId="49" fontId="6" fillId="0" borderId="64" xfId="2" applyNumberFormat="1" applyFont="1" applyBorder="1" applyAlignment="1" applyProtection="1">
      <alignment vertical="center" textRotation="255" wrapText="1"/>
      <protection locked="0"/>
    </xf>
    <xf numFmtId="49" fontId="6" fillId="0" borderId="33" xfId="2" applyNumberFormat="1" applyFont="1" applyBorder="1" applyAlignment="1" applyProtection="1">
      <alignment vertical="center" textRotation="255" wrapText="1"/>
      <protection locked="0"/>
    </xf>
    <xf numFmtId="0" fontId="6" fillId="0" borderId="18" xfId="2" applyFont="1" applyBorder="1" applyAlignment="1" applyProtection="1">
      <alignment vertical="top" wrapText="1"/>
      <protection locked="0"/>
    </xf>
    <xf numFmtId="0" fontId="6" fillId="0" borderId="25" xfId="2" applyFont="1" applyBorder="1" applyAlignment="1" applyProtection="1">
      <alignment vertical="top" wrapText="1"/>
      <protection locked="0"/>
    </xf>
    <xf numFmtId="0" fontId="0" fillId="0" borderId="25" xfId="0" applyBorder="1" applyAlignment="1">
      <alignment vertical="top" wrapText="1"/>
    </xf>
    <xf numFmtId="0" fontId="0" fillId="0" borderId="31" xfId="0" applyBorder="1" applyAlignment="1">
      <alignment vertical="top" wrapText="1"/>
    </xf>
    <xf numFmtId="49" fontId="6" fillId="0" borderId="65" xfId="2" applyNumberFormat="1" applyFont="1" applyBorder="1" applyAlignment="1" applyProtection="1">
      <alignment horizontal="center" vertical="center" wrapText="1"/>
      <protection locked="0"/>
    </xf>
    <xf numFmtId="49" fontId="6" fillId="0" borderId="39" xfId="2" applyNumberFormat="1" applyFont="1" applyBorder="1" applyAlignment="1" applyProtection="1">
      <alignment vertical="center" textRotation="255" wrapText="1"/>
      <protection locked="0"/>
    </xf>
    <xf numFmtId="0" fontId="6" fillId="0" borderId="88" xfId="1" applyFont="1" applyBorder="1" applyAlignment="1" applyProtection="1">
      <alignment horizontal="center" vertical="center" wrapText="1"/>
      <protection locked="0"/>
    </xf>
    <xf numFmtId="0" fontId="0" fillId="0" borderId="29" xfId="0" applyBorder="1" applyAlignment="1">
      <alignment vertical="center" wrapText="1"/>
    </xf>
    <xf numFmtId="0" fontId="0" fillId="0" borderId="35" xfId="0" applyBorder="1" applyAlignment="1">
      <alignment vertical="center" wrapText="1"/>
    </xf>
    <xf numFmtId="0" fontId="0" fillId="0" borderId="64" xfId="0" applyBorder="1" applyAlignment="1">
      <alignment vertical="center" wrapText="1"/>
    </xf>
    <xf numFmtId="0" fontId="0" fillId="0" borderId="33" xfId="0" applyBorder="1" applyAlignment="1">
      <alignment vertical="center" wrapText="1"/>
    </xf>
    <xf numFmtId="0" fontId="6" fillId="0" borderId="73" xfId="1" applyFont="1" applyBorder="1" applyAlignment="1" applyProtection="1">
      <alignment horizontal="center" vertical="center" wrapText="1"/>
      <protection locked="0"/>
    </xf>
    <xf numFmtId="0" fontId="0" fillId="0" borderId="50" xfId="0" applyBorder="1" applyAlignment="1">
      <alignment vertical="center" wrapText="1"/>
    </xf>
    <xf numFmtId="0" fontId="6" fillId="0" borderId="45" xfId="0" applyFont="1"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6" fillId="0" borderId="45" xfId="1" applyFont="1" applyBorder="1" applyAlignment="1" applyProtection="1">
      <alignment vertical="center" wrapText="1"/>
      <protection locked="0"/>
    </xf>
    <xf numFmtId="0" fontId="0" fillId="0" borderId="55" xfId="0" applyBorder="1" applyAlignment="1">
      <alignment vertical="center" wrapText="1"/>
    </xf>
    <xf numFmtId="0" fontId="0" fillId="0" borderId="56" xfId="0" applyBorder="1" applyAlignment="1">
      <alignment vertical="center" wrapText="1"/>
    </xf>
    <xf numFmtId="0" fontId="6" fillId="0" borderId="83" xfId="1" applyFont="1" applyBorder="1" applyAlignment="1" applyProtection="1">
      <alignment horizontal="center" vertical="center" wrapText="1"/>
      <protection locked="0"/>
    </xf>
    <xf numFmtId="0" fontId="0" fillId="0" borderId="83" xfId="0" applyBorder="1" applyAlignment="1">
      <alignment vertical="center" wrapText="1"/>
    </xf>
    <xf numFmtId="0" fontId="6" fillId="0" borderId="45" xfId="1" applyFont="1" applyBorder="1" applyAlignment="1" applyProtection="1">
      <alignment horizontal="center" vertical="center" wrapText="1"/>
      <protection locked="0"/>
    </xf>
    <xf numFmtId="0" fontId="0" fillId="0" borderId="45" xfId="0" applyBorder="1" applyAlignment="1">
      <alignment horizontal="center" vertical="center" wrapText="1"/>
    </xf>
    <xf numFmtId="0" fontId="6" fillId="0" borderId="45" xfId="0" applyFont="1" applyBorder="1" applyAlignment="1">
      <alignment horizontal="center" vertical="center" wrapText="1"/>
    </xf>
    <xf numFmtId="0" fontId="6" fillId="0" borderId="47" xfId="0" applyFont="1"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80" xfId="0" applyBorder="1" applyAlignment="1">
      <alignment vertical="center" wrapText="1"/>
    </xf>
    <xf numFmtId="0" fontId="6" fillId="0" borderId="75" xfId="0" applyFont="1" applyBorder="1" applyAlignment="1">
      <alignment vertical="center" wrapText="1"/>
    </xf>
    <xf numFmtId="0" fontId="6" fillId="0" borderId="45" xfId="0" applyFont="1" applyBorder="1" applyAlignment="1" applyProtection="1">
      <alignment vertical="center" wrapText="1"/>
      <protection locked="0"/>
    </xf>
    <xf numFmtId="0" fontId="0" fillId="0" borderId="75" xfId="0" applyBorder="1" applyAlignment="1">
      <alignment vertical="center" wrapText="1"/>
    </xf>
    <xf numFmtId="0" fontId="6" fillId="0" borderId="75" xfId="1" applyFont="1" applyBorder="1" applyAlignment="1" applyProtection="1">
      <alignment vertical="center" wrapText="1"/>
      <protection locked="0"/>
    </xf>
    <xf numFmtId="0" fontId="0" fillId="0" borderId="76" xfId="0" applyBorder="1" applyAlignment="1">
      <alignment vertical="center" wrapText="1"/>
    </xf>
    <xf numFmtId="0" fontId="6" fillId="3" borderId="23" xfId="0" applyFont="1" applyFill="1" applyBorder="1" applyAlignment="1" applyProtection="1">
      <alignment vertical="center" wrapText="1"/>
      <protection locked="0"/>
    </xf>
    <xf numFmtId="0" fontId="6" fillId="3" borderId="24" xfId="0" applyFont="1" applyFill="1" applyBorder="1" applyAlignment="1" applyProtection="1">
      <alignment vertical="center" wrapText="1"/>
      <protection locked="0"/>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6" fillId="0" borderId="58" xfId="0" applyFont="1" applyBorder="1">
      <alignment vertical="center"/>
    </xf>
    <xf numFmtId="0" fontId="0" fillId="0" borderId="58" xfId="0" applyBorder="1">
      <alignment vertical="center"/>
    </xf>
    <xf numFmtId="0" fontId="0" fillId="0" borderId="59" xfId="0" applyBorder="1">
      <alignment vertical="center"/>
    </xf>
    <xf numFmtId="0" fontId="6" fillId="0" borderId="45" xfId="0" applyFont="1" applyBorder="1" applyAlignment="1">
      <alignment horizontal="left" vertical="center" wrapText="1"/>
    </xf>
    <xf numFmtId="0" fontId="6" fillId="0" borderId="81" xfId="1" applyFont="1" applyBorder="1" applyAlignment="1" applyProtection="1">
      <alignment vertical="center" wrapText="1"/>
      <protection locked="0"/>
    </xf>
    <xf numFmtId="0" fontId="6" fillId="0" borderId="36" xfId="1" applyFont="1" applyBorder="1" applyAlignment="1" applyProtection="1">
      <alignment vertical="center" wrapText="1"/>
      <protection locked="0"/>
    </xf>
    <xf numFmtId="0" fontId="6" fillId="0" borderId="37" xfId="1" applyFont="1" applyBorder="1" applyAlignment="1" applyProtection="1">
      <alignment vertical="center" wrapText="1"/>
      <protection locked="0"/>
    </xf>
    <xf numFmtId="0" fontId="0" fillId="0" borderId="63" xfId="0" applyBorder="1" applyAlignment="1">
      <alignment vertical="center" wrapText="1"/>
    </xf>
    <xf numFmtId="0" fontId="6" fillId="0" borderId="82" xfId="1" applyFont="1" applyBorder="1" applyAlignment="1" applyProtection="1">
      <alignment vertical="center" wrapText="1"/>
      <protection locked="0"/>
    </xf>
    <xf numFmtId="0" fontId="0" fillId="0" borderId="44" xfId="0" applyBorder="1" applyAlignment="1">
      <alignment vertical="center" wrapText="1"/>
    </xf>
    <xf numFmtId="0" fontId="0" fillId="0" borderId="45" xfId="0" applyBorder="1">
      <alignment vertical="center"/>
    </xf>
    <xf numFmtId="0" fontId="6" fillId="0" borderId="58" xfId="1" applyFont="1" applyBorder="1" applyAlignment="1" applyProtection="1">
      <alignment vertical="center" wrapText="1"/>
      <protection locked="0"/>
    </xf>
    <xf numFmtId="0" fontId="0" fillId="0" borderId="58" xfId="0" applyBorder="1" applyAlignment="1">
      <alignment vertical="center" wrapText="1"/>
    </xf>
    <xf numFmtId="0" fontId="0" fillId="0" borderId="59" xfId="0" applyBorder="1" applyAlignment="1">
      <alignment vertical="center" wrapText="1"/>
    </xf>
    <xf numFmtId="0" fontId="6" fillId="0" borderId="44" xfId="1" applyFont="1" applyBorder="1" applyAlignment="1" applyProtection="1">
      <alignment vertical="center" wrapText="1"/>
      <protection locked="0"/>
    </xf>
    <xf numFmtId="0" fontId="0" fillId="0" borderId="73" xfId="0" applyBorder="1" applyAlignment="1">
      <alignment vertical="center" wrapText="1"/>
    </xf>
    <xf numFmtId="49" fontId="6" fillId="0" borderId="88" xfId="1" applyNumberFormat="1" applyFont="1" applyBorder="1" applyAlignment="1" applyProtection="1">
      <alignment horizontal="center" vertical="center" wrapText="1"/>
      <protection locked="0"/>
    </xf>
    <xf numFmtId="49" fontId="6" fillId="0" borderId="29" xfId="1" applyNumberFormat="1" applyFont="1" applyBorder="1" applyAlignment="1" applyProtection="1">
      <alignment horizontal="center" vertical="center" wrapText="1"/>
      <protection locked="0"/>
    </xf>
    <xf numFmtId="49" fontId="6" fillId="0" borderId="35" xfId="1" applyNumberFormat="1" applyFont="1" applyBorder="1" applyAlignment="1" applyProtection="1">
      <alignment horizontal="center" vertical="center" wrapText="1"/>
      <protection locked="0"/>
    </xf>
    <xf numFmtId="49" fontId="6" fillId="0" borderId="72" xfId="1" applyNumberFormat="1" applyFont="1" applyBorder="1" applyAlignment="1" applyProtection="1">
      <alignment horizontal="center" vertical="center" wrapText="1"/>
      <protection locked="0"/>
    </xf>
    <xf numFmtId="49" fontId="6" fillId="0" borderId="74" xfId="1" applyNumberFormat="1" applyFont="1" applyBorder="1" applyAlignment="1" applyProtection="1">
      <alignment horizontal="center" vertical="center" wrapText="1"/>
      <protection locked="0"/>
    </xf>
    <xf numFmtId="49" fontId="6" fillId="0" borderId="81" xfId="1" applyNumberFormat="1" applyFont="1" applyBorder="1" applyAlignment="1" applyProtection="1">
      <alignment horizontal="center" vertical="center" wrapText="1"/>
      <protection locked="0"/>
    </xf>
    <xf numFmtId="49" fontId="6" fillId="0" borderId="75" xfId="1" applyNumberFormat="1" applyFont="1" applyBorder="1" applyAlignment="1" applyProtection="1">
      <alignment vertical="center" wrapText="1"/>
      <protection locked="0"/>
    </xf>
    <xf numFmtId="49" fontId="6" fillId="0" borderId="64" xfId="1" applyNumberFormat="1" applyFont="1" applyBorder="1" applyAlignment="1" applyProtection="1">
      <alignment vertical="center" wrapText="1"/>
      <protection locked="0"/>
    </xf>
    <xf numFmtId="49" fontId="6" fillId="0" borderId="39" xfId="1" applyNumberFormat="1" applyFont="1" applyBorder="1" applyAlignment="1" applyProtection="1">
      <alignment vertical="center" wrapText="1"/>
      <protection locked="0"/>
    </xf>
    <xf numFmtId="0" fontId="6" fillId="0" borderId="39" xfId="0" applyFont="1" applyBorder="1" applyAlignment="1" applyProtection="1">
      <alignment vertical="center" textRotation="255" wrapText="1"/>
      <protection locked="0"/>
    </xf>
    <xf numFmtId="49" fontId="6" fillId="0" borderId="72" xfId="1" applyNumberFormat="1" applyFont="1" applyBorder="1" applyAlignment="1" applyProtection="1">
      <alignment vertical="center" wrapText="1"/>
      <protection locked="0"/>
    </xf>
    <xf numFmtId="49" fontId="6" fillId="0" borderId="77" xfId="1" applyNumberFormat="1" applyFont="1" applyBorder="1" applyAlignment="1" applyProtection="1">
      <alignment vertical="center" wrapText="1"/>
      <protection locked="0"/>
    </xf>
    <xf numFmtId="49" fontId="6" fillId="0" borderId="78" xfId="1" applyNumberFormat="1" applyFont="1" applyBorder="1" applyAlignment="1" applyProtection="1">
      <alignment vertical="center" wrapText="1"/>
      <protection locked="0"/>
    </xf>
    <xf numFmtId="0" fontId="6" fillId="0" borderId="73" xfId="1" applyFont="1" applyBorder="1" applyAlignment="1" applyProtection="1">
      <alignment vertical="center" wrapText="1"/>
      <protection locked="0"/>
    </xf>
    <xf numFmtId="0" fontId="6" fillId="0" borderId="74" xfId="1" applyFont="1" applyBorder="1" applyAlignment="1" applyProtection="1">
      <alignment vertical="center" wrapText="1"/>
      <protection locked="0"/>
    </xf>
    <xf numFmtId="0" fontId="6" fillId="0" borderId="50" xfId="1" applyFont="1" applyBorder="1" applyAlignment="1" applyProtection="1">
      <alignment vertical="center" wrapText="1"/>
      <protection locked="0"/>
    </xf>
    <xf numFmtId="0" fontId="6" fillId="0" borderId="38" xfId="1" applyFont="1" applyBorder="1" applyAlignment="1" applyProtection="1">
      <alignment vertical="center" wrapText="1"/>
      <protection locked="0"/>
    </xf>
    <xf numFmtId="0" fontId="6" fillId="0" borderId="72" xfId="0" applyFont="1" applyBorder="1" applyAlignment="1" applyProtection="1">
      <alignment vertical="center" textRotation="255" wrapText="1"/>
      <protection locked="0"/>
    </xf>
    <xf numFmtId="0" fontId="6" fillId="0" borderId="74" xfId="0" applyFont="1" applyBorder="1" applyAlignment="1" applyProtection="1">
      <alignment vertical="center" textRotation="255" wrapText="1"/>
      <protection locked="0"/>
    </xf>
    <xf numFmtId="0" fontId="6" fillId="0" borderId="41" xfId="0" applyFont="1" applyBorder="1" applyAlignment="1" applyProtection="1">
      <alignment vertical="center" textRotation="255" wrapText="1"/>
      <protection locked="0"/>
    </xf>
    <xf numFmtId="0" fontId="6" fillId="0" borderId="72" xfId="2" applyFont="1" applyBorder="1" applyAlignment="1" applyProtection="1">
      <alignment vertical="center" wrapText="1"/>
      <protection locked="0"/>
    </xf>
    <xf numFmtId="0" fontId="6" fillId="0" borderId="73" xfId="2" applyFont="1" applyBorder="1" applyAlignment="1" applyProtection="1">
      <alignment vertical="center" wrapText="1"/>
      <protection locked="0"/>
    </xf>
    <xf numFmtId="0" fontId="6" fillId="0" borderId="41" xfId="2" applyFont="1" applyBorder="1" applyAlignment="1" applyProtection="1">
      <alignment vertical="center" wrapText="1"/>
      <protection locked="0"/>
    </xf>
    <xf numFmtId="0" fontId="6" fillId="0" borderId="38" xfId="2" applyFont="1" applyBorder="1" applyAlignment="1" applyProtection="1">
      <alignment vertical="center" wrapText="1"/>
      <protection locked="0"/>
    </xf>
    <xf numFmtId="49" fontId="6" fillId="0" borderId="41" xfId="1" applyNumberFormat="1" applyFont="1" applyBorder="1" applyAlignment="1" applyProtection="1">
      <alignment vertical="center" wrapText="1"/>
      <protection locked="0"/>
    </xf>
    <xf numFmtId="49" fontId="6" fillId="0" borderId="65" xfId="1" applyNumberFormat="1" applyFont="1" applyBorder="1" applyAlignment="1" applyProtection="1">
      <alignment horizontal="center" vertical="center" wrapText="1"/>
      <protection locked="0"/>
    </xf>
    <xf numFmtId="49" fontId="6" fillId="0" borderId="64" xfId="1" applyNumberFormat="1" applyFont="1" applyBorder="1" applyAlignment="1" applyProtection="1">
      <alignment horizontal="center" vertical="center" wrapText="1"/>
      <protection locked="0"/>
    </xf>
    <xf numFmtId="49" fontId="6" fillId="0" borderId="39" xfId="1" applyNumberFormat="1" applyFont="1" applyBorder="1" applyAlignment="1" applyProtection="1">
      <alignment horizontal="center" vertical="center" wrapText="1"/>
      <protection locked="0"/>
    </xf>
    <xf numFmtId="0" fontId="6" fillId="0" borderId="64" xfId="1" applyFont="1" applyBorder="1" applyAlignment="1" applyProtection="1">
      <alignment vertical="center" wrapText="1"/>
      <protection locked="0"/>
    </xf>
    <xf numFmtId="0" fontId="6" fillId="0" borderId="39" xfId="1" applyFont="1" applyBorder="1" applyAlignment="1" applyProtection="1">
      <alignment vertical="center" wrapText="1"/>
      <protection locked="0"/>
    </xf>
    <xf numFmtId="0" fontId="6" fillId="0" borderId="64" xfId="1" applyFont="1" applyBorder="1" applyAlignment="1" applyProtection="1">
      <alignment vertical="center" textRotation="255" wrapText="1"/>
      <protection locked="0"/>
    </xf>
    <xf numFmtId="0" fontId="6" fillId="0" borderId="39" xfId="1" applyFont="1" applyBorder="1" applyAlignment="1" applyProtection="1">
      <alignment vertical="center" textRotation="255" wrapText="1"/>
      <protection locked="0"/>
    </xf>
    <xf numFmtId="0" fontId="6" fillId="0" borderId="0" xfId="2" applyFont="1" applyAlignment="1" applyProtection="1">
      <alignment vertical="center" wrapText="1"/>
      <protection locked="0"/>
    </xf>
    <xf numFmtId="0" fontId="6" fillId="0" borderId="42" xfId="2" applyFont="1" applyBorder="1" applyAlignment="1" applyProtection="1">
      <alignment vertical="center" wrapText="1"/>
      <protection locked="0"/>
    </xf>
    <xf numFmtId="0" fontId="6" fillId="0" borderId="77" xfId="2" applyFont="1" applyBorder="1" applyAlignment="1" applyProtection="1">
      <alignment horizontal="left" vertical="center" wrapText="1"/>
      <protection locked="0"/>
    </xf>
    <xf numFmtId="0" fontId="0" fillId="0" borderId="77" xfId="0" applyBorder="1" applyAlignment="1">
      <alignment horizontal="left" vertical="center" wrapText="1"/>
    </xf>
    <xf numFmtId="0" fontId="0" fillId="0" borderId="78" xfId="0" applyBorder="1" applyAlignment="1">
      <alignment horizontal="left" vertical="center" wrapText="1"/>
    </xf>
    <xf numFmtId="0" fontId="6" fillId="0" borderId="42" xfId="2" applyFont="1" applyBorder="1" applyAlignment="1" applyProtection="1">
      <alignment horizontal="left" vertical="center" wrapText="1"/>
      <protection locked="0"/>
    </xf>
    <xf numFmtId="0" fontId="0" fillId="0" borderId="42" xfId="0" applyBorder="1" applyAlignment="1">
      <alignment horizontal="left" vertical="center" wrapText="1"/>
    </xf>
    <xf numFmtId="0" fontId="0" fillId="0" borderId="43" xfId="0"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72" xfId="0" applyFont="1" applyBorder="1" applyAlignment="1">
      <alignment horizontal="left" vertical="center" wrapText="1"/>
    </xf>
    <xf numFmtId="0" fontId="6" fillId="0" borderId="77" xfId="0" applyFont="1" applyBorder="1" applyAlignment="1">
      <alignment horizontal="left" vertical="center" wrapText="1"/>
    </xf>
    <xf numFmtId="0" fontId="0" fillId="0" borderId="38"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6" fillId="0" borderId="47" xfId="0" applyFont="1" applyBorder="1" applyAlignment="1">
      <alignment vertical="center" wrapText="1"/>
    </xf>
    <xf numFmtId="0" fontId="6" fillId="0" borderId="48" xfId="0" applyFont="1" applyBorder="1" applyAlignment="1">
      <alignment vertical="center" wrapText="1"/>
    </xf>
    <xf numFmtId="49" fontId="6" fillId="0" borderId="87" xfId="0" applyNumberFormat="1" applyFont="1" applyBorder="1" applyAlignment="1" applyProtection="1">
      <alignment horizontal="center" vertical="center" wrapText="1"/>
      <protection locked="0"/>
    </xf>
    <xf numFmtId="49" fontId="6" fillId="0" borderId="29" xfId="0" applyNumberFormat="1" applyFont="1" applyBorder="1" applyAlignment="1" applyProtection="1">
      <alignment horizontal="center" vertical="center" wrapText="1"/>
      <protection locked="0"/>
    </xf>
    <xf numFmtId="49" fontId="6" fillId="0" borderId="35" xfId="0" applyNumberFormat="1" applyFont="1" applyBorder="1" applyAlignment="1" applyProtection="1">
      <alignment horizontal="center" vertical="center" wrapText="1"/>
      <protection locked="0"/>
    </xf>
    <xf numFmtId="0" fontId="6" fillId="0" borderId="27" xfId="1" applyFont="1" applyBorder="1" applyAlignment="1" applyProtection="1">
      <alignment horizontal="center" vertical="center" wrapText="1"/>
      <protection locked="0"/>
    </xf>
    <xf numFmtId="0" fontId="6" fillId="0" borderId="39" xfId="1" applyFont="1" applyBorder="1" applyAlignment="1" applyProtection="1">
      <alignment horizontal="center" vertical="center" wrapText="1"/>
      <protection locked="0"/>
    </xf>
    <xf numFmtId="0" fontId="6" fillId="0" borderId="86" xfId="1" applyFont="1" applyBorder="1" applyAlignment="1" applyProtection="1">
      <alignment horizontal="center" vertical="center" wrapText="1"/>
      <protection locked="0"/>
    </xf>
    <xf numFmtId="0" fontId="6" fillId="0" borderId="28" xfId="1" applyFont="1" applyBorder="1" applyAlignment="1" applyProtection="1">
      <alignment horizontal="center" vertical="center" wrapText="1"/>
      <protection locked="0"/>
    </xf>
    <xf numFmtId="0" fontId="6" fillId="0" borderId="40" xfId="1" applyFont="1" applyBorder="1" applyAlignment="1" applyProtection="1">
      <alignment horizontal="center" vertical="center" wrapText="1"/>
      <protection locked="0"/>
    </xf>
    <xf numFmtId="0" fontId="6" fillId="0" borderId="87" xfId="1" applyFont="1" applyBorder="1" applyAlignment="1" applyProtection="1">
      <alignment horizontal="left" vertical="center" wrapText="1"/>
      <protection locked="0"/>
    </xf>
    <xf numFmtId="0" fontId="6" fillId="0" borderId="61" xfId="1" applyFont="1" applyBorder="1" applyAlignment="1" applyProtection="1">
      <alignment horizontal="left" vertical="center" wrapText="1"/>
      <protection locked="0"/>
    </xf>
    <xf numFmtId="0" fontId="6" fillId="0" borderId="69" xfId="1" applyFont="1" applyBorder="1" applyAlignment="1" applyProtection="1">
      <alignment horizontal="left" vertical="center" wrapText="1"/>
      <protection locked="0"/>
    </xf>
    <xf numFmtId="0" fontId="6" fillId="0" borderId="70" xfId="1" applyFont="1" applyBorder="1" applyAlignment="1" applyProtection="1">
      <alignment horizontal="left" vertical="center" wrapText="1"/>
      <protection locked="0"/>
    </xf>
    <xf numFmtId="0" fontId="6" fillId="0" borderId="47" xfId="1" applyFont="1" applyBorder="1" applyAlignment="1" applyProtection="1">
      <alignment horizontal="left" vertical="center" wrapText="1"/>
      <protection locked="0"/>
    </xf>
    <xf numFmtId="0" fontId="6" fillId="0" borderId="48" xfId="1" applyFont="1" applyBorder="1" applyAlignment="1" applyProtection="1">
      <alignment horizontal="left" vertical="center" wrapText="1"/>
      <protection locked="0"/>
    </xf>
    <xf numFmtId="0" fontId="6" fillId="0" borderId="44" xfId="1" applyFont="1" applyBorder="1" applyAlignment="1" applyProtection="1">
      <alignment horizontal="left" vertical="center" wrapText="1"/>
      <protection locked="0"/>
    </xf>
    <xf numFmtId="0" fontId="6" fillId="0" borderId="74" xfId="0" applyFont="1" applyBorder="1" applyAlignment="1">
      <alignment horizontal="left" vertical="center" wrapText="1"/>
    </xf>
    <xf numFmtId="0" fontId="6" fillId="0" borderId="0" xfId="0" applyFont="1" applyAlignment="1">
      <alignment horizontal="left" vertical="center" wrapText="1"/>
    </xf>
    <xf numFmtId="0" fontId="6" fillId="0" borderId="45" xfId="1" applyFont="1" applyBorder="1" applyAlignment="1" applyProtection="1">
      <alignment horizontal="left" vertical="center" wrapText="1"/>
      <protection locked="0"/>
    </xf>
    <xf numFmtId="0" fontId="6" fillId="0" borderId="75" xfId="2" applyFont="1" applyBorder="1" applyAlignment="1" applyProtection="1">
      <alignment horizontal="center" vertical="center" wrapText="1"/>
      <protection locked="0"/>
    </xf>
    <xf numFmtId="0" fontId="6" fillId="0" borderId="64" xfId="2" applyFont="1" applyBorder="1" applyAlignment="1" applyProtection="1">
      <alignment horizontal="center" vertical="center" wrapText="1"/>
      <protection locked="0"/>
    </xf>
    <xf numFmtId="0" fontId="6" fillId="0" borderId="39" xfId="2" applyFont="1" applyBorder="1" applyAlignment="1" applyProtection="1">
      <alignment horizontal="center" vertical="center" wrapText="1"/>
      <protection locked="0"/>
    </xf>
    <xf numFmtId="0" fontId="6" fillId="0" borderId="76" xfId="2" applyFont="1" applyBorder="1" applyAlignment="1" applyProtection="1">
      <alignment horizontal="center" vertical="center" wrapText="1"/>
      <protection locked="0"/>
    </xf>
    <xf numFmtId="0" fontId="6" fillId="0" borderId="28" xfId="2" applyFont="1" applyBorder="1" applyAlignment="1" applyProtection="1">
      <alignment horizontal="center" vertical="center" wrapText="1"/>
      <protection locked="0"/>
    </xf>
    <xf numFmtId="0" fontId="6" fillId="0" borderId="40" xfId="2" applyFont="1" applyBorder="1" applyAlignment="1" applyProtection="1">
      <alignment horizontal="center" vertical="center" wrapText="1"/>
      <protection locked="0"/>
    </xf>
    <xf numFmtId="0" fontId="6" fillId="0" borderId="74" xfId="2" applyFont="1" applyBorder="1" applyAlignment="1" applyProtection="1">
      <alignment vertical="center" wrapText="1"/>
      <protection locked="0"/>
    </xf>
    <xf numFmtId="0" fontId="6" fillId="0" borderId="50" xfId="2" applyFont="1" applyBorder="1" applyAlignment="1" applyProtection="1">
      <alignment vertical="center" wrapText="1"/>
      <protection locked="0"/>
    </xf>
    <xf numFmtId="0" fontId="6" fillId="0" borderId="51" xfId="2" applyFont="1" applyBorder="1" applyAlignment="1" applyProtection="1">
      <alignment vertical="center" wrapText="1"/>
      <protection locked="0"/>
    </xf>
    <xf numFmtId="0" fontId="6" fillId="0" borderId="77" xfId="2" applyFont="1" applyBorder="1" applyAlignment="1" applyProtection="1">
      <alignment vertical="center" wrapText="1"/>
      <protection locked="0"/>
    </xf>
    <xf numFmtId="0" fontId="6" fillId="0" borderId="78" xfId="2" applyFont="1" applyBorder="1" applyAlignment="1" applyProtection="1">
      <alignment vertical="center" wrapText="1"/>
      <protection locked="0"/>
    </xf>
    <xf numFmtId="0" fontId="6" fillId="0" borderId="47" xfId="2" applyFont="1" applyBorder="1" applyAlignment="1" applyProtection="1">
      <alignment horizontal="left" vertical="center" wrapText="1"/>
      <protection locked="0"/>
    </xf>
    <xf numFmtId="0" fontId="6" fillId="0" borderId="44" xfId="2" applyFont="1" applyBorder="1" applyAlignment="1" applyProtection="1">
      <alignment horizontal="left" vertical="center" wrapText="1"/>
      <protection locked="0"/>
    </xf>
    <xf numFmtId="0" fontId="6" fillId="0" borderId="45" xfId="2" applyFont="1" applyBorder="1" applyAlignment="1" applyProtection="1">
      <alignment horizontal="left" vertical="center" wrapText="1"/>
      <protection locked="0"/>
    </xf>
    <xf numFmtId="0" fontId="6" fillId="0" borderId="41" xfId="2" applyFont="1" applyBorder="1" applyAlignment="1" applyProtection="1">
      <alignment horizontal="left" vertical="center" wrapText="1"/>
      <protection locked="0"/>
    </xf>
    <xf numFmtId="0" fontId="6" fillId="0" borderId="71" xfId="2" applyFont="1" applyBorder="1" applyAlignment="1" applyProtection="1">
      <alignment horizontal="center" vertical="center" wrapText="1"/>
      <protection locked="0"/>
    </xf>
    <xf numFmtId="0" fontId="6" fillId="0" borderId="50" xfId="2" applyFont="1" applyBorder="1" applyAlignment="1" applyProtection="1">
      <alignment horizontal="center" vertical="center" wrapText="1"/>
      <protection locked="0"/>
    </xf>
    <xf numFmtId="0" fontId="6" fillId="0" borderId="51" xfId="2" applyFont="1" applyBorder="1" applyAlignment="1" applyProtection="1">
      <alignment horizontal="center" vertical="center" wrapText="1"/>
      <protection locked="0"/>
    </xf>
    <xf numFmtId="0" fontId="6" fillId="0" borderId="27" xfId="2" applyFont="1" applyBorder="1" applyAlignment="1" applyProtection="1">
      <alignment horizontal="center" vertical="center" wrapText="1"/>
      <protection locked="0"/>
    </xf>
    <xf numFmtId="0" fontId="6" fillId="0" borderId="86" xfId="2" applyFont="1" applyBorder="1" applyAlignment="1" applyProtection="1">
      <alignment horizontal="center" vertical="center" wrapText="1"/>
      <protection locked="0"/>
    </xf>
    <xf numFmtId="0" fontId="6" fillId="0" borderId="68" xfId="0" applyFont="1" applyBorder="1" applyAlignment="1" applyProtection="1">
      <alignment vertical="center" wrapText="1"/>
      <protection locked="0"/>
    </xf>
    <xf numFmtId="0" fontId="6" fillId="0" borderId="69" xfId="0" applyFont="1" applyBorder="1" applyAlignment="1" applyProtection="1">
      <alignment vertical="center" wrapText="1"/>
      <protection locked="0"/>
    </xf>
    <xf numFmtId="0" fontId="6" fillId="0" borderId="70" xfId="0" applyFont="1" applyBorder="1" applyAlignment="1" applyProtection="1">
      <alignment vertical="center" wrapText="1"/>
      <protection locked="0"/>
    </xf>
    <xf numFmtId="0" fontId="6" fillId="0" borderId="44" xfId="0" applyFont="1" applyBorder="1" applyAlignment="1" applyProtection="1">
      <alignment horizontal="left" vertical="center" wrapText="1"/>
      <protection locked="0"/>
    </xf>
    <xf numFmtId="0" fontId="6" fillId="0" borderId="89" xfId="2" applyFont="1" applyBorder="1" applyAlignment="1" applyProtection="1">
      <alignment horizontal="left" vertical="center" wrapText="1"/>
      <protection locked="0"/>
    </xf>
    <xf numFmtId="0" fontId="6" fillId="0" borderId="48" xfId="2" applyFont="1" applyBorder="1" applyAlignment="1" applyProtection="1">
      <alignment horizontal="left" vertical="center" wrapText="1"/>
      <protection locked="0"/>
    </xf>
    <xf numFmtId="0" fontId="6" fillId="0" borderId="49" xfId="2" applyFont="1" applyBorder="1" applyAlignment="1" applyProtection="1">
      <alignment horizontal="left" vertical="center" wrapText="1"/>
      <protection locked="0"/>
    </xf>
    <xf numFmtId="0" fontId="6" fillId="0" borderId="67" xfId="2" applyFont="1" applyBorder="1" applyAlignment="1" applyProtection="1">
      <alignment horizontal="left" vertical="center" wrapText="1"/>
      <protection locked="0"/>
    </xf>
    <xf numFmtId="0" fontId="6" fillId="0" borderId="55" xfId="2" applyFont="1" applyBorder="1" applyAlignment="1" applyProtection="1">
      <alignment horizontal="left" vertical="center" wrapText="1"/>
      <protection locked="0"/>
    </xf>
    <xf numFmtId="0" fontId="6" fillId="0" borderId="56" xfId="2" applyFont="1" applyBorder="1" applyAlignment="1" applyProtection="1">
      <alignment horizontal="left" vertical="center" wrapText="1"/>
      <protection locked="0"/>
    </xf>
    <xf numFmtId="0" fontId="6" fillId="0" borderId="87" xfId="2" applyFont="1" applyBorder="1" applyAlignment="1" applyProtection="1">
      <alignment horizontal="left" vertical="center" wrapText="1"/>
      <protection locked="0"/>
    </xf>
    <xf numFmtId="0" fontId="6" fillId="0" borderId="69" xfId="2" applyFont="1" applyBorder="1" applyAlignment="1" applyProtection="1">
      <alignment horizontal="left" vertical="center" wrapText="1"/>
      <protection locked="0"/>
    </xf>
    <xf numFmtId="0" fontId="6" fillId="0" borderId="70" xfId="2" applyFont="1" applyBorder="1" applyAlignment="1" applyProtection="1">
      <alignment horizontal="left" vertical="center" wrapText="1"/>
      <protection locked="0"/>
    </xf>
    <xf numFmtId="0" fontId="6" fillId="0" borderId="65" xfId="2" applyFont="1" applyBorder="1" applyAlignment="1" applyProtection="1">
      <alignment horizontal="left" vertical="center" wrapText="1"/>
      <protection locked="0"/>
    </xf>
    <xf numFmtId="0" fontId="6" fillId="0" borderId="43" xfId="2" applyFont="1" applyBorder="1" applyAlignment="1" applyProtection="1">
      <alignment horizontal="left" vertical="center" wrapText="1"/>
      <protection locked="0"/>
    </xf>
    <xf numFmtId="0" fontId="6" fillId="0" borderId="60" xfId="2" applyFont="1" applyBorder="1" applyAlignment="1" applyProtection="1">
      <alignment vertical="center" wrapText="1"/>
      <protection locked="0"/>
    </xf>
    <xf numFmtId="0" fontId="6" fillId="0" borderId="61" xfId="2" applyFont="1" applyBorder="1" applyAlignment="1" applyProtection="1">
      <alignment vertical="center" wrapText="1"/>
      <protection locked="0"/>
    </xf>
    <xf numFmtId="0" fontId="6" fillId="0" borderId="62" xfId="2" applyFont="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6" fillId="0" borderId="30" xfId="2" applyFont="1" applyBorder="1" applyAlignment="1" applyProtection="1">
      <alignment vertical="center" wrapText="1"/>
      <protection locked="0"/>
    </xf>
    <xf numFmtId="0" fontId="6" fillId="0" borderId="67" xfId="2" applyFont="1" applyBorder="1" applyAlignment="1" applyProtection="1">
      <alignment vertical="center" wrapText="1"/>
      <protection locked="0"/>
    </xf>
    <xf numFmtId="0" fontId="6" fillId="0" borderId="79" xfId="2" applyFont="1" applyBorder="1" applyAlignment="1" applyProtection="1">
      <alignment vertical="center" wrapText="1"/>
      <protection locked="0"/>
    </xf>
    <xf numFmtId="49" fontId="6" fillId="0" borderId="22" xfId="2" applyNumberFormat="1" applyFont="1" applyBorder="1" applyAlignment="1" applyProtection="1">
      <alignment horizontal="left" vertical="center" wrapText="1"/>
      <protection locked="0"/>
    </xf>
    <xf numFmtId="49" fontId="6" fillId="0" borderId="23" xfId="2" applyNumberFormat="1" applyFont="1" applyBorder="1" applyAlignment="1" applyProtection="1">
      <alignment horizontal="left" vertical="center" wrapText="1"/>
      <protection locked="0"/>
    </xf>
    <xf numFmtId="49" fontId="6" fillId="0" borderId="24" xfId="2" applyNumberFormat="1" applyFont="1" applyBorder="1" applyAlignment="1" applyProtection="1">
      <alignment horizontal="left" vertical="center" wrapText="1"/>
      <protection locked="0"/>
    </xf>
    <xf numFmtId="49" fontId="6" fillId="0" borderId="60" xfId="2" applyNumberFormat="1" applyFont="1" applyBorder="1" applyAlignment="1" applyProtection="1">
      <alignment horizontal="left" vertical="center" wrapText="1"/>
      <protection locked="0"/>
    </xf>
    <xf numFmtId="49" fontId="6" fillId="0" borderId="61" xfId="2" applyNumberFormat="1" applyFont="1" applyBorder="1" applyAlignment="1" applyProtection="1">
      <alignment horizontal="left" vertical="center" wrapText="1"/>
      <protection locked="0"/>
    </xf>
    <xf numFmtId="49" fontId="6" fillId="0" borderId="62" xfId="2" applyNumberFormat="1" applyFont="1" applyBorder="1" applyAlignment="1" applyProtection="1">
      <alignment horizontal="left" vertical="center" wrapText="1"/>
      <protection locked="0"/>
    </xf>
    <xf numFmtId="0" fontId="6" fillId="0" borderId="72" xfId="2" applyFont="1" applyBorder="1" applyAlignment="1" applyProtection="1">
      <alignment vertical="center" textRotation="255" wrapText="1"/>
      <protection locked="0"/>
    </xf>
    <xf numFmtId="0" fontId="6" fillId="0" borderId="73" xfId="2" applyFont="1" applyBorder="1" applyAlignment="1" applyProtection="1">
      <alignment vertical="center" textRotation="255" wrapText="1"/>
      <protection locked="0"/>
    </xf>
    <xf numFmtId="0" fontId="6" fillId="0" borderId="74" xfId="2" applyFont="1" applyBorder="1" applyAlignment="1" applyProtection="1">
      <alignment vertical="center" textRotation="255" wrapText="1"/>
      <protection locked="0"/>
    </xf>
    <xf numFmtId="0" fontId="6" fillId="0" borderId="50" xfId="2" applyFont="1" applyBorder="1" applyAlignment="1" applyProtection="1">
      <alignment vertical="center" textRotation="255" wrapText="1"/>
      <protection locked="0"/>
    </xf>
    <xf numFmtId="0" fontId="6" fillId="0" borderId="41" xfId="2" applyFont="1" applyBorder="1" applyAlignment="1" applyProtection="1">
      <alignment vertical="center" textRotation="255" wrapText="1"/>
      <protection locked="0"/>
    </xf>
    <xf numFmtId="0" fontId="6" fillId="0" borderId="38" xfId="2" applyFont="1" applyBorder="1" applyAlignment="1" applyProtection="1">
      <alignment vertical="center" textRotation="255" wrapText="1"/>
      <protection locked="0"/>
    </xf>
    <xf numFmtId="0" fontId="6" fillId="0" borderId="64" xfId="2" applyFont="1" applyBorder="1" applyAlignment="1" applyProtection="1">
      <alignment vertical="center" textRotation="255" wrapText="1"/>
      <protection locked="0"/>
    </xf>
    <xf numFmtId="0" fontId="6" fillId="0" borderId="39" xfId="2" applyFont="1" applyBorder="1" applyAlignment="1" applyProtection="1">
      <alignment vertical="center" textRotation="255" wrapText="1"/>
      <protection locked="0"/>
    </xf>
    <xf numFmtId="0" fontId="6" fillId="0" borderId="75" xfId="2" applyFont="1" applyBorder="1" applyAlignment="1" applyProtection="1">
      <alignment horizontal="left" vertical="center" wrapText="1"/>
      <protection locked="0"/>
    </xf>
    <xf numFmtId="0" fontId="6" fillId="0" borderId="72" xfId="2" applyFont="1" applyBorder="1" applyAlignment="1" applyProtection="1">
      <alignment horizontal="left" vertical="center" wrapText="1"/>
      <protection locked="0"/>
    </xf>
    <xf numFmtId="0" fontId="6" fillId="0" borderId="45" xfId="2" applyFont="1" applyBorder="1" applyAlignment="1" applyProtection="1">
      <alignment horizontal="right" vertical="center" wrapText="1"/>
      <protection locked="0"/>
    </xf>
    <xf numFmtId="0" fontId="6" fillId="0" borderId="0" xfId="2" applyFont="1" applyAlignment="1" applyProtection="1">
      <alignment horizontal="left" vertical="center" wrapText="1"/>
      <protection locked="0"/>
    </xf>
    <xf numFmtId="49" fontId="6" fillId="0" borderId="45" xfId="2" applyNumberFormat="1" applyFont="1" applyBorder="1" applyAlignment="1" applyProtection="1">
      <alignment horizontal="center" vertical="center" wrapText="1"/>
      <protection locked="0"/>
    </xf>
    <xf numFmtId="0" fontId="6" fillId="0" borderId="64" xfId="2" applyFont="1" applyBorder="1" applyAlignment="1" applyProtection="1">
      <alignment horizontal="right" vertical="center" shrinkToFit="1"/>
      <protection locked="0"/>
    </xf>
    <xf numFmtId="49" fontId="6" fillId="0" borderId="75" xfId="2" applyNumberFormat="1" applyFont="1" applyBorder="1" applyAlignment="1" applyProtection="1">
      <alignment horizontal="center" vertical="center" wrapText="1"/>
      <protection locked="0"/>
    </xf>
    <xf numFmtId="49" fontId="6" fillId="0" borderId="72" xfId="2" applyNumberFormat="1" applyFont="1" applyBorder="1" applyAlignment="1" applyProtection="1">
      <alignment horizontal="center" vertical="center" wrapText="1"/>
      <protection locked="0"/>
    </xf>
    <xf numFmtId="49" fontId="6" fillId="0" borderId="77" xfId="2" applyNumberFormat="1" applyFont="1" applyBorder="1" applyAlignment="1" applyProtection="1">
      <alignment horizontal="center" vertical="center" wrapText="1"/>
      <protection locked="0"/>
    </xf>
    <xf numFmtId="49" fontId="6" fillId="0" borderId="0" xfId="2" applyNumberFormat="1" applyFont="1" applyAlignment="1" applyProtection="1">
      <alignment horizontal="left" vertical="center" wrapText="1"/>
      <protection locked="0"/>
    </xf>
    <xf numFmtId="49" fontId="6" fillId="0" borderId="30" xfId="2" applyNumberFormat="1" applyFont="1" applyBorder="1" applyAlignment="1" applyProtection="1">
      <alignment horizontal="left" vertical="center" wrapText="1"/>
      <protection locked="0"/>
    </xf>
    <xf numFmtId="49" fontId="6" fillId="0" borderId="45" xfId="2" applyNumberFormat="1" applyFont="1" applyBorder="1" applyAlignment="1" applyProtection="1">
      <alignment horizontal="left" vertical="center" wrapText="1"/>
      <protection locked="0"/>
    </xf>
    <xf numFmtId="49" fontId="6" fillId="0" borderId="47" xfId="2" applyNumberFormat="1" applyFont="1" applyBorder="1" applyAlignment="1" applyProtection="1">
      <alignment horizontal="left" vertical="center" wrapText="1"/>
      <protection locked="0"/>
    </xf>
    <xf numFmtId="0" fontId="6" fillId="0" borderId="39" xfId="2" applyFont="1" applyBorder="1" applyAlignment="1" applyProtection="1">
      <alignment horizontal="right" vertical="center" wrapText="1"/>
      <protection locked="0"/>
    </xf>
    <xf numFmtId="0" fontId="6" fillId="0" borderId="87" xfId="2" applyFont="1" applyBorder="1" applyAlignment="1" applyProtection="1">
      <alignment horizontal="center" vertical="center" wrapText="1"/>
      <protection locked="0"/>
    </xf>
    <xf numFmtId="0" fontId="6" fillId="0" borderId="29" xfId="2" applyFont="1" applyBorder="1" applyAlignment="1" applyProtection="1">
      <alignment horizontal="center" vertical="center" wrapText="1"/>
      <protection locked="0"/>
    </xf>
    <xf numFmtId="0" fontId="6" fillId="0" borderId="35" xfId="2" applyFont="1" applyBorder="1" applyAlignment="1" applyProtection="1">
      <alignment horizontal="center" vertical="center" wrapText="1"/>
      <protection locked="0"/>
    </xf>
    <xf numFmtId="49" fontId="6" fillId="0" borderId="87" xfId="2" applyNumberFormat="1" applyFont="1" applyBorder="1" applyAlignment="1" applyProtection="1">
      <alignment horizontal="left" vertical="center" wrapText="1"/>
      <protection locked="0"/>
    </xf>
    <xf numFmtId="49" fontId="6" fillId="0" borderId="69" xfId="2" applyNumberFormat="1" applyFont="1" applyBorder="1" applyAlignment="1" applyProtection="1">
      <alignment horizontal="left" vertical="center" wrapText="1"/>
      <protection locked="0"/>
    </xf>
    <xf numFmtId="49" fontId="6" fillId="0" borderId="70" xfId="2" applyNumberFormat="1" applyFont="1" applyBorder="1" applyAlignment="1" applyProtection="1">
      <alignment horizontal="left" vertical="center" wrapText="1"/>
      <protection locked="0"/>
    </xf>
    <xf numFmtId="49" fontId="6" fillId="0" borderId="47" xfId="2" applyNumberFormat="1" applyFont="1" applyBorder="1" applyAlignment="1" applyProtection="1">
      <alignment horizontal="center" vertical="center" wrapText="1"/>
      <protection locked="0"/>
    </xf>
    <xf numFmtId="0" fontId="6" fillId="0" borderId="75" xfId="2" applyFont="1" applyBorder="1" applyAlignment="1" applyProtection="1">
      <alignment horizontal="right" vertical="center" shrinkToFit="1"/>
      <protection locked="0"/>
    </xf>
    <xf numFmtId="0" fontId="6" fillId="0" borderId="80" xfId="2" applyFont="1" applyBorder="1" applyAlignment="1" applyProtection="1">
      <alignment horizontal="center" vertical="center" wrapText="1"/>
      <protection locked="0"/>
    </xf>
    <xf numFmtId="49" fontId="6" fillId="0" borderId="57" xfId="2" applyNumberFormat="1" applyFont="1" applyBorder="1" applyAlignment="1" applyProtection="1">
      <alignment horizontal="center" vertical="center" textRotation="255" wrapText="1"/>
      <protection locked="0"/>
    </xf>
    <xf numFmtId="49" fontId="6" fillId="0" borderId="26" xfId="2" applyNumberFormat="1" applyFont="1" applyBorder="1" applyAlignment="1" applyProtection="1">
      <alignment horizontal="center" vertical="center" textRotation="255" wrapText="1"/>
      <protection locked="0"/>
    </xf>
    <xf numFmtId="49" fontId="6" fillId="0" borderId="63" xfId="2" applyNumberFormat="1" applyFont="1" applyBorder="1" applyAlignment="1" applyProtection="1">
      <alignment horizontal="center" vertical="center" textRotation="255" wrapText="1"/>
      <protection locked="0"/>
    </xf>
    <xf numFmtId="0" fontId="6" fillId="0" borderId="27" xfId="0" applyFont="1" applyBorder="1" applyAlignment="1" applyProtection="1">
      <alignment vertical="center" textRotation="255" shrinkToFit="1"/>
      <protection locked="0"/>
    </xf>
    <xf numFmtId="0" fontId="6" fillId="0" borderId="64" xfId="0" applyFont="1" applyBorder="1" applyAlignment="1" applyProtection="1">
      <alignment vertical="center" textRotation="255" shrinkToFit="1"/>
      <protection locked="0"/>
    </xf>
    <xf numFmtId="0" fontId="6" fillId="0" borderId="39" xfId="0" applyFont="1" applyBorder="1" applyAlignment="1" applyProtection="1">
      <alignment vertical="center" textRotation="255" shrinkToFit="1"/>
      <protection locked="0"/>
    </xf>
    <xf numFmtId="0" fontId="6" fillId="0" borderId="77" xfId="0" applyFont="1" applyBorder="1" applyAlignment="1" applyProtection="1">
      <alignment horizontal="center" vertical="center" wrapText="1"/>
      <protection locked="0"/>
    </xf>
    <xf numFmtId="0" fontId="6" fillId="0" borderId="73"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72" xfId="0" applyFont="1" applyBorder="1" applyAlignment="1" applyProtection="1">
      <alignment horizontal="left" vertical="center" wrapText="1"/>
      <protection locked="0"/>
    </xf>
    <xf numFmtId="0" fontId="6" fillId="0" borderId="77" xfId="0" applyFont="1" applyBorder="1" applyAlignment="1" applyProtection="1">
      <alignment horizontal="left" vertical="center" wrapText="1"/>
      <protection locked="0"/>
    </xf>
    <xf numFmtId="0" fontId="6" fillId="0" borderId="78" xfId="0" applyFont="1" applyBorder="1" applyAlignment="1" applyProtection="1">
      <alignment horizontal="left" vertical="center" wrapText="1"/>
      <protection locked="0"/>
    </xf>
    <xf numFmtId="0" fontId="0" fillId="0" borderId="0" xfId="0" applyAlignment="1">
      <alignment horizontal="left" vertical="center" wrapText="1"/>
    </xf>
    <xf numFmtId="0" fontId="0" fillId="0" borderId="30" xfId="0" applyBorder="1" applyAlignment="1">
      <alignment horizontal="left" vertical="center" wrapText="1"/>
    </xf>
    <xf numFmtId="49" fontId="6" fillId="0" borderId="87" xfId="2" applyNumberFormat="1" applyFont="1" applyBorder="1" applyAlignment="1" applyProtection="1">
      <alignment horizontal="center" vertical="center" wrapText="1"/>
      <protection locked="0"/>
    </xf>
    <xf numFmtId="0" fontId="6" fillId="0" borderId="27" xfId="0" applyFont="1" applyBorder="1" applyAlignment="1" applyProtection="1">
      <alignment vertical="center" textRotation="255" wrapText="1"/>
      <protection locked="0"/>
    </xf>
    <xf numFmtId="49" fontId="6" fillId="0" borderId="27" xfId="2" applyNumberFormat="1" applyFont="1" applyBorder="1" applyAlignment="1" applyProtection="1">
      <alignment horizontal="center" vertical="center" wrapText="1"/>
      <protection locked="0"/>
    </xf>
    <xf numFmtId="49" fontId="6" fillId="0" borderId="39" xfId="2" applyNumberFormat="1" applyFont="1" applyBorder="1" applyAlignment="1" applyProtection="1">
      <alignment horizontal="center" vertical="center" wrapText="1"/>
      <protection locked="0"/>
    </xf>
    <xf numFmtId="49" fontId="6" fillId="0" borderId="68" xfId="2" applyNumberFormat="1" applyFont="1" applyBorder="1" applyAlignment="1" applyProtection="1">
      <alignment vertical="center" wrapText="1"/>
      <protection locked="0"/>
    </xf>
    <xf numFmtId="49" fontId="6" fillId="0" borderId="69" xfId="2" applyNumberFormat="1" applyFont="1" applyBorder="1" applyAlignment="1" applyProtection="1">
      <alignment vertical="center" wrapText="1"/>
      <protection locked="0"/>
    </xf>
    <xf numFmtId="49" fontId="6" fillId="0" borderId="71" xfId="2" applyNumberFormat="1" applyFont="1" applyBorder="1" applyAlignment="1" applyProtection="1">
      <alignment vertical="center" wrapText="1"/>
      <protection locked="0"/>
    </xf>
    <xf numFmtId="49" fontId="6" fillId="0" borderId="41" xfId="2" applyNumberFormat="1" applyFont="1" applyBorder="1" applyAlignment="1" applyProtection="1">
      <alignment vertical="center" wrapText="1"/>
      <protection locked="0"/>
    </xf>
    <xf numFmtId="49" fontId="6" fillId="0" borderId="42" xfId="2" applyNumberFormat="1" applyFont="1" applyBorder="1" applyAlignment="1" applyProtection="1">
      <alignment vertical="center" wrapText="1"/>
      <protection locked="0"/>
    </xf>
    <xf numFmtId="49" fontId="6" fillId="0" borderId="38" xfId="2" applyNumberFormat="1" applyFont="1" applyBorder="1" applyAlignment="1" applyProtection="1">
      <alignment vertical="center" wrapText="1"/>
      <protection locked="0"/>
    </xf>
    <xf numFmtId="0" fontId="6" fillId="0" borderId="68" xfId="2" applyFont="1" applyBorder="1" applyAlignment="1" applyProtection="1">
      <alignment horizontal="left" vertical="center" wrapText="1"/>
      <protection locked="0"/>
    </xf>
    <xf numFmtId="49" fontId="6" fillId="0" borderId="64" xfId="2" applyNumberFormat="1" applyFont="1" applyBorder="1" applyAlignment="1" applyProtection="1">
      <alignment horizontal="center" vertical="center" wrapText="1"/>
      <protection locked="0"/>
    </xf>
    <xf numFmtId="49" fontId="6" fillId="0" borderId="48" xfId="2" applyNumberFormat="1" applyFont="1" applyBorder="1" applyAlignment="1" applyProtection="1">
      <alignment horizontal="left" vertical="center" wrapText="1"/>
      <protection locked="0"/>
    </xf>
    <xf numFmtId="49" fontId="6" fillId="0" borderId="44" xfId="2" applyNumberFormat="1" applyFont="1" applyBorder="1" applyAlignment="1" applyProtection="1">
      <alignment horizontal="left" vertical="center" wrapText="1"/>
      <protection locked="0"/>
    </xf>
    <xf numFmtId="49" fontId="6" fillId="0" borderId="41" xfId="2" applyNumberFormat="1" applyFont="1" applyBorder="1" applyAlignment="1" applyProtection="1">
      <alignment horizontal="left" vertical="center" wrapText="1"/>
      <protection locked="0"/>
    </xf>
    <xf numFmtId="49" fontId="6" fillId="0" borderId="42" xfId="2" applyNumberFormat="1" applyFont="1" applyBorder="1" applyAlignment="1" applyProtection="1">
      <alignment horizontal="left" vertical="center" wrapText="1"/>
      <protection locked="0"/>
    </xf>
    <xf numFmtId="0" fontId="6" fillId="0" borderId="72" xfId="0" applyFont="1" applyBorder="1" applyAlignment="1" applyProtection="1">
      <alignment horizontal="left" vertical="center" shrinkToFit="1"/>
      <protection locked="0"/>
    </xf>
    <xf numFmtId="0" fontId="6" fillId="0" borderId="77" xfId="0" applyFont="1" applyBorder="1" applyAlignment="1" applyProtection="1">
      <alignment horizontal="left" vertical="center" shrinkToFit="1"/>
      <protection locked="0"/>
    </xf>
    <xf numFmtId="0" fontId="6" fillId="0" borderId="78" xfId="0" applyFont="1" applyBorder="1" applyAlignment="1" applyProtection="1">
      <alignment horizontal="left" vertical="center" shrinkToFit="1"/>
      <protection locked="0"/>
    </xf>
    <xf numFmtId="0" fontId="6" fillId="0" borderId="54"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0" borderId="18" xfId="2" applyFont="1" applyBorder="1" applyAlignment="1" applyProtection="1">
      <alignment horizontal="left" vertical="top" wrapText="1"/>
      <protection locked="0"/>
    </xf>
    <xf numFmtId="0" fontId="6" fillId="0" borderId="25" xfId="2" applyFont="1" applyBorder="1" applyAlignment="1" applyProtection="1">
      <alignment horizontal="left" vertical="top" wrapText="1"/>
      <protection locked="0"/>
    </xf>
    <xf numFmtId="0" fontId="6" fillId="0" borderId="31" xfId="2" applyFont="1" applyBorder="1" applyAlignment="1" applyProtection="1">
      <alignment horizontal="left" vertical="top" wrapText="1"/>
      <protection locked="0"/>
    </xf>
    <xf numFmtId="49" fontId="6" fillId="0" borderId="45" xfId="2" applyNumberFormat="1" applyFont="1" applyBorder="1" applyAlignment="1" applyProtection="1">
      <alignment horizontal="left" vertical="center" shrinkToFit="1"/>
      <protection locked="0"/>
    </xf>
    <xf numFmtId="49" fontId="13" fillId="0" borderId="74" xfId="2" applyNumberFormat="1" applyFont="1" applyBorder="1" applyAlignment="1" applyProtection="1">
      <alignment horizontal="left" vertical="center" wrapText="1"/>
      <protection locked="0"/>
    </xf>
    <xf numFmtId="49" fontId="13" fillId="0" borderId="0" xfId="2" applyNumberFormat="1" applyFont="1" applyAlignment="1" applyProtection="1">
      <alignment horizontal="left" vertical="center" wrapText="1"/>
      <protection locked="0"/>
    </xf>
    <xf numFmtId="49" fontId="13" fillId="0" borderId="30" xfId="2" applyNumberFormat="1" applyFont="1" applyBorder="1" applyAlignment="1" applyProtection="1">
      <alignment horizontal="left" vertical="center" wrapText="1"/>
      <protection locked="0"/>
    </xf>
    <xf numFmtId="49" fontId="6" fillId="0" borderId="65" xfId="3" applyNumberFormat="1" applyFont="1" applyBorder="1" applyAlignment="1" applyProtection="1">
      <alignment vertical="center" wrapText="1"/>
      <protection locked="0"/>
    </xf>
    <xf numFmtId="49" fontId="6" fillId="0" borderId="42" xfId="3" applyNumberFormat="1" applyFont="1" applyBorder="1" applyAlignment="1" applyProtection="1">
      <alignment vertical="center" wrapText="1"/>
      <protection locked="0"/>
    </xf>
    <xf numFmtId="49" fontId="6" fillId="0" borderId="43" xfId="3" applyNumberFormat="1" applyFont="1" applyBorder="1" applyAlignment="1" applyProtection="1">
      <alignment vertical="center" wrapText="1"/>
      <protection locked="0"/>
    </xf>
    <xf numFmtId="0" fontId="6" fillId="0" borderId="71" xfId="3" applyFont="1" applyBorder="1" applyAlignment="1" applyProtection="1">
      <alignment horizontal="center" vertical="center" wrapText="1"/>
      <protection locked="0"/>
    </xf>
    <xf numFmtId="0" fontId="6" fillId="0" borderId="51" xfId="3" applyFont="1" applyBorder="1" applyAlignment="1" applyProtection="1">
      <alignment horizontal="center" vertical="center" wrapText="1"/>
      <protection locked="0"/>
    </xf>
    <xf numFmtId="0" fontId="6" fillId="0" borderId="43" xfId="2" applyFont="1" applyBorder="1" applyAlignment="1" applyProtection="1">
      <alignment vertical="center" wrapText="1"/>
      <protection locked="0"/>
    </xf>
    <xf numFmtId="0" fontId="6" fillId="0" borderId="47" xfId="3" applyFont="1" applyBorder="1" applyAlignment="1" applyProtection="1">
      <alignment horizontal="left" vertical="center" wrapText="1"/>
      <protection locked="0"/>
    </xf>
    <xf numFmtId="0" fontId="6" fillId="0" borderId="54" xfId="3" applyFont="1" applyBorder="1" applyAlignment="1" applyProtection="1">
      <alignment vertical="center" shrinkToFit="1"/>
      <protection locked="0"/>
    </xf>
    <xf numFmtId="0" fontId="6" fillId="0" borderId="55" xfId="3" applyFont="1" applyBorder="1" applyAlignment="1" applyProtection="1">
      <alignment vertical="center" shrinkToFit="1"/>
      <protection locked="0"/>
    </xf>
    <xf numFmtId="0" fontId="6" fillId="0" borderId="66" xfId="3" applyFont="1" applyBorder="1" applyAlignment="1" applyProtection="1">
      <alignment vertical="center" shrinkToFit="1"/>
      <protection locked="0"/>
    </xf>
    <xf numFmtId="0" fontId="6" fillId="0" borderId="54" xfId="3" applyFont="1" applyBorder="1" applyAlignment="1" applyProtection="1">
      <alignment horizontal="left" vertical="center" wrapText="1"/>
      <protection locked="0"/>
    </xf>
    <xf numFmtId="0" fontId="0" fillId="0" borderId="55" xfId="0" applyBorder="1" applyAlignment="1">
      <alignment horizontal="left" vertical="center" wrapText="1"/>
    </xf>
    <xf numFmtId="0" fontId="0" fillId="0" borderId="56" xfId="0" applyBorder="1" applyAlignment="1">
      <alignment horizontal="left" vertical="center" wrapText="1"/>
    </xf>
    <xf numFmtId="0" fontId="6" fillId="0" borderId="50" xfId="3" applyFont="1" applyBorder="1" applyAlignment="1" applyProtection="1">
      <alignment horizontal="center" vertical="center" wrapText="1"/>
      <protection locked="0"/>
    </xf>
    <xf numFmtId="49" fontId="6" fillId="0" borderId="41" xfId="3" applyNumberFormat="1" applyFont="1" applyBorder="1" applyAlignment="1" applyProtection="1">
      <alignment vertical="center" wrapText="1"/>
      <protection locked="0"/>
    </xf>
    <xf numFmtId="49" fontId="6" fillId="0" borderId="47" xfId="3" applyNumberFormat="1" applyFont="1" applyBorder="1" applyAlignment="1" applyProtection="1">
      <alignment vertical="center" wrapText="1"/>
      <protection locked="0"/>
    </xf>
    <xf numFmtId="49" fontId="6" fillId="0" borderId="48" xfId="3" applyNumberFormat="1" applyFont="1" applyBorder="1" applyAlignment="1" applyProtection="1">
      <alignment vertical="center" wrapText="1"/>
      <protection locked="0"/>
    </xf>
    <xf numFmtId="49" fontId="6" fillId="0" borderId="49" xfId="3" applyNumberFormat="1" applyFont="1" applyBorder="1" applyAlignment="1" applyProtection="1">
      <alignment vertical="center" wrapText="1"/>
      <protection locked="0"/>
    </xf>
    <xf numFmtId="49" fontId="6" fillId="0" borderId="72" xfId="3" applyNumberFormat="1" applyFont="1" applyBorder="1" applyAlignment="1" applyProtection="1">
      <alignment vertical="center" wrapText="1"/>
      <protection locked="0"/>
    </xf>
    <xf numFmtId="49" fontId="6" fillId="0" borderId="77" xfId="3" applyNumberFormat="1" applyFont="1" applyBorder="1" applyAlignment="1" applyProtection="1">
      <alignment vertical="center" wrapText="1"/>
      <protection locked="0"/>
    </xf>
    <xf numFmtId="49" fontId="6" fillId="0" borderId="78" xfId="3" applyNumberFormat="1" applyFont="1" applyBorder="1" applyAlignment="1" applyProtection="1">
      <alignment vertical="center" wrapText="1"/>
      <protection locked="0"/>
    </xf>
    <xf numFmtId="0" fontId="6" fillId="0" borderId="47" xfId="3" applyFont="1" applyBorder="1" applyAlignment="1" applyProtection="1">
      <alignment vertical="center" wrapText="1"/>
      <protection locked="0"/>
    </xf>
    <xf numFmtId="0" fontId="6" fillId="0" borderId="48" xfId="3" applyFont="1" applyBorder="1" applyAlignment="1" applyProtection="1">
      <alignment vertical="center" wrapText="1"/>
      <protection locked="0"/>
    </xf>
    <xf numFmtId="0" fontId="6" fillId="0" borderId="44" xfId="3" applyFont="1" applyBorder="1" applyAlignment="1" applyProtection="1">
      <alignment vertical="center" wrapText="1"/>
      <protection locked="0"/>
    </xf>
    <xf numFmtId="0" fontId="6" fillId="0" borderId="49" xfId="3" applyFont="1" applyBorder="1" applyAlignment="1" applyProtection="1">
      <alignment vertical="center" wrapText="1"/>
      <protection locked="0"/>
    </xf>
    <xf numFmtId="0" fontId="6" fillId="0" borderId="72" xfId="3" applyFont="1" applyBorder="1" applyAlignment="1" applyProtection="1">
      <alignment vertical="center" wrapText="1"/>
      <protection locked="0"/>
    </xf>
    <xf numFmtId="0" fontId="6" fillId="0" borderId="77" xfId="3" applyFont="1" applyBorder="1" applyAlignment="1" applyProtection="1">
      <alignment vertical="center" wrapText="1"/>
      <protection locked="0"/>
    </xf>
    <xf numFmtId="0" fontId="6" fillId="0" borderId="73" xfId="3" applyFont="1" applyBorder="1" applyAlignment="1" applyProtection="1">
      <alignment vertical="center" wrapText="1"/>
      <protection locked="0"/>
    </xf>
    <xf numFmtId="0" fontId="6" fillId="0" borderId="41" xfId="3" applyFont="1" applyBorder="1" applyAlignment="1" applyProtection="1">
      <alignment vertical="center" wrapText="1"/>
      <protection locked="0"/>
    </xf>
    <xf numFmtId="0" fontId="6" fillId="0" borderId="42" xfId="3" applyFont="1" applyBorder="1" applyAlignment="1" applyProtection="1">
      <alignment vertical="center" wrapText="1"/>
      <protection locked="0"/>
    </xf>
    <xf numFmtId="0" fontId="6" fillId="0" borderId="38" xfId="3" applyFont="1" applyBorder="1" applyAlignment="1" applyProtection="1">
      <alignment vertical="center" wrapText="1"/>
      <protection locked="0"/>
    </xf>
    <xf numFmtId="49" fontId="6" fillId="0" borderId="80" xfId="3" applyNumberFormat="1" applyFont="1" applyBorder="1" applyAlignment="1" applyProtection="1">
      <alignment horizontal="center" vertical="center" wrapText="1"/>
      <protection locked="0"/>
    </xf>
    <xf numFmtId="49" fontId="6" fillId="0" borderId="26" xfId="3" applyNumberFormat="1" applyFont="1" applyBorder="1" applyAlignment="1" applyProtection="1">
      <alignment horizontal="center" vertical="center" wrapText="1"/>
      <protection locked="0"/>
    </xf>
    <xf numFmtId="49" fontId="6" fillId="0" borderId="32" xfId="3" applyNumberFormat="1" applyFont="1" applyBorder="1" applyAlignment="1" applyProtection="1">
      <alignment horizontal="center" vertical="center" wrapText="1"/>
      <protection locked="0"/>
    </xf>
    <xf numFmtId="0" fontId="6" fillId="0" borderId="74" xfId="3" applyFont="1" applyBorder="1" applyAlignment="1" applyProtection="1">
      <alignment vertical="center" wrapText="1"/>
      <protection locked="0"/>
    </xf>
    <xf numFmtId="0" fontId="6" fillId="0" borderId="0" xfId="3" applyFont="1" applyAlignment="1" applyProtection="1">
      <alignment vertical="center" wrapText="1"/>
      <protection locked="0"/>
    </xf>
    <xf numFmtId="0" fontId="6" fillId="0" borderId="50" xfId="3" applyFont="1" applyBorder="1" applyAlignment="1" applyProtection="1">
      <alignment vertical="center" wrapText="1"/>
      <protection locked="0"/>
    </xf>
    <xf numFmtId="0" fontId="6" fillId="0" borderId="81" xfId="3" applyFont="1" applyBorder="1" applyAlignment="1" applyProtection="1">
      <alignment vertical="center" wrapText="1"/>
      <protection locked="0"/>
    </xf>
    <xf numFmtId="0" fontId="6" fillId="0" borderId="36" xfId="3" applyFont="1" applyBorder="1" applyAlignment="1" applyProtection="1">
      <alignment vertical="center" wrapText="1"/>
      <protection locked="0"/>
    </xf>
    <xf numFmtId="0" fontId="6" fillId="0" borderId="51" xfId="3" applyFont="1" applyBorder="1" applyAlignment="1" applyProtection="1">
      <alignment vertical="center" wrapText="1"/>
      <protection locked="0"/>
    </xf>
    <xf numFmtId="0" fontId="6" fillId="0" borderId="48" xfId="3" applyFont="1" applyBorder="1" applyAlignment="1" applyProtection="1">
      <alignment horizontal="left" vertical="center" wrapText="1"/>
      <protection locked="0"/>
    </xf>
    <xf numFmtId="0" fontId="6" fillId="0" borderId="49" xfId="3" applyFont="1" applyBorder="1" applyAlignment="1" applyProtection="1">
      <alignment horizontal="left" vertical="center" wrapText="1"/>
      <protection locked="0"/>
    </xf>
    <xf numFmtId="0" fontId="6" fillId="0" borderId="47" xfId="3" applyFont="1" applyBorder="1" applyAlignment="1" applyProtection="1">
      <alignment vertical="center" shrinkToFit="1"/>
      <protection locked="0"/>
    </xf>
    <xf numFmtId="0" fontId="6" fillId="0" borderId="48" xfId="3" applyFont="1" applyBorder="1" applyAlignment="1" applyProtection="1">
      <alignment vertical="center" shrinkToFit="1"/>
      <protection locked="0"/>
    </xf>
    <xf numFmtId="0" fontId="6" fillId="0" borderId="44" xfId="3" applyFont="1" applyBorder="1" applyAlignment="1" applyProtection="1">
      <alignment vertical="center" shrinkToFit="1"/>
      <protection locked="0"/>
    </xf>
    <xf numFmtId="0" fontId="6" fillId="0" borderId="51" xfId="0" applyFont="1" applyBorder="1" applyAlignment="1" applyProtection="1">
      <alignment horizontal="center" vertical="center" wrapText="1"/>
      <protection locked="0"/>
    </xf>
    <xf numFmtId="0" fontId="6" fillId="0" borderId="18" xfId="3" applyFont="1" applyBorder="1" applyAlignment="1" applyProtection="1">
      <alignment vertical="top" wrapText="1"/>
      <protection locked="0"/>
    </xf>
    <xf numFmtId="0" fontId="6" fillId="0" borderId="25" xfId="3" applyFont="1" applyBorder="1" applyAlignment="1" applyProtection="1">
      <alignment vertical="top" wrapText="1"/>
      <protection locked="0"/>
    </xf>
    <xf numFmtId="0" fontId="6" fillId="0" borderId="31" xfId="3" applyFont="1" applyBorder="1" applyAlignment="1" applyProtection="1">
      <alignment vertical="top" wrapText="1"/>
      <protection locked="0"/>
    </xf>
    <xf numFmtId="0" fontId="6" fillId="0" borderId="79" xfId="3" applyFont="1" applyBorder="1" applyAlignment="1" applyProtection="1">
      <alignment vertical="center" wrapText="1"/>
      <protection locked="0"/>
    </xf>
    <xf numFmtId="0" fontId="6" fillId="0" borderId="61" xfId="3" applyFont="1" applyBorder="1" applyAlignment="1" applyProtection="1">
      <alignment vertical="center" wrapText="1"/>
      <protection locked="0"/>
    </xf>
    <xf numFmtId="0" fontId="6" fillId="0" borderId="82" xfId="3" applyFont="1" applyBorder="1" applyAlignment="1" applyProtection="1">
      <alignment vertical="center" wrapText="1"/>
      <protection locked="0"/>
    </xf>
    <xf numFmtId="0" fontId="6" fillId="0" borderId="43" xfId="3" applyFont="1" applyBorder="1" applyAlignment="1" applyProtection="1">
      <alignment vertical="center" wrapText="1"/>
      <protection locked="0"/>
    </xf>
    <xf numFmtId="0" fontId="6" fillId="0" borderId="71" xfId="0" applyFont="1" applyBorder="1" applyAlignment="1" applyProtection="1">
      <alignment horizontal="center" vertical="center" wrapText="1"/>
      <protection locked="0"/>
    </xf>
    <xf numFmtId="0" fontId="6" fillId="0" borderId="54" xfId="0" applyFont="1" applyBorder="1" applyAlignment="1" applyProtection="1">
      <alignment vertical="center" wrapText="1"/>
      <protection locked="0"/>
    </xf>
    <xf numFmtId="0" fontId="6" fillId="0" borderId="55" xfId="0" applyFont="1" applyBorder="1" applyAlignment="1" applyProtection="1">
      <alignment vertical="center" wrapText="1"/>
      <protection locked="0"/>
    </xf>
    <xf numFmtId="0" fontId="6" fillId="0" borderId="56" xfId="0" applyFont="1" applyBorder="1" applyAlignment="1" applyProtection="1">
      <alignment vertical="center" wrapText="1"/>
      <protection locked="0"/>
    </xf>
    <xf numFmtId="0" fontId="6" fillId="0" borderId="60" xfId="1" applyFont="1" applyBorder="1" applyAlignment="1" applyProtection="1">
      <alignment vertical="center" wrapText="1"/>
      <protection locked="0"/>
    </xf>
    <xf numFmtId="0" fontId="6" fillId="0" borderId="61" xfId="1" applyFont="1" applyBorder="1" applyAlignment="1" applyProtection="1">
      <alignment vertical="center" wrapText="1"/>
      <protection locked="0"/>
    </xf>
    <xf numFmtId="0" fontId="6" fillId="0" borderId="79" xfId="1" applyFont="1" applyBorder="1" applyAlignment="1" applyProtection="1">
      <alignment vertical="center" wrapText="1"/>
      <protection locked="0"/>
    </xf>
    <xf numFmtId="0" fontId="6" fillId="0" borderId="62" xfId="1" applyFont="1" applyBorder="1" applyAlignment="1" applyProtection="1">
      <alignment vertical="center" wrapText="1"/>
      <protection locked="0"/>
    </xf>
    <xf numFmtId="0" fontId="6" fillId="0" borderId="67" xfId="1" applyFont="1" applyBorder="1" applyAlignment="1" applyProtection="1">
      <alignment vertical="center" wrapText="1"/>
      <protection locked="0"/>
    </xf>
    <xf numFmtId="0" fontId="6" fillId="0" borderId="66" xfId="1" applyFont="1" applyBorder="1" applyAlignment="1" applyProtection="1">
      <alignment vertical="center" wrapText="1"/>
      <protection locked="0"/>
    </xf>
    <xf numFmtId="49" fontId="6" fillId="0" borderId="72" xfId="2" applyNumberFormat="1" applyFont="1" applyBorder="1" applyAlignment="1" applyProtection="1">
      <alignment vertical="center" wrapText="1"/>
      <protection locked="0"/>
    </xf>
    <xf numFmtId="49" fontId="6" fillId="0" borderId="73" xfId="2" applyNumberFormat="1" applyFont="1" applyBorder="1" applyAlignment="1" applyProtection="1">
      <alignment vertical="center" wrapText="1"/>
      <protection locked="0"/>
    </xf>
    <xf numFmtId="0" fontId="6" fillId="0" borderId="81" xfId="0" applyFont="1" applyBorder="1" applyAlignment="1" applyProtection="1">
      <alignment vertical="center" wrapText="1"/>
      <protection locked="0"/>
    </xf>
    <xf numFmtId="0" fontId="6" fillId="0" borderId="51" xfId="0" applyFont="1" applyBorder="1" applyAlignment="1" applyProtection="1">
      <alignment vertical="center" wrapText="1"/>
      <protection locked="0"/>
    </xf>
    <xf numFmtId="0" fontId="6" fillId="0" borderId="68" xfId="1" applyFont="1" applyBorder="1" applyAlignment="1" applyProtection="1">
      <alignment vertical="center" wrapText="1"/>
      <protection locked="0"/>
    </xf>
    <xf numFmtId="0" fontId="6" fillId="0" borderId="69" xfId="1" applyFont="1" applyBorder="1" applyAlignment="1" applyProtection="1">
      <alignment vertical="center" wrapText="1"/>
      <protection locked="0"/>
    </xf>
    <xf numFmtId="0" fontId="6" fillId="0" borderId="70" xfId="1" applyFont="1" applyBorder="1" applyAlignment="1" applyProtection="1">
      <alignment vertical="center" wrapText="1"/>
      <protection locked="0"/>
    </xf>
    <xf numFmtId="49" fontId="6" fillId="0" borderId="80" xfId="0" applyNumberFormat="1" applyFont="1" applyBorder="1" applyAlignment="1" applyProtection="1">
      <alignment horizontal="center" vertical="center" wrapText="1"/>
      <protection locked="0"/>
    </xf>
    <xf numFmtId="49" fontId="6" fillId="0" borderId="32" xfId="0" applyNumberFormat="1" applyFont="1" applyBorder="1" applyAlignment="1" applyProtection="1">
      <alignment horizontal="center" vertical="center" wrapText="1"/>
      <protection locked="0"/>
    </xf>
    <xf numFmtId="0" fontId="6" fillId="0" borderId="57" xfId="0" applyFont="1" applyBorder="1" applyAlignment="1">
      <alignment horizontal="center" vertical="center"/>
    </xf>
    <xf numFmtId="0" fontId="6" fillId="0" borderId="63" xfId="0" applyFont="1" applyBorder="1" applyAlignment="1">
      <alignment horizontal="center" vertical="center"/>
    </xf>
    <xf numFmtId="0" fontId="6" fillId="0" borderId="60" xfId="0" applyFont="1" applyBorder="1" applyAlignment="1" applyProtection="1">
      <alignment vertical="center" wrapText="1"/>
      <protection locked="0"/>
    </xf>
    <xf numFmtId="0" fontId="6" fillId="0" borderId="65" xfId="0" applyFont="1" applyBorder="1" applyAlignment="1" applyProtection="1">
      <alignment vertical="center" wrapText="1"/>
      <protection locked="0"/>
    </xf>
    <xf numFmtId="0" fontId="6" fillId="0" borderId="28" xfId="0" applyFont="1" applyBorder="1" applyAlignment="1" applyProtection="1">
      <alignment vertical="center" textRotation="255" wrapText="1"/>
      <protection locked="0"/>
    </xf>
    <xf numFmtId="0" fontId="6" fillId="0" borderId="34" xfId="0" applyFont="1" applyBorder="1" applyAlignment="1" applyProtection="1">
      <alignment vertical="center" textRotation="255" wrapText="1"/>
      <protection locked="0"/>
    </xf>
    <xf numFmtId="49" fontId="6" fillId="0" borderId="29" xfId="0" applyNumberFormat="1" applyFont="1" applyBorder="1" applyAlignment="1" applyProtection="1">
      <alignment horizontal="left" vertical="center" wrapText="1"/>
      <protection locked="0"/>
    </xf>
    <xf numFmtId="49" fontId="6" fillId="0" borderId="0" xfId="0" applyNumberFormat="1" applyFont="1" applyAlignment="1" applyProtection="1">
      <alignment horizontal="left" vertical="center" wrapText="1"/>
      <protection locked="0"/>
    </xf>
    <xf numFmtId="49" fontId="6" fillId="0" borderId="30" xfId="0" applyNumberFormat="1" applyFont="1" applyBorder="1" applyAlignment="1" applyProtection="1">
      <alignment horizontal="left" vertical="center" wrapText="1"/>
      <protection locked="0"/>
    </xf>
    <xf numFmtId="49" fontId="6" fillId="0" borderId="35" xfId="0" applyNumberFormat="1" applyFont="1" applyBorder="1" applyAlignment="1" applyProtection="1">
      <alignment horizontal="left" vertical="center" wrapText="1"/>
      <protection locked="0"/>
    </xf>
    <xf numFmtId="49" fontId="6" fillId="0" borderId="36" xfId="0" applyNumberFormat="1" applyFont="1" applyBorder="1" applyAlignment="1" applyProtection="1">
      <alignment horizontal="left" vertical="center" wrapText="1"/>
      <protection locked="0"/>
    </xf>
    <xf numFmtId="49" fontId="6" fillId="0" borderId="37" xfId="0" applyNumberFormat="1" applyFont="1" applyBorder="1" applyAlignment="1" applyProtection="1">
      <alignment horizontal="left" vertical="center" wrapText="1"/>
      <protection locked="0"/>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8"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49" fontId="6" fillId="0" borderId="11" xfId="0" applyNumberFormat="1" applyFont="1" applyBorder="1" applyAlignment="1" applyProtection="1">
      <alignment vertical="center" wrapText="1"/>
      <protection locked="0"/>
    </xf>
    <xf numFmtId="49" fontId="6" fillId="0" borderId="12" xfId="0" applyNumberFormat="1" applyFont="1" applyBorder="1" applyAlignment="1" applyProtection="1">
      <alignment vertical="center" wrapText="1"/>
      <protection locked="0"/>
    </xf>
    <xf numFmtId="49" fontId="6" fillId="0" borderId="13" xfId="0" applyNumberFormat="1" applyFont="1" applyBorder="1" applyAlignment="1" applyProtection="1">
      <alignment vertical="center" wrapText="1"/>
      <protection locked="0"/>
    </xf>
    <xf numFmtId="0" fontId="6" fillId="0" borderId="15" xfId="0" applyFont="1" applyBorder="1" applyAlignment="1" applyProtection="1">
      <alignment horizontal="right" vertical="center" wrapText="1"/>
      <protection locked="0"/>
    </xf>
    <xf numFmtId="0" fontId="6" fillId="0" borderId="12" xfId="0" applyFont="1" applyBorder="1" applyAlignment="1" applyProtection="1">
      <alignment horizontal="right" vertical="center" wrapText="1"/>
      <protection locked="0"/>
    </xf>
    <xf numFmtId="0" fontId="6" fillId="0" borderId="16" xfId="0" applyFont="1" applyBorder="1" applyAlignment="1" applyProtection="1">
      <alignment horizontal="right" vertical="center" wrapText="1"/>
      <protection locked="0"/>
    </xf>
    <xf numFmtId="0" fontId="6" fillId="0" borderId="17"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25" xfId="0" applyFont="1" applyBorder="1" applyAlignment="1" applyProtection="1">
      <alignment vertical="center" wrapText="1"/>
      <protection locked="0"/>
    </xf>
    <xf numFmtId="0" fontId="6" fillId="0" borderId="31" xfId="0" applyFont="1" applyBorder="1" applyAlignment="1" applyProtection="1">
      <alignment vertical="center" wrapText="1"/>
      <protection locked="0"/>
    </xf>
    <xf numFmtId="0" fontId="6" fillId="0" borderId="19"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49" fontId="6" fillId="0" borderId="22" xfId="0" applyNumberFormat="1" applyFont="1" applyBorder="1" applyAlignment="1" applyProtection="1">
      <alignment horizontal="center" vertical="center" wrapText="1"/>
      <protection locked="0"/>
    </xf>
    <xf numFmtId="49" fontId="6" fillId="0" borderId="23" xfId="0" applyNumberFormat="1" applyFont="1" applyBorder="1" applyAlignment="1" applyProtection="1">
      <alignment horizontal="center" vertical="center" wrapText="1"/>
      <protection locked="0"/>
    </xf>
    <xf numFmtId="49" fontId="6" fillId="0" borderId="24" xfId="0" applyNumberFormat="1" applyFont="1" applyBorder="1" applyAlignment="1" applyProtection="1">
      <alignment horizontal="center" vertical="center" wrapText="1"/>
      <protection locked="0"/>
    </xf>
    <xf numFmtId="0" fontId="6" fillId="0" borderId="26" xfId="0" applyFont="1" applyBorder="1" applyAlignment="1" applyProtection="1">
      <alignment vertical="center" textRotation="255" wrapText="1"/>
      <protection locked="0"/>
    </xf>
    <xf numFmtId="0" fontId="6" fillId="0" borderId="32" xfId="0" applyFont="1" applyBorder="1" applyAlignment="1" applyProtection="1">
      <alignment vertical="center" textRotation="255" wrapText="1"/>
      <protection locked="0"/>
    </xf>
    <xf numFmtId="0" fontId="6" fillId="0" borderId="27" xfId="0" applyFont="1" applyBorder="1" applyAlignment="1" applyProtection="1">
      <alignment horizontal="center" vertical="center" textRotation="255" shrinkToFit="1"/>
      <protection locked="0"/>
    </xf>
    <xf numFmtId="0" fontId="6" fillId="0" borderId="33" xfId="0" applyFont="1" applyBorder="1" applyAlignment="1" applyProtection="1">
      <alignment horizontal="center" vertical="center" textRotation="255" shrinkToFit="1"/>
      <protection locked="0"/>
    </xf>
    <xf numFmtId="0" fontId="1"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49" fontId="6" fillId="0" borderId="6" xfId="0" applyNumberFormat="1" applyFont="1" applyBorder="1" applyAlignment="1" applyProtection="1">
      <alignment vertical="center" wrapText="1"/>
      <protection locked="0"/>
    </xf>
    <xf numFmtId="49" fontId="6" fillId="0" borderId="4" xfId="0" applyNumberFormat="1" applyFont="1" applyBorder="1" applyAlignment="1" applyProtection="1">
      <alignment vertical="center" wrapText="1"/>
      <protection locked="0"/>
    </xf>
    <xf numFmtId="49" fontId="6" fillId="0" borderId="7" xfId="0" applyNumberFormat="1" applyFont="1" applyBorder="1" applyAlignment="1" applyProtection="1">
      <alignment vertical="center" wrapText="1"/>
      <protection locked="0"/>
    </xf>
  </cellXfs>
  <cellStyles count="4">
    <cellStyle name="標準" xfId="0" builtinId="0"/>
    <cellStyle name="標準_基準案（ＥＶ）" xfId="3" xr:uid="{BC5415DA-B4F9-488F-A860-36657DF38115}"/>
    <cellStyle name="標準_基準案（客室・その他）" xfId="1" xr:uid="{70A98306-DDA3-4CA7-A5E7-2112E7395DD5}"/>
    <cellStyle name="標準_基準案（敷地内通路・便所）" xfId="2" xr:uid="{F33F389A-755A-4A23-8C0D-D92DDAB6D2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209550</xdr:colOff>
      <xdr:row>332</xdr:row>
      <xdr:rowOff>0</xdr:rowOff>
    </xdr:from>
    <xdr:to>
      <xdr:col>18</xdr:col>
      <xdr:colOff>533400</xdr:colOff>
      <xdr:row>332</xdr:row>
      <xdr:rowOff>0</xdr:rowOff>
    </xdr:to>
    <xdr:sp macro="" textlink="">
      <xdr:nvSpPr>
        <xdr:cNvPr id="2" name="Line 1">
          <a:extLst>
            <a:ext uri="{FF2B5EF4-FFF2-40B4-BE49-F238E27FC236}">
              <a16:creationId xmlns:a16="http://schemas.microsoft.com/office/drawing/2014/main" id="{E2C58652-640F-433A-B464-FC7106E0FBD6}"/>
            </a:ext>
          </a:extLst>
        </xdr:cNvPr>
        <xdr:cNvSpPr>
          <a:spLocks noChangeShapeType="1"/>
        </xdr:cNvSpPr>
      </xdr:nvSpPr>
      <xdr:spPr bwMode="auto">
        <a:xfrm>
          <a:off x="209550" y="68599050"/>
          <a:ext cx="7267575" cy="0"/>
        </a:xfrm>
        <a:prstGeom prst="line">
          <a:avLst/>
        </a:prstGeom>
        <a:noFill/>
        <a:ln w="5080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8577-A883-4CD3-9ED5-1B7B87CF6F16}">
  <sheetPr>
    <tabColor rgb="FFFF99FF"/>
  </sheetPr>
  <dimension ref="A1:X364"/>
  <sheetViews>
    <sheetView showGridLines="0" tabSelected="1" view="pageBreakPreview" zoomScale="130" zoomScaleNormal="100" zoomScaleSheetLayoutView="130" zoomScalePageLayoutView="55" workbookViewId="0">
      <selection activeCell="B313" sqref="B313:S313"/>
    </sheetView>
  </sheetViews>
  <sheetFormatPr defaultColWidth="9" defaultRowHeight="11" x14ac:dyDescent="0.2"/>
  <cols>
    <col min="1" max="1" width="8.7265625" style="3" customWidth="1"/>
    <col min="2" max="2" width="4.453125" style="3" customWidth="1"/>
    <col min="3" max="4" width="3.26953125" style="1" customWidth="1"/>
    <col min="5" max="5" width="3.36328125" style="4" customWidth="1"/>
    <col min="6" max="6" width="3.36328125" style="5" customWidth="1"/>
    <col min="7" max="7" width="3" style="2" customWidth="1"/>
    <col min="8" max="8" width="4.36328125" style="2" customWidth="1"/>
    <col min="9" max="9" width="6.90625" style="2" customWidth="1"/>
    <col min="10" max="10" width="3.7265625" style="2" bestFit="1" customWidth="1"/>
    <col min="11" max="11" width="4.36328125" style="2" customWidth="1"/>
    <col min="12" max="12" width="1.90625" style="2" customWidth="1"/>
    <col min="13" max="13" width="6.36328125" style="2" customWidth="1"/>
    <col min="14" max="14" width="8.26953125" style="2" customWidth="1"/>
    <col min="15" max="15" width="1.90625" style="2" customWidth="1"/>
    <col min="16" max="16" width="4.6328125" style="2" customWidth="1"/>
    <col min="17" max="17" width="10.453125" style="2" bestFit="1" customWidth="1"/>
    <col min="18" max="18" width="16.7265625" style="2" customWidth="1"/>
    <col min="19" max="19" width="10.08984375" style="1" customWidth="1"/>
    <col min="20" max="20" width="2.7265625" style="1" customWidth="1"/>
    <col min="21" max="16384" width="9" style="2"/>
  </cols>
  <sheetData>
    <row r="1" spans="1:20" ht="22.5" customHeight="1" x14ac:dyDescent="0.2">
      <c r="A1" s="764" t="s">
        <v>0</v>
      </c>
      <c r="B1" s="764"/>
      <c r="C1" s="765" t="s">
        <v>1</v>
      </c>
      <c r="D1" s="765"/>
      <c r="E1" s="765"/>
      <c r="F1" s="765"/>
      <c r="G1" s="765"/>
      <c r="H1" s="765"/>
      <c r="I1" s="765"/>
      <c r="J1" s="765"/>
      <c r="K1" s="765"/>
      <c r="L1" s="765"/>
      <c r="M1" s="765"/>
      <c r="N1" s="765"/>
      <c r="O1" s="765"/>
      <c r="P1" s="765"/>
      <c r="Q1" s="765"/>
      <c r="R1" s="765"/>
      <c r="S1" s="766" t="s">
        <v>2</v>
      </c>
    </row>
    <row r="2" spans="1:20" ht="15" customHeight="1" thickBot="1" x14ac:dyDescent="0.25">
      <c r="C2" s="768" t="s">
        <v>3</v>
      </c>
      <c r="D2" s="768"/>
      <c r="E2" s="768"/>
      <c r="F2" s="768"/>
      <c r="G2" s="768"/>
      <c r="H2" s="768"/>
      <c r="I2" s="768"/>
      <c r="J2" s="768"/>
      <c r="K2" s="768"/>
      <c r="L2" s="768"/>
      <c r="M2" s="768"/>
      <c r="N2" s="768"/>
      <c r="O2" s="768"/>
      <c r="P2" s="768"/>
      <c r="Q2" s="768"/>
      <c r="R2" s="768"/>
      <c r="S2" s="767"/>
    </row>
    <row r="3" spans="1:20" ht="7.5" customHeight="1" thickBot="1" x14ac:dyDescent="0.25"/>
    <row r="4" spans="1:20" ht="30" customHeight="1" x14ac:dyDescent="0.2">
      <c r="A4" s="769" t="s">
        <v>4</v>
      </c>
      <c r="B4" s="770"/>
      <c r="C4" s="770"/>
      <c r="D4" s="770"/>
      <c r="E4" s="771"/>
      <c r="F4" s="772"/>
      <c r="G4" s="773"/>
      <c r="H4" s="773"/>
      <c r="I4" s="773"/>
      <c r="J4" s="773"/>
      <c r="K4" s="773"/>
      <c r="L4" s="773"/>
      <c r="M4" s="773"/>
      <c r="N4" s="773"/>
      <c r="O4" s="773"/>
      <c r="P4" s="773"/>
      <c r="Q4" s="773"/>
      <c r="R4" s="773"/>
      <c r="S4" s="774"/>
    </row>
    <row r="5" spans="1:20" ht="30" customHeight="1" thickBot="1" x14ac:dyDescent="0.25">
      <c r="A5" s="738" t="s">
        <v>5</v>
      </c>
      <c r="B5" s="739"/>
      <c r="C5" s="739"/>
      <c r="D5" s="739"/>
      <c r="E5" s="740"/>
      <c r="F5" s="741"/>
      <c r="G5" s="742"/>
      <c r="H5" s="742"/>
      <c r="I5" s="742"/>
      <c r="J5" s="742"/>
      <c r="K5" s="742"/>
      <c r="L5" s="742"/>
      <c r="M5" s="743"/>
      <c r="N5" s="6" t="s">
        <v>6</v>
      </c>
      <c r="O5" s="744" t="s">
        <v>7</v>
      </c>
      <c r="P5" s="745"/>
      <c r="Q5" s="745"/>
      <c r="R5" s="745"/>
      <c r="S5" s="746"/>
    </row>
    <row r="6" spans="1:20" ht="26.25" customHeight="1" thickBot="1" x14ac:dyDescent="0.25">
      <c r="A6" s="747" t="s">
        <v>8</v>
      </c>
      <c r="B6" s="748"/>
      <c r="C6" s="748"/>
      <c r="D6" s="748"/>
      <c r="E6" s="748"/>
      <c r="F6" s="748"/>
      <c r="G6" s="748"/>
      <c r="H6" s="748"/>
      <c r="I6" s="748"/>
      <c r="J6" s="748"/>
      <c r="K6" s="748"/>
      <c r="L6" s="748"/>
      <c r="M6" s="748"/>
      <c r="N6" s="748"/>
      <c r="O6" s="748"/>
      <c r="P6" s="748"/>
      <c r="Q6" s="748"/>
      <c r="R6" s="749" t="s">
        <v>9</v>
      </c>
      <c r="S6" s="750"/>
    </row>
    <row r="7" spans="1:20" ht="11.25" customHeight="1" x14ac:dyDescent="0.2">
      <c r="B7" s="2"/>
      <c r="C7" s="2"/>
      <c r="D7" s="2"/>
      <c r="E7" s="2"/>
      <c r="G7" s="5"/>
      <c r="H7" s="5"/>
      <c r="I7" s="5"/>
      <c r="J7" s="5"/>
      <c r="K7" s="5"/>
      <c r="L7" s="5"/>
      <c r="N7" s="1"/>
      <c r="O7" s="1"/>
      <c r="P7" s="7"/>
      <c r="Q7" s="7"/>
      <c r="R7" s="7"/>
      <c r="S7" s="7"/>
    </row>
    <row r="8" spans="1:20" ht="18.75" customHeight="1" x14ac:dyDescent="0.2">
      <c r="A8" s="751"/>
      <c r="B8" s="754" t="s">
        <v>10</v>
      </c>
      <c r="C8" s="755"/>
      <c r="D8" s="756"/>
      <c r="E8" s="757" t="s">
        <v>11</v>
      </c>
      <c r="F8" s="758"/>
      <c r="G8" s="758"/>
      <c r="H8" s="758"/>
      <c r="I8" s="758"/>
      <c r="J8" s="758"/>
      <c r="K8" s="758"/>
      <c r="L8" s="758"/>
      <c r="M8" s="758"/>
      <c r="N8" s="758"/>
      <c r="O8" s="758"/>
      <c r="P8" s="758"/>
      <c r="Q8" s="758"/>
      <c r="R8" s="758"/>
      <c r="S8" s="759"/>
    </row>
    <row r="9" spans="1:20" ht="57" customHeight="1" x14ac:dyDescent="0.2">
      <c r="A9" s="752"/>
      <c r="B9" s="760" t="s">
        <v>12</v>
      </c>
      <c r="C9" s="762" t="s">
        <v>13</v>
      </c>
      <c r="D9" s="728" t="s">
        <v>14</v>
      </c>
      <c r="E9" s="730" t="s">
        <v>398</v>
      </c>
      <c r="F9" s="731"/>
      <c r="G9" s="731"/>
      <c r="H9" s="731"/>
      <c r="I9" s="731"/>
      <c r="J9" s="731"/>
      <c r="K9" s="731"/>
      <c r="L9" s="731"/>
      <c r="M9" s="731"/>
      <c r="N9" s="731"/>
      <c r="O9" s="731"/>
      <c r="P9" s="731"/>
      <c r="Q9" s="731"/>
      <c r="R9" s="731"/>
      <c r="S9" s="732"/>
      <c r="T9" s="8"/>
    </row>
    <row r="10" spans="1:20" ht="15" customHeight="1" x14ac:dyDescent="0.2">
      <c r="A10" s="753"/>
      <c r="B10" s="761"/>
      <c r="C10" s="763"/>
      <c r="D10" s="729"/>
      <c r="E10" s="733"/>
      <c r="F10" s="734"/>
      <c r="G10" s="734"/>
      <c r="H10" s="734"/>
      <c r="I10" s="734"/>
      <c r="J10" s="734"/>
      <c r="K10" s="734"/>
      <c r="L10" s="734"/>
      <c r="M10" s="734"/>
      <c r="N10" s="734"/>
      <c r="O10" s="734"/>
      <c r="P10" s="734"/>
      <c r="Q10" s="734"/>
      <c r="R10" s="734"/>
      <c r="S10" s="735"/>
      <c r="T10" s="8"/>
    </row>
    <row r="11" spans="1:20" ht="15" customHeight="1" x14ac:dyDescent="0.2">
      <c r="A11" s="237" t="s">
        <v>15</v>
      </c>
      <c r="B11" s="9" t="s">
        <v>16</v>
      </c>
      <c r="C11" s="259" t="s">
        <v>17</v>
      </c>
      <c r="D11" s="259"/>
      <c r="E11" s="259"/>
      <c r="F11" s="259"/>
      <c r="G11" s="259"/>
      <c r="H11" s="259"/>
      <c r="I11" s="259"/>
      <c r="J11" s="259"/>
      <c r="K11" s="259"/>
      <c r="L11" s="259"/>
      <c r="M11" s="259"/>
      <c r="N11" s="259"/>
      <c r="O11" s="259"/>
      <c r="P11" s="259"/>
      <c r="Q11" s="259"/>
      <c r="R11" s="259"/>
      <c r="S11" s="260"/>
      <c r="T11" s="10"/>
    </row>
    <row r="12" spans="1:20" ht="30" customHeight="1" x14ac:dyDescent="0.2">
      <c r="A12" s="238"/>
      <c r="B12" s="11" t="s">
        <v>18</v>
      </c>
      <c r="C12" s="12" t="s">
        <v>18</v>
      </c>
      <c r="D12" s="13" t="s">
        <v>18</v>
      </c>
      <c r="E12" s="14" t="s">
        <v>19</v>
      </c>
      <c r="F12" s="308" t="s">
        <v>399</v>
      </c>
      <c r="G12" s="355"/>
      <c r="H12" s="355"/>
      <c r="I12" s="355"/>
      <c r="J12" s="355"/>
      <c r="K12" s="355"/>
      <c r="L12" s="355"/>
      <c r="M12" s="355"/>
      <c r="N12" s="355"/>
      <c r="O12" s="355"/>
      <c r="P12" s="355"/>
      <c r="Q12" s="355"/>
      <c r="R12" s="355"/>
      <c r="S12" s="356"/>
      <c r="T12" s="10"/>
    </row>
    <row r="13" spans="1:20" ht="15" customHeight="1" x14ac:dyDescent="0.2">
      <c r="A13" s="238"/>
      <c r="B13" s="18" t="s">
        <v>18</v>
      </c>
      <c r="C13" s="19" t="s">
        <v>18</v>
      </c>
      <c r="D13" s="20" t="s">
        <v>18</v>
      </c>
      <c r="E13" s="21" t="s">
        <v>20</v>
      </c>
      <c r="F13" s="267" t="s">
        <v>21</v>
      </c>
      <c r="G13" s="268"/>
      <c r="H13" s="268"/>
      <c r="I13" s="268"/>
      <c r="J13" s="268"/>
      <c r="K13" s="268"/>
      <c r="L13" s="268"/>
      <c r="M13" s="268"/>
      <c r="N13" s="268"/>
      <c r="O13" s="268"/>
      <c r="P13" s="268"/>
      <c r="Q13" s="268"/>
      <c r="R13" s="268"/>
      <c r="S13" s="269"/>
      <c r="T13" s="10"/>
    </row>
    <row r="14" spans="1:20" ht="15" customHeight="1" x14ac:dyDescent="0.2">
      <c r="A14" s="238"/>
      <c r="B14" s="736" t="s">
        <v>18</v>
      </c>
      <c r="C14" s="12" t="s">
        <v>18</v>
      </c>
      <c r="D14" s="13" t="s">
        <v>18</v>
      </c>
      <c r="E14" s="14" t="s">
        <v>22</v>
      </c>
      <c r="F14" s="267" t="s">
        <v>23</v>
      </c>
      <c r="G14" s="268"/>
      <c r="H14" s="268"/>
      <c r="I14" s="268"/>
      <c r="J14" s="268"/>
      <c r="K14" s="268"/>
      <c r="L14" s="268"/>
      <c r="M14" s="268"/>
      <c r="N14" s="268"/>
      <c r="O14" s="268"/>
      <c r="P14" s="268"/>
      <c r="Q14" s="268"/>
      <c r="R14" s="268"/>
      <c r="S14" s="269"/>
      <c r="T14" s="10"/>
    </row>
    <row r="15" spans="1:20" ht="15" customHeight="1" x14ac:dyDescent="0.2">
      <c r="A15" s="238"/>
      <c r="B15" s="736"/>
      <c r="C15" s="19" t="s">
        <v>18</v>
      </c>
      <c r="D15" s="20" t="s">
        <v>18</v>
      </c>
      <c r="E15" s="21" t="s">
        <v>24</v>
      </c>
      <c r="F15" s="267" t="s">
        <v>25</v>
      </c>
      <c r="G15" s="268"/>
      <c r="H15" s="268"/>
      <c r="I15" s="268"/>
      <c r="J15" s="268"/>
      <c r="K15" s="268"/>
      <c r="L15" s="268"/>
      <c r="M15" s="268"/>
      <c r="N15" s="268"/>
      <c r="O15" s="268"/>
      <c r="P15" s="268"/>
      <c r="Q15" s="268"/>
      <c r="R15" s="268"/>
      <c r="S15" s="269"/>
      <c r="T15" s="10"/>
    </row>
    <row r="16" spans="1:20" ht="15" customHeight="1" x14ac:dyDescent="0.2">
      <c r="A16" s="238"/>
      <c r="B16" s="737"/>
      <c r="C16" s="22" t="s">
        <v>18</v>
      </c>
      <c r="D16" s="23" t="s">
        <v>18</v>
      </c>
      <c r="E16" s="24" t="s">
        <v>26</v>
      </c>
      <c r="F16" s="706" t="s">
        <v>27</v>
      </c>
      <c r="G16" s="707"/>
      <c r="H16" s="707"/>
      <c r="I16" s="707"/>
      <c r="J16" s="707"/>
      <c r="K16" s="707"/>
      <c r="L16" s="707"/>
      <c r="M16" s="707"/>
      <c r="N16" s="707"/>
      <c r="O16" s="707"/>
      <c r="P16" s="707"/>
      <c r="Q16" s="707"/>
      <c r="R16" s="707"/>
      <c r="S16" s="708"/>
      <c r="T16" s="10"/>
    </row>
    <row r="17" spans="1:20" ht="15" customHeight="1" x14ac:dyDescent="0.2">
      <c r="A17" s="238"/>
      <c r="B17" s="9" t="s">
        <v>28</v>
      </c>
      <c r="C17" s="259" t="s">
        <v>29</v>
      </c>
      <c r="D17" s="259"/>
      <c r="E17" s="259"/>
      <c r="F17" s="259"/>
      <c r="G17" s="259"/>
      <c r="H17" s="259"/>
      <c r="I17" s="259"/>
      <c r="J17" s="259"/>
      <c r="K17" s="259"/>
      <c r="L17" s="259"/>
      <c r="M17" s="259"/>
      <c r="N17" s="259"/>
      <c r="O17" s="259"/>
      <c r="P17" s="259"/>
      <c r="Q17" s="259"/>
      <c r="R17" s="259"/>
      <c r="S17" s="260"/>
      <c r="T17" s="10"/>
    </row>
    <row r="18" spans="1:20" ht="15" customHeight="1" x14ac:dyDescent="0.2">
      <c r="A18" s="238"/>
      <c r="B18" s="724" t="s">
        <v>18</v>
      </c>
      <c r="C18" s="25" t="s">
        <v>30</v>
      </c>
      <c r="D18" s="26" t="s">
        <v>30</v>
      </c>
      <c r="E18" s="726" t="s">
        <v>31</v>
      </c>
      <c r="F18" s="265"/>
      <c r="G18" s="265"/>
      <c r="H18" s="265"/>
      <c r="I18" s="265"/>
      <c r="J18" s="265"/>
      <c r="K18" s="265"/>
      <c r="L18" s="265"/>
      <c r="M18" s="265"/>
      <c r="N18" s="265"/>
      <c r="O18" s="265"/>
      <c r="P18" s="265"/>
      <c r="Q18" s="265"/>
      <c r="R18" s="265"/>
      <c r="S18" s="266"/>
      <c r="T18" s="10"/>
    </row>
    <row r="19" spans="1:20" ht="15" customHeight="1" x14ac:dyDescent="0.2">
      <c r="A19" s="238"/>
      <c r="B19" s="725"/>
      <c r="C19" s="27" t="s">
        <v>30</v>
      </c>
      <c r="D19" s="28" t="s">
        <v>30</v>
      </c>
      <c r="E19" s="727" t="s">
        <v>32</v>
      </c>
      <c r="F19" s="355"/>
      <c r="G19" s="355"/>
      <c r="H19" s="355"/>
      <c r="I19" s="355"/>
      <c r="J19" s="355"/>
      <c r="K19" s="355"/>
      <c r="L19" s="355"/>
      <c r="M19" s="355"/>
      <c r="N19" s="355"/>
      <c r="O19" s="355"/>
      <c r="P19" s="355"/>
      <c r="Q19" s="355"/>
      <c r="R19" s="355"/>
      <c r="S19" s="356"/>
      <c r="T19" s="10"/>
    </row>
    <row r="20" spans="1:20" ht="15" customHeight="1" x14ac:dyDescent="0.2">
      <c r="A20" s="239"/>
      <c r="B20" s="29" t="s">
        <v>18</v>
      </c>
      <c r="C20" s="22" t="s">
        <v>18</v>
      </c>
      <c r="D20" s="23" t="s">
        <v>18</v>
      </c>
      <c r="E20" s="334" t="s">
        <v>33</v>
      </c>
      <c r="F20" s="335"/>
      <c r="G20" s="335"/>
      <c r="H20" s="335"/>
      <c r="I20" s="335"/>
      <c r="J20" s="335"/>
      <c r="K20" s="335"/>
      <c r="L20" s="335"/>
      <c r="M20" s="335"/>
      <c r="N20" s="335"/>
      <c r="O20" s="335"/>
      <c r="P20" s="335"/>
      <c r="Q20" s="335"/>
      <c r="R20" s="335"/>
      <c r="S20" s="336"/>
      <c r="T20" s="30"/>
    </row>
    <row r="21" spans="1:20" ht="15" customHeight="1" x14ac:dyDescent="0.2">
      <c r="A21" s="237" t="s">
        <v>34</v>
      </c>
      <c r="B21" s="9" t="s">
        <v>16</v>
      </c>
      <c r="C21" s="259" t="s">
        <v>35</v>
      </c>
      <c r="D21" s="259"/>
      <c r="E21" s="259"/>
      <c r="F21" s="259"/>
      <c r="G21" s="259"/>
      <c r="H21" s="259"/>
      <c r="I21" s="259"/>
      <c r="J21" s="259"/>
      <c r="K21" s="259"/>
      <c r="L21" s="259"/>
      <c r="M21" s="259"/>
      <c r="N21" s="259"/>
      <c r="O21" s="259"/>
      <c r="P21" s="259"/>
      <c r="Q21" s="259"/>
      <c r="R21" s="259"/>
      <c r="S21" s="260"/>
    </row>
    <row r="22" spans="1:20" ht="15" customHeight="1" x14ac:dyDescent="0.2">
      <c r="A22" s="238"/>
      <c r="B22" s="31" t="s">
        <v>18</v>
      </c>
      <c r="C22" s="32" t="s">
        <v>18</v>
      </c>
      <c r="D22" s="33" t="s">
        <v>18</v>
      </c>
      <c r="E22" s="548" t="s">
        <v>36</v>
      </c>
      <c r="F22" s="549"/>
      <c r="G22" s="549"/>
      <c r="H22" s="549"/>
      <c r="I22" s="549"/>
      <c r="J22" s="549"/>
      <c r="K22" s="549"/>
      <c r="L22" s="549"/>
      <c r="M22" s="549"/>
      <c r="N22" s="549"/>
      <c r="O22" s="549"/>
      <c r="P22" s="549"/>
      <c r="Q22" s="549"/>
      <c r="R22" s="549"/>
      <c r="S22" s="550"/>
    </row>
    <row r="23" spans="1:20" ht="15" customHeight="1" x14ac:dyDescent="0.2">
      <c r="A23" s="238"/>
      <c r="B23" s="9" t="s">
        <v>28</v>
      </c>
      <c r="C23" s="259" t="s">
        <v>37</v>
      </c>
      <c r="D23" s="259"/>
      <c r="E23" s="259"/>
      <c r="F23" s="259"/>
      <c r="G23" s="259"/>
      <c r="H23" s="259"/>
      <c r="I23" s="259"/>
      <c r="J23" s="259"/>
      <c r="K23" s="259"/>
      <c r="L23" s="259"/>
      <c r="M23" s="259"/>
      <c r="N23" s="259"/>
      <c r="O23" s="259"/>
      <c r="P23" s="259"/>
      <c r="Q23" s="259"/>
      <c r="R23" s="259"/>
      <c r="S23" s="260"/>
    </row>
    <row r="24" spans="1:20" ht="15" customHeight="1" x14ac:dyDescent="0.2">
      <c r="A24" s="238"/>
      <c r="B24" s="705" t="s">
        <v>18</v>
      </c>
      <c r="C24" s="35" t="s">
        <v>18</v>
      </c>
      <c r="D24" s="36" t="s">
        <v>18</v>
      </c>
      <c r="E24" s="14" t="s">
        <v>19</v>
      </c>
      <c r="F24" s="308" t="s">
        <v>38</v>
      </c>
      <c r="G24" s="355"/>
      <c r="H24" s="355"/>
      <c r="I24" s="355"/>
      <c r="J24" s="355"/>
      <c r="K24" s="355"/>
      <c r="L24" s="355"/>
      <c r="M24" s="355"/>
      <c r="N24" s="355"/>
      <c r="O24" s="355"/>
      <c r="P24" s="355"/>
      <c r="Q24" s="355"/>
      <c r="R24" s="355"/>
      <c r="S24" s="356"/>
    </row>
    <row r="25" spans="1:20" ht="15" customHeight="1" x14ac:dyDescent="0.2">
      <c r="A25" s="238"/>
      <c r="B25" s="615"/>
      <c r="C25" s="37" t="s">
        <v>18</v>
      </c>
      <c r="D25" s="38" t="s">
        <v>18</v>
      </c>
      <c r="E25" s="39" t="s">
        <v>20</v>
      </c>
      <c r="F25" s="304" t="s">
        <v>39</v>
      </c>
      <c r="G25" s="305"/>
      <c r="H25" s="267" t="s">
        <v>40</v>
      </c>
      <c r="I25" s="268"/>
      <c r="J25" s="268"/>
      <c r="K25" s="268"/>
      <c r="L25" s="268"/>
      <c r="M25" s="268"/>
      <c r="N25" s="268"/>
      <c r="O25" s="268"/>
      <c r="P25" s="268"/>
      <c r="Q25" s="268"/>
      <c r="R25" s="268"/>
      <c r="S25" s="269"/>
    </row>
    <row r="26" spans="1:20" ht="15" customHeight="1" x14ac:dyDescent="0.2">
      <c r="A26" s="238"/>
      <c r="B26" s="615"/>
      <c r="C26" s="37" t="s">
        <v>18</v>
      </c>
      <c r="D26" s="38" t="s">
        <v>18</v>
      </c>
      <c r="E26" s="39" t="s">
        <v>22</v>
      </c>
      <c r="F26" s="306"/>
      <c r="G26" s="307"/>
      <c r="H26" s="267" t="s">
        <v>41</v>
      </c>
      <c r="I26" s="268"/>
      <c r="J26" s="268"/>
      <c r="K26" s="268"/>
      <c r="L26" s="268"/>
      <c r="M26" s="268"/>
      <c r="N26" s="268"/>
      <c r="O26" s="268"/>
      <c r="P26" s="268"/>
      <c r="Q26" s="268"/>
      <c r="R26" s="268"/>
      <c r="S26" s="269"/>
    </row>
    <row r="27" spans="1:20" ht="15" customHeight="1" x14ac:dyDescent="0.2">
      <c r="A27" s="238"/>
      <c r="B27" s="41" t="s">
        <v>18</v>
      </c>
      <c r="C27" s="42" t="s">
        <v>18</v>
      </c>
      <c r="D27" s="43" t="s">
        <v>18</v>
      </c>
      <c r="E27" s="44" t="s">
        <v>24</v>
      </c>
      <c r="F27" s="306"/>
      <c r="G27" s="307"/>
      <c r="H27" s="304" t="s">
        <v>42</v>
      </c>
      <c r="I27" s="310"/>
      <c r="J27" s="310"/>
      <c r="K27" s="310"/>
      <c r="L27" s="310"/>
      <c r="M27" s="310"/>
      <c r="N27" s="310"/>
      <c r="O27" s="310"/>
      <c r="P27" s="310"/>
      <c r="Q27" s="310"/>
      <c r="R27" s="310"/>
      <c r="S27" s="311"/>
    </row>
    <row r="28" spans="1:20" ht="15" customHeight="1" x14ac:dyDescent="0.2">
      <c r="A28" s="238"/>
      <c r="B28" s="9" t="s">
        <v>43</v>
      </c>
      <c r="C28" s="259" t="s">
        <v>44</v>
      </c>
      <c r="D28" s="259"/>
      <c r="E28" s="259"/>
      <c r="F28" s="259"/>
      <c r="G28" s="259"/>
      <c r="H28" s="259"/>
      <c r="I28" s="259"/>
      <c r="J28" s="259"/>
      <c r="K28" s="259"/>
      <c r="L28" s="259"/>
      <c r="M28" s="259"/>
      <c r="N28" s="259"/>
      <c r="O28" s="259"/>
      <c r="P28" s="259"/>
      <c r="Q28" s="259"/>
      <c r="R28" s="259"/>
      <c r="S28" s="260"/>
    </row>
    <row r="29" spans="1:20" ht="15" customHeight="1" x14ac:dyDescent="0.2">
      <c r="A29" s="238"/>
      <c r="B29" s="337" t="s">
        <v>18</v>
      </c>
      <c r="C29" s="35" t="s">
        <v>18</v>
      </c>
      <c r="D29" s="36" t="s">
        <v>18</v>
      </c>
      <c r="E29" s="14" t="s">
        <v>19</v>
      </c>
      <c r="F29" s="264" t="s">
        <v>38</v>
      </c>
      <c r="G29" s="265"/>
      <c r="H29" s="265"/>
      <c r="I29" s="265"/>
      <c r="J29" s="265"/>
      <c r="K29" s="265"/>
      <c r="L29" s="265"/>
      <c r="M29" s="265"/>
      <c r="N29" s="265"/>
      <c r="O29" s="265"/>
      <c r="P29" s="265"/>
      <c r="Q29" s="265"/>
      <c r="R29" s="265"/>
      <c r="S29" s="266"/>
      <c r="T29" s="45"/>
    </row>
    <row r="30" spans="1:20" ht="15" customHeight="1" x14ac:dyDescent="0.2">
      <c r="A30" s="238"/>
      <c r="B30" s="338"/>
      <c r="C30" s="37" t="s">
        <v>18</v>
      </c>
      <c r="D30" s="38" t="s">
        <v>18</v>
      </c>
      <c r="E30" s="39" t="s">
        <v>20</v>
      </c>
      <c r="F30" s="304" t="s">
        <v>39</v>
      </c>
      <c r="G30" s="305"/>
      <c r="H30" s="267" t="s">
        <v>40</v>
      </c>
      <c r="I30" s="268"/>
      <c r="J30" s="268"/>
      <c r="K30" s="268"/>
      <c r="L30" s="268"/>
      <c r="M30" s="268"/>
      <c r="N30" s="268"/>
      <c r="O30" s="268"/>
      <c r="P30" s="268"/>
      <c r="Q30" s="268"/>
      <c r="R30" s="268"/>
      <c r="S30" s="269"/>
    </row>
    <row r="31" spans="1:20" ht="15" customHeight="1" x14ac:dyDescent="0.2">
      <c r="A31" s="238"/>
      <c r="B31" s="338"/>
      <c r="C31" s="37" t="s">
        <v>18</v>
      </c>
      <c r="D31" s="38" t="s">
        <v>18</v>
      </c>
      <c r="E31" s="39" t="s">
        <v>22</v>
      </c>
      <c r="F31" s="306"/>
      <c r="G31" s="307"/>
      <c r="H31" s="267" t="s">
        <v>45</v>
      </c>
      <c r="I31" s="268"/>
      <c r="J31" s="268"/>
      <c r="K31" s="268"/>
      <c r="L31" s="268"/>
      <c r="M31" s="268"/>
      <c r="N31" s="268"/>
      <c r="O31" s="268"/>
      <c r="P31" s="268"/>
      <c r="Q31" s="268"/>
      <c r="R31" s="268"/>
      <c r="S31" s="269"/>
    </row>
    <row r="32" spans="1:20" ht="15" customHeight="1" x14ac:dyDescent="0.2">
      <c r="A32" s="239"/>
      <c r="B32" s="339"/>
      <c r="C32" s="42" t="s">
        <v>18</v>
      </c>
      <c r="D32" s="43" t="s">
        <v>18</v>
      </c>
      <c r="E32" s="44" t="s">
        <v>24</v>
      </c>
      <c r="F32" s="306"/>
      <c r="G32" s="307"/>
      <c r="H32" s="304" t="s">
        <v>42</v>
      </c>
      <c r="I32" s="310"/>
      <c r="J32" s="310"/>
      <c r="K32" s="310"/>
      <c r="L32" s="310"/>
      <c r="M32" s="310"/>
      <c r="N32" s="310"/>
      <c r="O32" s="310"/>
      <c r="P32" s="310"/>
      <c r="Q32" s="310"/>
      <c r="R32" s="310"/>
      <c r="S32" s="311"/>
    </row>
    <row r="33" spans="1:19" ht="15" customHeight="1" x14ac:dyDescent="0.2">
      <c r="A33" s="237" t="s">
        <v>46</v>
      </c>
      <c r="B33" s="9" t="s">
        <v>16</v>
      </c>
      <c r="C33" s="259" t="s">
        <v>47</v>
      </c>
      <c r="D33" s="259"/>
      <c r="E33" s="259"/>
      <c r="F33" s="259"/>
      <c r="G33" s="259"/>
      <c r="H33" s="259"/>
      <c r="I33" s="259"/>
      <c r="J33" s="259"/>
      <c r="K33" s="259"/>
      <c r="L33" s="259"/>
      <c r="M33" s="259"/>
      <c r="N33" s="259"/>
      <c r="O33" s="259"/>
      <c r="P33" s="259"/>
      <c r="Q33" s="259"/>
      <c r="R33" s="259"/>
      <c r="S33" s="260"/>
    </row>
    <row r="34" spans="1:19" ht="15" customHeight="1" x14ac:dyDescent="0.2">
      <c r="A34" s="238"/>
      <c r="B34" s="48" t="s">
        <v>18</v>
      </c>
      <c r="C34" s="35" t="s">
        <v>18</v>
      </c>
      <c r="D34" s="36" t="s">
        <v>18</v>
      </c>
      <c r="E34" s="14" t="s">
        <v>19</v>
      </c>
      <c r="F34" s="308" t="s">
        <v>48</v>
      </c>
      <c r="G34" s="355"/>
      <c r="H34" s="355"/>
      <c r="I34" s="355"/>
      <c r="J34" s="355"/>
      <c r="K34" s="355"/>
      <c r="L34" s="355"/>
      <c r="M34" s="355"/>
      <c r="N34" s="355"/>
      <c r="O34" s="355"/>
      <c r="P34" s="355"/>
      <c r="Q34" s="355"/>
      <c r="R34" s="355"/>
      <c r="S34" s="356"/>
    </row>
    <row r="35" spans="1:19" ht="15" customHeight="1" x14ac:dyDescent="0.2">
      <c r="A35" s="238"/>
      <c r="B35" s="49" t="s">
        <v>18</v>
      </c>
      <c r="C35" s="37" t="s">
        <v>18</v>
      </c>
      <c r="D35" s="38" t="s">
        <v>18</v>
      </c>
      <c r="E35" s="21" t="s">
        <v>20</v>
      </c>
      <c r="F35" s="267" t="s">
        <v>49</v>
      </c>
      <c r="G35" s="268"/>
      <c r="H35" s="268"/>
      <c r="I35" s="268"/>
      <c r="J35" s="268"/>
      <c r="K35" s="268"/>
      <c r="L35" s="268"/>
      <c r="M35" s="268"/>
      <c r="N35" s="268"/>
      <c r="O35" s="268"/>
      <c r="P35" s="268"/>
      <c r="Q35" s="268"/>
      <c r="R35" s="268"/>
      <c r="S35" s="269"/>
    </row>
    <row r="36" spans="1:19" ht="15" customHeight="1" x14ac:dyDescent="0.2">
      <c r="A36" s="238"/>
      <c r="B36" s="50" t="s">
        <v>18</v>
      </c>
      <c r="C36" s="42" t="s">
        <v>18</v>
      </c>
      <c r="D36" s="43" t="s">
        <v>18</v>
      </c>
      <c r="E36" s="51" t="s">
        <v>22</v>
      </c>
      <c r="F36" s="388" t="s">
        <v>50</v>
      </c>
      <c r="G36" s="389"/>
      <c r="H36" s="389"/>
      <c r="I36" s="389"/>
      <c r="J36" s="389"/>
      <c r="K36" s="389"/>
      <c r="L36" s="389"/>
      <c r="M36" s="389"/>
      <c r="N36" s="389"/>
      <c r="O36" s="389"/>
      <c r="P36" s="389"/>
      <c r="Q36" s="389"/>
      <c r="R36" s="389"/>
      <c r="S36" s="390"/>
    </row>
    <row r="37" spans="1:19" ht="15" customHeight="1" x14ac:dyDescent="0.2">
      <c r="A37" s="238"/>
      <c r="B37" s="9" t="s">
        <v>28</v>
      </c>
      <c r="C37" s="259" t="s">
        <v>51</v>
      </c>
      <c r="D37" s="259"/>
      <c r="E37" s="259"/>
      <c r="F37" s="259"/>
      <c r="G37" s="259"/>
      <c r="H37" s="259"/>
      <c r="I37" s="259"/>
      <c r="J37" s="259"/>
      <c r="K37" s="259"/>
      <c r="L37" s="259"/>
      <c r="M37" s="259"/>
      <c r="N37" s="259"/>
      <c r="O37" s="259"/>
      <c r="P37" s="259"/>
      <c r="Q37" s="259"/>
      <c r="R37" s="259"/>
      <c r="S37" s="260"/>
    </row>
    <row r="38" spans="1:19" ht="15" customHeight="1" x14ac:dyDescent="0.2">
      <c r="A38" s="238"/>
      <c r="B38" s="705" t="s">
        <v>18</v>
      </c>
      <c r="C38" s="35" t="s">
        <v>18</v>
      </c>
      <c r="D38" s="36" t="s">
        <v>18</v>
      </c>
      <c r="E38" s="14" t="s">
        <v>19</v>
      </c>
      <c r="F38" s="308" t="s">
        <v>52</v>
      </c>
      <c r="G38" s="355"/>
      <c r="H38" s="355"/>
      <c r="I38" s="355"/>
      <c r="J38" s="355"/>
      <c r="K38" s="355"/>
      <c r="L38" s="355"/>
      <c r="M38" s="355"/>
      <c r="N38" s="355"/>
      <c r="O38" s="355"/>
      <c r="P38" s="355"/>
      <c r="Q38" s="355"/>
      <c r="R38" s="355"/>
      <c r="S38" s="356"/>
    </row>
    <row r="39" spans="1:19" ht="15" customHeight="1" x14ac:dyDescent="0.2">
      <c r="A39" s="238"/>
      <c r="B39" s="615"/>
      <c r="C39" s="37" t="s">
        <v>18</v>
      </c>
      <c r="D39" s="38" t="s">
        <v>18</v>
      </c>
      <c r="E39" s="21" t="s">
        <v>20</v>
      </c>
      <c r="F39" s="267" t="s">
        <v>53</v>
      </c>
      <c r="G39" s="268"/>
      <c r="H39" s="268"/>
      <c r="I39" s="268"/>
      <c r="J39" s="268"/>
      <c r="K39" s="268"/>
      <c r="L39" s="268"/>
      <c r="M39" s="268"/>
      <c r="N39" s="268"/>
      <c r="O39" s="268"/>
      <c r="P39" s="268"/>
      <c r="Q39" s="268"/>
      <c r="R39" s="268"/>
      <c r="S39" s="269"/>
    </row>
    <row r="40" spans="1:19" ht="22.5" customHeight="1" x14ac:dyDescent="0.2">
      <c r="A40" s="238"/>
      <c r="B40" s="615"/>
      <c r="C40" s="37" t="s">
        <v>18</v>
      </c>
      <c r="D40" s="38" t="s">
        <v>18</v>
      </c>
      <c r="E40" s="722" t="s">
        <v>22</v>
      </c>
      <c r="F40" s="304" t="s">
        <v>39</v>
      </c>
      <c r="G40" s="305"/>
      <c r="H40" s="268" t="s">
        <v>40</v>
      </c>
      <c r="I40" s="268"/>
      <c r="J40" s="268"/>
      <c r="K40" s="268"/>
      <c r="L40" s="268"/>
      <c r="M40" s="268"/>
      <c r="N40" s="268"/>
      <c r="O40" s="268"/>
      <c r="P40" s="268"/>
      <c r="Q40" s="268"/>
      <c r="R40" s="268"/>
      <c r="S40" s="269"/>
    </row>
    <row r="41" spans="1:19" ht="18.75" customHeight="1" x14ac:dyDescent="0.2">
      <c r="A41" s="238"/>
      <c r="B41" s="615"/>
      <c r="C41" s="42" t="s">
        <v>18</v>
      </c>
      <c r="D41" s="43" t="s">
        <v>18</v>
      </c>
      <c r="E41" s="723"/>
      <c r="F41" s="717"/>
      <c r="G41" s="718"/>
      <c r="H41" s="707" t="s">
        <v>42</v>
      </c>
      <c r="I41" s="707"/>
      <c r="J41" s="707"/>
      <c r="K41" s="707"/>
      <c r="L41" s="707"/>
      <c r="M41" s="707"/>
      <c r="N41" s="707"/>
      <c r="O41" s="707"/>
      <c r="P41" s="707"/>
      <c r="Q41" s="707"/>
      <c r="R41" s="707"/>
      <c r="S41" s="708"/>
    </row>
    <row r="42" spans="1:19" ht="15" customHeight="1" x14ac:dyDescent="0.2">
      <c r="A42" s="238"/>
      <c r="B42" s="9" t="s">
        <v>43</v>
      </c>
      <c r="C42" s="259" t="s">
        <v>54</v>
      </c>
      <c r="D42" s="259"/>
      <c r="E42" s="259"/>
      <c r="F42" s="259"/>
      <c r="G42" s="259"/>
      <c r="H42" s="259"/>
      <c r="I42" s="259"/>
      <c r="J42" s="259"/>
      <c r="K42" s="259"/>
      <c r="L42" s="259"/>
      <c r="M42" s="259"/>
      <c r="N42" s="259"/>
      <c r="O42" s="259"/>
      <c r="P42" s="259"/>
      <c r="Q42" s="259"/>
      <c r="R42" s="259"/>
      <c r="S42" s="260"/>
    </row>
    <row r="43" spans="1:19" ht="15" customHeight="1" x14ac:dyDescent="0.2">
      <c r="A43" s="238"/>
      <c r="B43" s="31" t="s">
        <v>18</v>
      </c>
      <c r="C43" s="32" t="s">
        <v>18</v>
      </c>
      <c r="D43" s="33" t="s">
        <v>18</v>
      </c>
      <c r="E43" s="719" t="s">
        <v>55</v>
      </c>
      <c r="F43" s="720"/>
      <c r="G43" s="720"/>
      <c r="H43" s="720"/>
      <c r="I43" s="720"/>
      <c r="J43" s="720"/>
      <c r="K43" s="720"/>
      <c r="L43" s="720"/>
      <c r="M43" s="720"/>
      <c r="N43" s="720"/>
      <c r="O43" s="720"/>
      <c r="P43" s="720"/>
      <c r="Q43" s="720"/>
      <c r="R43" s="720"/>
      <c r="S43" s="721"/>
    </row>
    <row r="44" spans="1:19" ht="15" customHeight="1" x14ac:dyDescent="0.2">
      <c r="A44" s="238"/>
      <c r="B44" s="9" t="s">
        <v>56</v>
      </c>
      <c r="C44" s="259" t="s">
        <v>57</v>
      </c>
      <c r="D44" s="259"/>
      <c r="E44" s="259"/>
      <c r="F44" s="259"/>
      <c r="G44" s="259"/>
      <c r="H44" s="259"/>
      <c r="I44" s="259"/>
      <c r="J44" s="259"/>
      <c r="K44" s="259"/>
      <c r="L44" s="259"/>
      <c r="M44" s="259"/>
      <c r="N44" s="259"/>
      <c r="O44" s="259"/>
      <c r="P44" s="259"/>
      <c r="Q44" s="259"/>
      <c r="R44" s="259"/>
      <c r="S44" s="260"/>
    </row>
    <row r="45" spans="1:19" ht="15" customHeight="1" x14ac:dyDescent="0.2">
      <c r="A45" s="238"/>
      <c r="B45" s="54" t="s">
        <v>18</v>
      </c>
      <c r="C45" s="35" t="s">
        <v>18</v>
      </c>
      <c r="D45" s="36" t="s">
        <v>18</v>
      </c>
      <c r="E45" s="709" t="s">
        <v>58</v>
      </c>
      <c r="F45" s="710"/>
      <c r="G45" s="710"/>
      <c r="H45" s="710"/>
      <c r="I45" s="451"/>
      <c r="J45" s="711" t="s">
        <v>59</v>
      </c>
      <c r="K45" s="710"/>
      <c r="L45" s="710"/>
      <c r="M45" s="710"/>
      <c r="N45" s="710"/>
      <c r="O45" s="710"/>
      <c r="P45" s="710"/>
      <c r="Q45" s="710"/>
      <c r="R45" s="710"/>
      <c r="S45" s="712"/>
    </row>
    <row r="46" spans="1:19" ht="15" customHeight="1" x14ac:dyDescent="0.2">
      <c r="A46" s="239"/>
      <c r="B46" s="55" t="s">
        <v>18</v>
      </c>
      <c r="C46" s="56" t="s">
        <v>18</v>
      </c>
      <c r="D46" s="57" t="s">
        <v>18</v>
      </c>
      <c r="E46" s="713" t="s">
        <v>60</v>
      </c>
      <c r="F46" s="274"/>
      <c r="G46" s="274"/>
      <c r="H46" s="274"/>
      <c r="I46" s="714"/>
      <c r="J46" s="273" t="s">
        <v>61</v>
      </c>
      <c r="K46" s="274"/>
      <c r="L46" s="274"/>
      <c r="M46" s="274"/>
      <c r="N46" s="274"/>
      <c r="O46" s="274"/>
      <c r="P46" s="274"/>
      <c r="Q46" s="274"/>
      <c r="R46" s="274"/>
      <c r="S46" s="275"/>
    </row>
    <row r="47" spans="1:19" ht="15" customHeight="1" x14ac:dyDescent="0.2">
      <c r="A47" s="237" t="s">
        <v>62</v>
      </c>
      <c r="B47" s="258" t="s">
        <v>63</v>
      </c>
      <c r="C47" s="259"/>
      <c r="D47" s="259"/>
      <c r="E47" s="259"/>
      <c r="F47" s="259"/>
      <c r="G47" s="259"/>
      <c r="H47" s="259"/>
      <c r="I47" s="259"/>
      <c r="J47" s="259"/>
      <c r="K47" s="259"/>
      <c r="L47" s="259"/>
      <c r="M47" s="259"/>
      <c r="N47" s="259"/>
      <c r="O47" s="259"/>
      <c r="P47" s="259"/>
      <c r="Q47" s="259"/>
      <c r="R47" s="259"/>
      <c r="S47" s="260"/>
    </row>
    <row r="48" spans="1:19" ht="15" customHeight="1" x14ac:dyDescent="0.2">
      <c r="A48" s="238"/>
      <c r="B48" s="615" t="s">
        <v>18</v>
      </c>
      <c r="C48" s="35" t="s">
        <v>18</v>
      </c>
      <c r="D48" s="36" t="s">
        <v>18</v>
      </c>
      <c r="E48" s="58" t="s">
        <v>16</v>
      </c>
      <c r="F48" s="481" t="s">
        <v>64</v>
      </c>
      <c r="G48" s="492"/>
      <c r="H48" s="492"/>
      <c r="I48" s="492"/>
      <c r="J48" s="492"/>
      <c r="K48" s="492"/>
      <c r="L48" s="492"/>
      <c r="M48" s="492"/>
      <c r="N48" s="492"/>
      <c r="O48" s="492"/>
      <c r="P48" s="492"/>
      <c r="Q48" s="492"/>
      <c r="R48" s="492"/>
      <c r="S48" s="657"/>
    </row>
    <row r="49" spans="1:19" ht="15" customHeight="1" x14ac:dyDescent="0.2">
      <c r="A49" s="238"/>
      <c r="B49" s="617"/>
      <c r="C49" s="37" t="s">
        <v>18</v>
      </c>
      <c r="D49" s="38" t="s">
        <v>18</v>
      </c>
      <c r="E49" s="59" t="s">
        <v>28</v>
      </c>
      <c r="F49" s="715" t="s">
        <v>65</v>
      </c>
      <c r="G49" s="716"/>
      <c r="H49" s="382" t="s">
        <v>66</v>
      </c>
      <c r="I49" s="383"/>
      <c r="J49" s="383"/>
      <c r="K49" s="383"/>
      <c r="L49" s="383"/>
      <c r="M49" s="383"/>
      <c r="N49" s="383"/>
      <c r="O49" s="383"/>
      <c r="P49" s="383"/>
      <c r="Q49" s="383"/>
      <c r="R49" s="383"/>
      <c r="S49" s="384"/>
    </row>
    <row r="50" spans="1:19" ht="15" customHeight="1" x14ac:dyDescent="0.2">
      <c r="A50" s="238"/>
      <c r="B50" s="49" t="s">
        <v>18</v>
      </c>
      <c r="C50" s="37" t="s">
        <v>18</v>
      </c>
      <c r="D50" s="38" t="s">
        <v>18</v>
      </c>
      <c r="E50" s="59" t="s">
        <v>43</v>
      </c>
      <c r="F50" s="630"/>
      <c r="G50" s="632"/>
      <c r="H50" s="382" t="s">
        <v>67</v>
      </c>
      <c r="I50" s="383"/>
      <c r="J50" s="383"/>
      <c r="K50" s="383"/>
      <c r="L50" s="383"/>
      <c r="M50" s="383"/>
      <c r="N50" s="383"/>
      <c r="O50" s="383"/>
      <c r="P50" s="383"/>
      <c r="Q50" s="383"/>
      <c r="R50" s="383"/>
      <c r="S50" s="384"/>
    </row>
    <row r="51" spans="1:19" ht="15" customHeight="1" x14ac:dyDescent="0.2">
      <c r="A51" s="238"/>
      <c r="B51" s="614" t="s">
        <v>18</v>
      </c>
      <c r="C51" s="35" t="s">
        <v>18</v>
      </c>
      <c r="D51" s="36" t="s">
        <v>18</v>
      </c>
      <c r="E51" s="58" t="s">
        <v>56</v>
      </c>
      <c r="F51" s="362" t="s">
        <v>68</v>
      </c>
      <c r="G51" s="363"/>
      <c r="H51" s="363"/>
      <c r="I51" s="363"/>
      <c r="J51" s="363"/>
      <c r="K51" s="363"/>
      <c r="L51" s="363"/>
      <c r="M51" s="363"/>
      <c r="N51" s="363"/>
      <c r="O51" s="363"/>
      <c r="P51" s="363"/>
      <c r="Q51" s="363"/>
      <c r="R51" s="363"/>
      <c r="S51" s="364"/>
    </row>
    <row r="52" spans="1:19" ht="15" customHeight="1" x14ac:dyDescent="0.2">
      <c r="A52" s="238"/>
      <c r="B52" s="615"/>
      <c r="C52" s="35" t="s">
        <v>18</v>
      </c>
      <c r="D52" s="36" t="s">
        <v>18</v>
      </c>
      <c r="E52" s="58" t="s">
        <v>69</v>
      </c>
      <c r="F52" s="362" t="s">
        <v>70</v>
      </c>
      <c r="G52" s="363"/>
      <c r="H52" s="363"/>
      <c r="I52" s="363"/>
      <c r="J52" s="363"/>
      <c r="K52" s="363"/>
      <c r="L52" s="363"/>
      <c r="M52" s="363"/>
      <c r="N52" s="363"/>
      <c r="O52" s="363"/>
      <c r="P52" s="363"/>
      <c r="Q52" s="363"/>
      <c r="R52" s="363"/>
      <c r="S52" s="364"/>
    </row>
    <row r="53" spans="1:19" ht="15" customHeight="1" x14ac:dyDescent="0.2">
      <c r="A53" s="238"/>
      <c r="B53" s="615"/>
      <c r="C53" s="35" t="s">
        <v>18</v>
      </c>
      <c r="D53" s="36" t="s">
        <v>18</v>
      </c>
      <c r="E53" s="58" t="s">
        <v>71</v>
      </c>
      <c r="F53" s="362" t="s">
        <v>72</v>
      </c>
      <c r="G53" s="363"/>
      <c r="H53" s="363"/>
      <c r="I53" s="363"/>
      <c r="J53" s="363"/>
      <c r="K53" s="363"/>
      <c r="L53" s="363"/>
      <c r="M53" s="363"/>
      <c r="N53" s="363"/>
      <c r="O53" s="363"/>
      <c r="P53" s="363"/>
      <c r="Q53" s="363"/>
      <c r="R53" s="363"/>
      <c r="S53" s="364"/>
    </row>
    <row r="54" spans="1:19" ht="15" customHeight="1" x14ac:dyDescent="0.2">
      <c r="A54" s="238"/>
      <c r="B54" s="615"/>
      <c r="C54" s="35" t="s">
        <v>18</v>
      </c>
      <c r="D54" s="36" t="s">
        <v>18</v>
      </c>
      <c r="E54" s="58" t="s">
        <v>73</v>
      </c>
      <c r="F54" s="362" t="s">
        <v>74</v>
      </c>
      <c r="G54" s="363"/>
      <c r="H54" s="363"/>
      <c r="I54" s="363"/>
      <c r="J54" s="363"/>
      <c r="K54" s="363"/>
      <c r="L54" s="363"/>
      <c r="M54" s="363"/>
      <c r="N54" s="363"/>
      <c r="O54" s="363"/>
      <c r="P54" s="363"/>
      <c r="Q54" s="363"/>
      <c r="R54" s="363"/>
      <c r="S54" s="364"/>
    </row>
    <row r="55" spans="1:19" ht="15" customHeight="1" x14ac:dyDescent="0.2">
      <c r="A55" s="238"/>
      <c r="B55" s="615"/>
      <c r="C55" s="35" t="s">
        <v>18</v>
      </c>
      <c r="D55" s="36" t="s">
        <v>18</v>
      </c>
      <c r="E55" s="58" t="s">
        <v>75</v>
      </c>
      <c r="F55" s="267" t="s">
        <v>76</v>
      </c>
      <c r="G55" s="268"/>
      <c r="H55" s="268"/>
      <c r="I55" s="268"/>
      <c r="J55" s="268"/>
      <c r="K55" s="268"/>
      <c r="L55" s="268"/>
      <c r="M55" s="268"/>
      <c r="N55" s="268"/>
      <c r="O55" s="268"/>
      <c r="P55" s="268"/>
      <c r="Q55" s="268"/>
      <c r="R55" s="268"/>
      <c r="S55" s="269"/>
    </row>
    <row r="56" spans="1:19" ht="15" customHeight="1" x14ac:dyDescent="0.2">
      <c r="A56" s="239"/>
      <c r="B56" s="697"/>
      <c r="C56" s="56" t="s">
        <v>18</v>
      </c>
      <c r="D56" s="57" t="s">
        <v>18</v>
      </c>
      <c r="E56" s="53" t="s">
        <v>77</v>
      </c>
      <c r="F56" s="706" t="s">
        <v>78</v>
      </c>
      <c r="G56" s="707"/>
      <c r="H56" s="707"/>
      <c r="I56" s="707"/>
      <c r="J56" s="707"/>
      <c r="K56" s="707"/>
      <c r="L56" s="707"/>
      <c r="M56" s="707"/>
      <c r="N56" s="707"/>
      <c r="O56" s="707"/>
      <c r="P56" s="707"/>
      <c r="Q56" s="707"/>
      <c r="R56" s="707"/>
      <c r="S56" s="708"/>
    </row>
    <row r="57" spans="1:19" ht="15" customHeight="1" x14ac:dyDescent="0.2">
      <c r="A57" s="237" t="s">
        <v>79</v>
      </c>
      <c r="B57" s="9" t="s">
        <v>16</v>
      </c>
      <c r="C57" s="259" t="s">
        <v>80</v>
      </c>
      <c r="D57" s="259"/>
      <c r="E57" s="259"/>
      <c r="F57" s="259"/>
      <c r="G57" s="259"/>
      <c r="H57" s="259"/>
      <c r="I57" s="259"/>
      <c r="J57" s="259"/>
      <c r="K57" s="259"/>
      <c r="L57" s="259"/>
      <c r="M57" s="259"/>
      <c r="N57" s="259"/>
      <c r="O57" s="259"/>
      <c r="P57" s="259"/>
      <c r="Q57" s="259"/>
      <c r="R57" s="259"/>
      <c r="S57" s="260"/>
    </row>
    <row r="58" spans="1:19" ht="15" customHeight="1" x14ac:dyDescent="0.2">
      <c r="A58" s="238"/>
      <c r="B58" s="705" t="s">
        <v>18</v>
      </c>
      <c r="C58" s="35" t="s">
        <v>18</v>
      </c>
      <c r="D58" s="36" t="s">
        <v>18</v>
      </c>
      <c r="E58" s="62" t="s">
        <v>19</v>
      </c>
      <c r="F58" s="481" t="s">
        <v>64</v>
      </c>
      <c r="G58" s="492"/>
      <c r="H58" s="492"/>
      <c r="I58" s="492"/>
      <c r="J58" s="492"/>
      <c r="K58" s="492"/>
      <c r="L58" s="492"/>
      <c r="M58" s="492"/>
      <c r="N58" s="492"/>
      <c r="O58" s="492"/>
      <c r="P58" s="492"/>
      <c r="Q58" s="492"/>
      <c r="R58" s="492"/>
      <c r="S58" s="657"/>
    </row>
    <row r="59" spans="1:19" ht="15" customHeight="1" x14ac:dyDescent="0.2">
      <c r="A59" s="238"/>
      <c r="B59" s="615"/>
      <c r="C59" s="37" t="s">
        <v>18</v>
      </c>
      <c r="D59" s="38" t="s">
        <v>18</v>
      </c>
      <c r="E59" s="44" t="s">
        <v>20</v>
      </c>
      <c r="F59" s="362" t="s">
        <v>81</v>
      </c>
      <c r="G59" s="363"/>
      <c r="H59" s="363"/>
      <c r="I59" s="363"/>
      <c r="J59" s="363"/>
      <c r="K59" s="363"/>
      <c r="L59" s="363"/>
      <c r="M59" s="363"/>
      <c r="N59" s="363"/>
      <c r="O59" s="363"/>
      <c r="P59" s="363"/>
      <c r="Q59" s="363"/>
      <c r="R59" s="363"/>
      <c r="S59" s="364"/>
    </row>
    <row r="60" spans="1:19" ht="15" customHeight="1" x14ac:dyDescent="0.2">
      <c r="A60" s="238"/>
      <c r="B60" s="615"/>
      <c r="C60" s="37" t="s">
        <v>18</v>
      </c>
      <c r="D60" s="38" t="s">
        <v>18</v>
      </c>
      <c r="E60" s="63" t="s">
        <v>22</v>
      </c>
      <c r="F60" s="362" t="s">
        <v>82</v>
      </c>
      <c r="G60" s="363"/>
      <c r="H60" s="363"/>
      <c r="I60" s="363"/>
      <c r="J60" s="363"/>
      <c r="K60" s="363"/>
      <c r="L60" s="363"/>
      <c r="M60" s="363"/>
      <c r="N60" s="363"/>
      <c r="O60" s="363"/>
      <c r="P60" s="363"/>
      <c r="Q60" s="363"/>
      <c r="R60" s="363"/>
      <c r="S60" s="364"/>
    </row>
    <row r="61" spans="1:19" ht="15" customHeight="1" x14ac:dyDescent="0.2">
      <c r="A61" s="238"/>
      <c r="B61" s="615"/>
      <c r="C61" s="37" t="s">
        <v>18</v>
      </c>
      <c r="D61" s="38" t="s">
        <v>18</v>
      </c>
      <c r="E61" s="44" t="s">
        <v>24</v>
      </c>
      <c r="F61" s="388" t="s">
        <v>83</v>
      </c>
      <c r="G61" s="389"/>
      <c r="H61" s="389"/>
      <c r="I61" s="389"/>
      <c r="J61" s="389"/>
      <c r="K61" s="389"/>
      <c r="L61" s="389"/>
      <c r="M61" s="389"/>
      <c r="N61" s="389"/>
      <c r="O61" s="389"/>
      <c r="P61" s="389"/>
      <c r="Q61" s="389"/>
      <c r="R61" s="389"/>
      <c r="S61" s="390"/>
    </row>
    <row r="62" spans="1:19" ht="15" customHeight="1" x14ac:dyDescent="0.2">
      <c r="A62" s="238"/>
      <c r="B62" s="697"/>
      <c r="C62" s="56" t="s">
        <v>18</v>
      </c>
      <c r="D62" s="57" t="s">
        <v>18</v>
      </c>
      <c r="E62" s="64" t="s">
        <v>26</v>
      </c>
      <c r="F62" s="365" t="s">
        <v>84</v>
      </c>
      <c r="G62" s="366"/>
      <c r="H62" s="366"/>
      <c r="I62" s="366"/>
      <c r="J62" s="366"/>
      <c r="K62" s="366"/>
      <c r="L62" s="366"/>
      <c r="M62" s="366"/>
      <c r="N62" s="366"/>
      <c r="O62" s="366"/>
      <c r="P62" s="366"/>
      <c r="Q62" s="366"/>
      <c r="R62" s="366"/>
      <c r="S62" s="367"/>
    </row>
    <row r="63" spans="1:19" ht="15" customHeight="1" x14ac:dyDescent="0.2">
      <c r="A63" s="408"/>
      <c r="B63" s="9" t="s">
        <v>28</v>
      </c>
      <c r="C63" s="259" t="s">
        <v>85</v>
      </c>
      <c r="D63" s="259"/>
      <c r="E63" s="259"/>
      <c r="F63" s="259"/>
      <c r="G63" s="259"/>
      <c r="H63" s="259"/>
      <c r="I63" s="259"/>
      <c r="J63" s="259"/>
      <c r="K63" s="259"/>
      <c r="L63" s="259"/>
      <c r="M63" s="259"/>
      <c r="N63" s="259"/>
      <c r="O63" s="259"/>
      <c r="P63" s="259"/>
      <c r="Q63" s="259"/>
      <c r="R63" s="259"/>
      <c r="S63" s="260"/>
    </row>
    <row r="64" spans="1:19" ht="15" customHeight="1" x14ac:dyDescent="0.2">
      <c r="A64" s="408"/>
      <c r="B64" s="34" t="s">
        <v>18</v>
      </c>
      <c r="C64" s="35" t="s">
        <v>18</v>
      </c>
      <c r="D64" s="36" t="s">
        <v>18</v>
      </c>
      <c r="E64" s="65" t="s">
        <v>19</v>
      </c>
      <c r="F64" s="308" t="s">
        <v>86</v>
      </c>
      <c r="G64" s="355"/>
      <c r="H64" s="355"/>
      <c r="I64" s="355"/>
      <c r="J64" s="355"/>
      <c r="K64" s="355"/>
      <c r="L64" s="355"/>
      <c r="M64" s="355"/>
      <c r="N64" s="355"/>
      <c r="O64" s="355"/>
      <c r="P64" s="355"/>
      <c r="Q64" s="355"/>
      <c r="R64" s="355"/>
      <c r="S64" s="356"/>
    </row>
    <row r="65" spans="1:20" ht="15" customHeight="1" x14ac:dyDescent="0.2">
      <c r="A65" s="408"/>
      <c r="B65" s="614" t="s">
        <v>18</v>
      </c>
      <c r="C65" s="37" t="s">
        <v>18</v>
      </c>
      <c r="D65" s="38" t="s">
        <v>18</v>
      </c>
      <c r="E65" s="51" t="s">
        <v>20</v>
      </c>
      <c r="F65" s="388" t="s">
        <v>87</v>
      </c>
      <c r="G65" s="389"/>
      <c r="H65" s="389"/>
      <c r="I65" s="389"/>
      <c r="J65" s="389"/>
      <c r="K65" s="389"/>
      <c r="L65" s="389"/>
      <c r="M65" s="389"/>
      <c r="N65" s="389"/>
      <c r="O65" s="389"/>
      <c r="P65" s="389"/>
      <c r="Q65" s="389"/>
      <c r="R65" s="389"/>
      <c r="S65" s="390"/>
    </row>
    <row r="66" spans="1:20" ht="15" customHeight="1" x14ac:dyDescent="0.2">
      <c r="A66" s="409"/>
      <c r="B66" s="697"/>
      <c r="C66" s="56" t="s">
        <v>18</v>
      </c>
      <c r="D66" s="57" t="s">
        <v>18</v>
      </c>
      <c r="E66" s="64" t="s">
        <v>22</v>
      </c>
      <c r="F66" s="358" t="s">
        <v>88</v>
      </c>
      <c r="G66" s="335"/>
      <c r="H66" s="335"/>
      <c r="I66" s="335"/>
      <c r="J66" s="335"/>
      <c r="K66" s="335"/>
      <c r="L66" s="335"/>
      <c r="M66" s="335"/>
      <c r="N66" s="335"/>
      <c r="O66" s="335"/>
      <c r="P66" s="335"/>
      <c r="Q66" s="335"/>
      <c r="R66" s="335"/>
      <c r="S66" s="336"/>
    </row>
    <row r="67" spans="1:20" ht="15" customHeight="1" x14ac:dyDescent="0.2">
      <c r="A67" s="698" t="s">
        <v>89</v>
      </c>
      <c r="B67" s="9" t="s">
        <v>16</v>
      </c>
      <c r="C67" s="259" t="s">
        <v>90</v>
      </c>
      <c r="D67" s="259"/>
      <c r="E67" s="259"/>
      <c r="F67" s="259"/>
      <c r="G67" s="259"/>
      <c r="H67" s="259"/>
      <c r="I67" s="259"/>
      <c r="J67" s="259"/>
      <c r="K67" s="259"/>
      <c r="L67" s="259"/>
      <c r="M67" s="259"/>
      <c r="N67" s="259"/>
      <c r="O67" s="259"/>
      <c r="P67" s="259"/>
      <c r="Q67" s="259"/>
      <c r="R67" s="259"/>
      <c r="S67" s="260"/>
      <c r="T67" s="66"/>
    </row>
    <row r="68" spans="1:20" ht="30" customHeight="1" x14ac:dyDescent="0.2">
      <c r="A68" s="699"/>
      <c r="B68" s="665" t="s">
        <v>18</v>
      </c>
      <c r="C68" s="67" t="s">
        <v>18</v>
      </c>
      <c r="D68" s="68" t="s">
        <v>18</v>
      </c>
      <c r="E68" s="69" t="s">
        <v>19</v>
      </c>
      <c r="F68" s="701" t="s">
        <v>91</v>
      </c>
      <c r="G68" s="702"/>
      <c r="H68" s="702"/>
      <c r="I68" s="703"/>
      <c r="J68" s="680" t="s">
        <v>92</v>
      </c>
      <c r="K68" s="681"/>
      <c r="L68" s="681"/>
      <c r="M68" s="681"/>
      <c r="N68" s="681"/>
      <c r="O68" s="681"/>
      <c r="P68" s="681"/>
      <c r="Q68" s="681"/>
      <c r="R68" s="681"/>
      <c r="S68" s="704"/>
      <c r="T68" s="66"/>
    </row>
    <row r="69" spans="1:20" ht="15" customHeight="1" x14ac:dyDescent="0.2">
      <c r="A69" s="699"/>
      <c r="B69" s="665"/>
      <c r="C69" s="70" t="s">
        <v>18</v>
      </c>
      <c r="D69" s="71" t="s">
        <v>18</v>
      </c>
      <c r="E69" s="72" t="s">
        <v>20</v>
      </c>
      <c r="F69" s="304" t="s">
        <v>93</v>
      </c>
      <c r="G69" s="310"/>
      <c r="H69" s="310"/>
      <c r="I69" s="305"/>
      <c r="J69" s="667" t="s">
        <v>94</v>
      </c>
      <c r="K69" s="668"/>
      <c r="L69" s="668"/>
      <c r="M69" s="668"/>
      <c r="N69" s="668"/>
      <c r="O69" s="668"/>
      <c r="P69" s="668"/>
      <c r="Q69" s="668"/>
      <c r="R69" s="668"/>
      <c r="S69" s="669"/>
      <c r="T69" s="66"/>
    </row>
    <row r="70" spans="1:20" ht="15" customHeight="1" x14ac:dyDescent="0.2">
      <c r="A70" s="699"/>
      <c r="B70" s="665"/>
      <c r="C70" s="70" t="s">
        <v>18</v>
      </c>
      <c r="D70" s="71" t="s">
        <v>18</v>
      </c>
      <c r="E70" s="72" t="s">
        <v>22</v>
      </c>
      <c r="F70" s="306"/>
      <c r="G70" s="212"/>
      <c r="H70" s="212"/>
      <c r="I70" s="307"/>
      <c r="J70" s="673" t="s">
        <v>95</v>
      </c>
      <c r="K70" s="674"/>
      <c r="L70" s="674"/>
      <c r="M70" s="674"/>
      <c r="N70" s="674"/>
      <c r="O70" s="674"/>
      <c r="P70" s="674"/>
      <c r="Q70" s="674"/>
      <c r="R70" s="674"/>
      <c r="S70" s="676"/>
      <c r="T70" s="66"/>
    </row>
    <row r="71" spans="1:20" ht="15" customHeight="1" x14ac:dyDescent="0.2">
      <c r="A71" s="699"/>
      <c r="B71" s="665"/>
      <c r="C71" s="70" t="s">
        <v>18</v>
      </c>
      <c r="D71" s="71" t="s">
        <v>18</v>
      </c>
      <c r="E71" s="72" t="s">
        <v>24</v>
      </c>
      <c r="F71" s="306"/>
      <c r="G71" s="212"/>
      <c r="H71" s="212"/>
      <c r="I71" s="307"/>
      <c r="J71" s="673" t="s">
        <v>96</v>
      </c>
      <c r="K71" s="674"/>
      <c r="L71" s="674"/>
      <c r="M71" s="674"/>
      <c r="N71" s="674"/>
      <c r="O71" s="674"/>
      <c r="P71" s="674"/>
      <c r="Q71" s="674"/>
      <c r="R71" s="674"/>
      <c r="S71" s="676"/>
      <c r="T71" s="66"/>
    </row>
    <row r="72" spans="1:20" ht="15" customHeight="1" x14ac:dyDescent="0.2">
      <c r="A72" s="699"/>
      <c r="B72" s="665"/>
      <c r="C72" s="70" t="s">
        <v>18</v>
      </c>
      <c r="D72" s="71" t="s">
        <v>18</v>
      </c>
      <c r="E72" s="72" t="s">
        <v>26</v>
      </c>
      <c r="F72" s="306"/>
      <c r="G72" s="212"/>
      <c r="H72" s="212"/>
      <c r="I72" s="307"/>
      <c r="J72" s="673" t="s">
        <v>97</v>
      </c>
      <c r="K72" s="674"/>
      <c r="L72" s="674"/>
      <c r="M72" s="674"/>
      <c r="N72" s="674"/>
      <c r="O72" s="674"/>
      <c r="P72" s="674"/>
      <c r="Q72" s="674"/>
      <c r="R72" s="674"/>
      <c r="S72" s="676"/>
    </row>
    <row r="73" spans="1:20" ht="15" customHeight="1" x14ac:dyDescent="0.2">
      <c r="A73" s="699"/>
      <c r="B73" s="665"/>
      <c r="C73" s="70" t="s">
        <v>18</v>
      </c>
      <c r="D73" s="71" t="s">
        <v>18</v>
      </c>
      <c r="E73" s="72" t="s">
        <v>98</v>
      </c>
      <c r="F73" s="308"/>
      <c r="G73" s="355"/>
      <c r="H73" s="355"/>
      <c r="I73" s="309"/>
      <c r="J73" s="673" t="s">
        <v>99</v>
      </c>
      <c r="K73" s="674"/>
      <c r="L73" s="674"/>
      <c r="M73" s="674"/>
      <c r="N73" s="674"/>
      <c r="O73" s="674"/>
      <c r="P73" s="674"/>
      <c r="Q73" s="674"/>
      <c r="R73" s="674"/>
      <c r="S73" s="676"/>
    </row>
    <row r="74" spans="1:20" ht="15" customHeight="1" x14ac:dyDescent="0.2">
      <c r="A74" s="699"/>
      <c r="B74" s="665"/>
      <c r="C74" s="70" t="s">
        <v>18</v>
      </c>
      <c r="D74" s="71" t="s">
        <v>18</v>
      </c>
      <c r="E74" s="72" t="s">
        <v>100</v>
      </c>
      <c r="F74" s="677" t="s">
        <v>101</v>
      </c>
      <c r="G74" s="678"/>
      <c r="H74" s="678"/>
      <c r="I74" s="679"/>
      <c r="J74" s="673" t="s">
        <v>102</v>
      </c>
      <c r="K74" s="674"/>
      <c r="L74" s="674"/>
      <c r="M74" s="674"/>
      <c r="N74" s="674"/>
      <c r="O74" s="674"/>
      <c r="P74" s="674"/>
      <c r="Q74" s="674"/>
      <c r="R74" s="674"/>
      <c r="S74" s="676"/>
      <c r="T74" s="66"/>
    </row>
    <row r="75" spans="1:20" ht="15" customHeight="1" x14ac:dyDescent="0.2">
      <c r="A75" s="699"/>
      <c r="B75" s="665"/>
      <c r="C75" s="70" t="s">
        <v>18</v>
      </c>
      <c r="D75" s="71" t="s">
        <v>18</v>
      </c>
      <c r="E75" s="72" t="s">
        <v>103</v>
      </c>
      <c r="F75" s="686"/>
      <c r="G75" s="687"/>
      <c r="H75" s="687"/>
      <c r="I75" s="688"/>
      <c r="J75" s="673" t="s">
        <v>104</v>
      </c>
      <c r="K75" s="674"/>
      <c r="L75" s="674"/>
      <c r="M75" s="674"/>
      <c r="N75" s="674"/>
      <c r="O75" s="674"/>
      <c r="P75" s="674"/>
      <c r="Q75" s="674"/>
      <c r="R75" s="674"/>
      <c r="S75" s="676"/>
    </row>
    <row r="76" spans="1:20" ht="15" customHeight="1" x14ac:dyDescent="0.2">
      <c r="A76" s="699"/>
      <c r="B76" s="665"/>
      <c r="C76" s="70" t="s">
        <v>18</v>
      </c>
      <c r="D76" s="71" t="s">
        <v>18</v>
      </c>
      <c r="E76" s="72" t="s">
        <v>105</v>
      </c>
      <c r="F76" s="686"/>
      <c r="G76" s="687"/>
      <c r="H76" s="687"/>
      <c r="I76" s="688"/>
      <c r="J76" s="673" t="s">
        <v>106</v>
      </c>
      <c r="K76" s="674"/>
      <c r="L76" s="674"/>
      <c r="M76" s="674"/>
      <c r="N76" s="674"/>
      <c r="O76" s="674"/>
      <c r="P76" s="674"/>
      <c r="Q76" s="674"/>
      <c r="R76" s="674"/>
      <c r="S76" s="676"/>
    </row>
    <row r="77" spans="1:20" ht="15" customHeight="1" x14ac:dyDescent="0.2">
      <c r="A77" s="699"/>
      <c r="B77" s="665"/>
      <c r="C77" s="70" t="s">
        <v>18</v>
      </c>
      <c r="D77" s="71" t="s">
        <v>18</v>
      </c>
      <c r="E77" s="72" t="s">
        <v>107</v>
      </c>
      <c r="F77" s="680"/>
      <c r="G77" s="681"/>
      <c r="H77" s="681"/>
      <c r="I77" s="682"/>
      <c r="J77" s="673" t="s">
        <v>108</v>
      </c>
      <c r="K77" s="674"/>
      <c r="L77" s="674"/>
      <c r="M77" s="674"/>
      <c r="N77" s="674"/>
      <c r="O77" s="674"/>
      <c r="P77" s="674"/>
      <c r="Q77" s="674"/>
      <c r="R77" s="674"/>
      <c r="S77" s="676"/>
    </row>
    <row r="78" spans="1:20" ht="30" customHeight="1" x14ac:dyDescent="0.2">
      <c r="A78" s="699"/>
      <c r="B78" s="665"/>
      <c r="C78" s="70" t="s">
        <v>18</v>
      </c>
      <c r="D78" s="71" t="s">
        <v>18</v>
      </c>
      <c r="E78" s="72" t="s">
        <v>109</v>
      </c>
      <c r="F78" s="673" t="s">
        <v>110</v>
      </c>
      <c r="G78" s="674"/>
      <c r="H78" s="674"/>
      <c r="I78" s="675"/>
      <c r="J78" s="673" t="s">
        <v>111</v>
      </c>
      <c r="K78" s="674"/>
      <c r="L78" s="674"/>
      <c r="M78" s="674"/>
      <c r="N78" s="674"/>
      <c r="O78" s="674"/>
      <c r="P78" s="674"/>
      <c r="Q78" s="674"/>
      <c r="R78" s="674"/>
      <c r="S78" s="676"/>
      <c r="T78" s="66"/>
    </row>
    <row r="79" spans="1:20" ht="15" customHeight="1" x14ac:dyDescent="0.2">
      <c r="A79" s="699"/>
      <c r="B79" s="665"/>
      <c r="C79" s="70" t="s">
        <v>18</v>
      </c>
      <c r="D79" s="71" t="s">
        <v>18</v>
      </c>
      <c r="E79" s="72" t="s">
        <v>112</v>
      </c>
      <c r="F79" s="677" t="s">
        <v>113</v>
      </c>
      <c r="G79" s="678"/>
      <c r="H79" s="678"/>
      <c r="I79" s="679"/>
      <c r="J79" s="673" t="s">
        <v>114</v>
      </c>
      <c r="K79" s="674"/>
      <c r="L79" s="674"/>
      <c r="M79" s="674"/>
      <c r="N79" s="674"/>
      <c r="O79" s="674"/>
      <c r="P79" s="674"/>
      <c r="Q79" s="674"/>
      <c r="R79" s="674"/>
      <c r="S79" s="676"/>
      <c r="T79" s="66"/>
    </row>
    <row r="80" spans="1:20" ht="15" customHeight="1" x14ac:dyDescent="0.2">
      <c r="A80" s="699"/>
      <c r="B80" s="665"/>
      <c r="C80" s="70" t="s">
        <v>18</v>
      </c>
      <c r="D80" s="71" t="s">
        <v>18</v>
      </c>
      <c r="E80" s="72" t="s">
        <v>115</v>
      </c>
      <c r="F80" s="680"/>
      <c r="G80" s="681"/>
      <c r="H80" s="681"/>
      <c r="I80" s="682"/>
      <c r="J80" s="673" t="s">
        <v>116</v>
      </c>
      <c r="K80" s="674"/>
      <c r="L80" s="674"/>
      <c r="M80" s="674"/>
      <c r="N80" s="674"/>
      <c r="O80" s="674"/>
      <c r="P80" s="674"/>
      <c r="Q80" s="674"/>
      <c r="R80" s="674"/>
      <c r="S80" s="676"/>
      <c r="T80" s="66"/>
    </row>
    <row r="81" spans="1:20" ht="15" customHeight="1" x14ac:dyDescent="0.2">
      <c r="A81" s="699"/>
      <c r="B81" s="665"/>
      <c r="C81" s="70" t="s">
        <v>18</v>
      </c>
      <c r="D81" s="71" t="s">
        <v>18</v>
      </c>
      <c r="E81" s="683" t="s">
        <v>117</v>
      </c>
      <c r="F81" s="677" t="s">
        <v>118</v>
      </c>
      <c r="G81" s="678"/>
      <c r="H81" s="678"/>
      <c r="I81" s="679"/>
      <c r="J81" s="72" t="s">
        <v>119</v>
      </c>
      <c r="K81" s="673" t="s">
        <v>120</v>
      </c>
      <c r="L81" s="674"/>
      <c r="M81" s="674"/>
      <c r="N81" s="675"/>
      <c r="O81" s="658" t="s">
        <v>121</v>
      </c>
      <c r="P81" s="692"/>
      <c r="Q81" s="692"/>
      <c r="R81" s="692"/>
      <c r="S81" s="693"/>
      <c r="T81" s="66"/>
    </row>
    <row r="82" spans="1:20" ht="15" customHeight="1" x14ac:dyDescent="0.2">
      <c r="A82" s="699"/>
      <c r="B82" s="665"/>
      <c r="C82" s="70" t="s">
        <v>18</v>
      </c>
      <c r="D82" s="71" t="s">
        <v>18</v>
      </c>
      <c r="E82" s="684"/>
      <c r="F82" s="686"/>
      <c r="G82" s="687"/>
      <c r="H82" s="687"/>
      <c r="I82" s="688"/>
      <c r="J82" s="72" t="s">
        <v>122</v>
      </c>
      <c r="K82" s="694" t="s">
        <v>123</v>
      </c>
      <c r="L82" s="695"/>
      <c r="M82" s="695"/>
      <c r="N82" s="696"/>
      <c r="O82" s="658" t="s">
        <v>124</v>
      </c>
      <c r="P82" s="431"/>
      <c r="Q82" s="431"/>
      <c r="R82" s="431"/>
      <c r="S82" s="432"/>
      <c r="T82" s="66"/>
    </row>
    <row r="83" spans="1:20" ht="15" customHeight="1" x14ac:dyDescent="0.2">
      <c r="A83" s="699"/>
      <c r="B83" s="665"/>
      <c r="C83" s="73" t="s">
        <v>18</v>
      </c>
      <c r="D83" s="74" t="s">
        <v>18</v>
      </c>
      <c r="E83" s="685"/>
      <c r="F83" s="689"/>
      <c r="G83" s="690"/>
      <c r="H83" s="690"/>
      <c r="I83" s="691"/>
      <c r="J83" s="75" t="s">
        <v>125</v>
      </c>
      <c r="K83" s="659" t="s">
        <v>126</v>
      </c>
      <c r="L83" s="660"/>
      <c r="M83" s="660"/>
      <c r="N83" s="661"/>
      <c r="O83" s="662" t="s">
        <v>127</v>
      </c>
      <c r="P83" s="663"/>
      <c r="Q83" s="663"/>
      <c r="R83" s="663"/>
      <c r="S83" s="664"/>
      <c r="T83" s="66"/>
    </row>
    <row r="84" spans="1:20" ht="15" customHeight="1" x14ac:dyDescent="0.2">
      <c r="A84" s="699"/>
      <c r="B84" s="9" t="s">
        <v>28</v>
      </c>
      <c r="C84" s="259" t="s">
        <v>128</v>
      </c>
      <c r="D84" s="259"/>
      <c r="E84" s="259"/>
      <c r="F84" s="259"/>
      <c r="G84" s="259"/>
      <c r="H84" s="259"/>
      <c r="I84" s="259"/>
      <c r="J84" s="259"/>
      <c r="K84" s="259"/>
      <c r="L84" s="259"/>
      <c r="M84" s="259"/>
      <c r="N84" s="259"/>
      <c r="O84" s="259"/>
      <c r="P84" s="259"/>
      <c r="Q84" s="259"/>
      <c r="R84" s="259"/>
      <c r="S84" s="260"/>
      <c r="T84" s="66"/>
    </row>
    <row r="85" spans="1:20" ht="15" customHeight="1" x14ac:dyDescent="0.2">
      <c r="A85" s="699"/>
      <c r="B85" s="655" t="s">
        <v>18</v>
      </c>
      <c r="C85" s="67" t="s">
        <v>18</v>
      </c>
      <c r="D85" s="68" t="s">
        <v>18</v>
      </c>
      <c r="E85" s="77" t="s">
        <v>19</v>
      </c>
      <c r="F85" s="666" t="s">
        <v>129</v>
      </c>
      <c r="G85" s="653"/>
      <c r="H85" s="653"/>
      <c r="I85" s="653"/>
      <c r="J85" s="653"/>
      <c r="K85" s="653"/>
      <c r="L85" s="653"/>
      <c r="M85" s="653"/>
      <c r="N85" s="653"/>
      <c r="O85" s="653"/>
      <c r="P85" s="653"/>
      <c r="Q85" s="653"/>
      <c r="R85" s="653"/>
      <c r="S85" s="654"/>
    </row>
    <row r="86" spans="1:20" ht="15" customHeight="1" x14ac:dyDescent="0.2">
      <c r="A86" s="699"/>
      <c r="B86" s="665"/>
      <c r="C86" s="70" t="s">
        <v>18</v>
      </c>
      <c r="D86" s="71" t="s">
        <v>18</v>
      </c>
      <c r="E86" s="77" t="s">
        <v>20</v>
      </c>
      <c r="F86" s="667" t="s">
        <v>130</v>
      </c>
      <c r="G86" s="668"/>
      <c r="H86" s="668"/>
      <c r="I86" s="668"/>
      <c r="J86" s="668"/>
      <c r="K86" s="668"/>
      <c r="L86" s="668"/>
      <c r="M86" s="668"/>
      <c r="N86" s="668"/>
      <c r="O86" s="668"/>
      <c r="P86" s="668"/>
      <c r="Q86" s="668"/>
      <c r="R86" s="668"/>
      <c r="S86" s="669"/>
    </row>
    <row r="87" spans="1:20" ht="15" customHeight="1" x14ac:dyDescent="0.2">
      <c r="A87" s="699"/>
      <c r="B87" s="656"/>
      <c r="C87" s="73" t="s">
        <v>18</v>
      </c>
      <c r="D87" s="74" t="s">
        <v>18</v>
      </c>
      <c r="E87" s="75" t="s">
        <v>22</v>
      </c>
      <c r="F87" s="670" t="s">
        <v>131</v>
      </c>
      <c r="G87" s="671"/>
      <c r="H87" s="671"/>
      <c r="I87" s="671"/>
      <c r="J87" s="671"/>
      <c r="K87" s="671"/>
      <c r="L87" s="671"/>
      <c r="M87" s="671"/>
      <c r="N87" s="671"/>
      <c r="O87" s="671"/>
      <c r="P87" s="671"/>
      <c r="Q87" s="671"/>
      <c r="R87" s="671"/>
      <c r="S87" s="672"/>
    </row>
    <row r="88" spans="1:20" ht="15" customHeight="1" x14ac:dyDescent="0.2">
      <c r="A88" s="699"/>
      <c r="B88" s="9" t="s">
        <v>43</v>
      </c>
      <c r="C88" s="259" t="s">
        <v>132</v>
      </c>
      <c r="D88" s="259"/>
      <c r="E88" s="259"/>
      <c r="F88" s="259"/>
      <c r="G88" s="259"/>
      <c r="H88" s="259"/>
      <c r="I88" s="259"/>
      <c r="J88" s="259"/>
      <c r="K88" s="259"/>
      <c r="L88" s="259"/>
      <c r="M88" s="259"/>
      <c r="N88" s="259"/>
      <c r="O88" s="259"/>
      <c r="P88" s="259"/>
      <c r="Q88" s="259"/>
      <c r="R88" s="259"/>
      <c r="S88" s="260"/>
      <c r="T88" s="66"/>
    </row>
    <row r="89" spans="1:20" ht="15" customHeight="1" x14ac:dyDescent="0.2">
      <c r="A89" s="699"/>
      <c r="B89" s="76" t="s">
        <v>18</v>
      </c>
      <c r="C89" s="67" t="s">
        <v>18</v>
      </c>
      <c r="D89" s="68" t="s">
        <v>18</v>
      </c>
      <c r="E89" s="652" t="s">
        <v>131</v>
      </c>
      <c r="F89" s="653"/>
      <c r="G89" s="653"/>
      <c r="H89" s="653"/>
      <c r="I89" s="653"/>
      <c r="J89" s="653"/>
      <c r="K89" s="653"/>
      <c r="L89" s="653"/>
      <c r="M89" s="653"/>
      <c r="N89" s="653"/>
      <c r="O89" s="653"/>
      <c r="P89" s="653"/>
      <c r="Q89" s="653"/>
      <c r="R89" s="653"/>
      <c r="S89" s="654"/>
    </row>
    <row r="90" spans="1:20" ht="15" customHeight="1" x14ac:dyDescent="0.2">
      <c r="A90" s="699"/>
      <c r="B90" s="9" t="s">
        <v>56</v>
      </c>
      <c r="C90" s="259" t="s">
        <v>133</v>
      </c>
      <c r="D90" s="259"/>
      <c r="E90" s="259"/>
      <c r="F90" s="259"/>
      <c r="G90" s="259"/>
      <c r="H90" s="259"/>
      <c r="I90" s="259"/>
      <c r="J90" s="259"/>
      <c r="K90" s="259"/>
      <c r="L90" s="259"/>
      <c r="M90" s="259"/>
      <c r="N90" s="259"/>
      <c r="O90" s="259"/>
      <c r="P90" s="259"/>
      <c r="Q90" s="259"/>
      <c r="R90" s="259"/>
      <c r="S90" s="260"/>
      <c r="T90" s="66"/>
    </row>
    <row r="91" spans="1:20" ht="15" customHeight="1" x14ac:dyDescent="0.2">
      <c r="A91" s="699"/>
      <c r="B91" s="655" t="s">
        <v>18</v>
      </c>
      <c r="C91" s="67" t="s">
        <v>18</v>
      </c>
      <c r="D91" s="68" t="s">
        <v>18</v>
      </c>
      <c r="E91" s="78" t="s">
        <v>19</v>
      </c>
      <c r="F91" s="481" t="s">
        <v>134</v>
      </c>
      <c r="G91" s="492"/>
      <c r="H91" s="492"/>
      <c r="I91" s="492"/>
      <c r="J91" s="492"/>
      <c r="K91" s="492"/>
      <c r="L91" s="492"/>
      <c r="M91" s="492"/>
      <c r="N91" s="492"/>
      <c r="O91" s="492"/>
      <c r="P91" s="492"/>
      <c r="Q91" s="492"/>
      <c r="R91" s="492"/>
      <c r="S91" s="657"/>
      <c r="T91" s="66"/>
    </row>
    <row r="92" spans="1:20" ht="15" customHeight="1" x14ac:dyDescent="0.2">
      <c r="A92" s="700"/>
      <c r="B92" s="656"/>
      <c r="C92" s="79" t="s">
        <v>18</v>
      </c>
      <c r="D92" s="80" t="s">
        <v>18</v>
      </c>
      <c r="E92" s="81" t="s">
        <v>20</v>
      </c>
      <c r="F92" s="365" t="s">
        <v>135</v>
      </c>
      <c r="G92" s="366"/>
      <c r="H92" s="366"/>
      <c r="I92" s="366"/>
      <c r="J92" s="366"/>
      <c r="K92" s="366"/>
      <c r="L92" s="366"/>
      <c r="M92" s="366"/>
      <c r="N92" s="366"/>
      <c r="O92" s="366"/>
      <c r="P92" s="366"/>
      <c r="Q92" s="366"/>
      <c r="R92" s="366"/>
      <c r="S92" s="367"/>
    </row>
    <row r="93" spans="1:20" ht="15" customHeight="1" x14ac:dyDescent="0.2">
      <c r="A93" s="645" t="s">
        <v>136</v>
      </c>
      <c r="B93" s="9" t="s">
        <v>16</v>
      </c>
      <c r="C93" s="259" t="s">
        <v>137</v>
      </c>
      <c r="D93" s="259"/>
      <c r="E93" s="259"/>
      <c r="F93" s="259"/>
      <c r="G93" s="259"/>
      <c r="H93" s="259"/>
      <c r="I93" s="259"/>
      <c r="J93" s="259"/>
      <c r="K93" s="259"/>
      <c r="L93" s="259"/>
      <c r="M93" s="259"/>
      <c r="N93" s="259"/>
      <c r="O93" s="259"/>
      <c r="P93" s="259"/>
      <c r="Q93" s="259"/>
      <c r="R93" s="259"/>
      <c r="S93" s="260"/>
      <c r="T93" s="82"/>
    </row>
    <row r="94" spans="1:20" ht="15" customHeight="1" x14ac:dyDescent="0.2">
      <c r="A94" s="646"/>
      <c r="B94" s="544" t="s">
        <v>138</v>
      </c>
      <c r="C94" s="546" t="s">
        <v>18</v>
      </c>
      <c r="D94" s="547" t="s">
        <v>18</v>
      </c>
      <c r="E94" s="601" t="s">
        <v>139</v>
      </c>
      <c r="F94" s="602"/>
      <c r="G94" s="602"/>
      <c r="H94" s="602"/>
      <c r="I94" s="602"/>
      <c r="J94" s="602"/>
      <c r="K94" s="602"/>
      <c r="L94" s="602"/>
      <c r="M94" s="602"/>
      <c r="N94" s="602"/>
      <c r="O94" s="602"/>
      <c r="P94" s="602"/>
      <c r="Q94" s="602"/>
      <c r="R94" s="602"/>
      <c r="S94" s="603"/>
    </row>
    <row r="95" spans="1:20" ht="15" customHeight="1" x14ac:dyDescent="0.2">
      <c r="A95" s="646"/>
      <c r="B95" s="544"/>
      <c r="C95" s="529"/>
      <c r="D95" s="532"/>
      <c r="E95" s="161"/>
      <c r="F95" s="595" t="s">
        <v>140</v>
      </c>
      <c r="G95" s="595"/>
      <c r="H95" s="595"/>
      <c r="I95" s="595"/>
      <c r="J95" s="595"/>
      <c r="K95" s="595"/>
      <c r="L95" s="595"/>
      <c r="M95" s="595"/>
      <c r="N95" s="141"/>
      <c r="O95" s="162"/>
      <c r="P95" s="162"/>
      <c r="Q95" s="162"/>
      <c r="R95" s="162"/>
      <c r="S95" s="163"/>
    </row>
    <row r="96" spans="1:20" ht="15" customHeight="1" x14ac:dyDescent="0.2">
      <c r="A96" s="646"/>
      <c r="B96" s="544"/>
      <c r="C96" s="529"/>
      <c r="D96" s="532"/>
      <c r="E96" s="161"/>
      <c r="F96" s="648" t="s">
        <v>141</v>
      </c>
      <c r="G96" s="648"/>
      <c r="H96" s="648"/>
      <c r="I96" s="648"/>
      <c r="J96" s="648"/>
      <c r="K96" s="648"/>
      <c r="L96" s="648"/>
      <c r="M96" s="648"/>
      <c r="N96" s="141"/>
      <c r="O96" s="649" t="s">
        <v>142</v>
      </c>
      <c r="P96" s="650"/>
      <c r="Q96" s="650"/>
      <c r="R96" s="650"/>
      <c r="S96" s="651"/>
    </row>
    <row r="97" spans="1:20" ht="15" customHeight="1" x14ac:dyDescent="0.2">
      <c r="A97" s="646"/>
      <c r="B97" s="544"/>
      <c r="C97" s="529"/>
      <c r="D97" s="532"/>
      <c r="E97" s="161"/>
      <c r="F97" s="595" t="s">
        <v>143</v>
      </c>
      <c r="G97" s="595"/>
      <c r="H97" s="595"/>
      <c r="I97" s="595"/>
      <c r="J97" s="595"/>
      <c r="K97" s="595"/>
      <c r="L97" s="595"/>
      <c r="M97" s="595"/>
      <c r="N97" s="141"/>
      <c r="O97" s="162"/>
      <c r="P97" s="162"/>
      <c r="Q97" s="162"/>
      <c r="R97" s="162"/>
      <c r="S97" s="163"/>
    </row>
    <row r="98" spans="1:20" ht="15" customHeight="1" x14ac:dyDescent="0.2">
      <c r="A98" s="646"/>
      <c r="B98" s="544"/>
      <c r="C98" s="529"/>
      <c r="D98" s="532"/>
      <c r="E98" s="161"/>
      <c r="F98" s="595" t="s">
        <v>144</v>
      </c>
      <c r="G98" s="595"/>
      <c r="H98" s="595"/>
      <c r="I98" s="595"/>
      <c r="J98" s="595"/>
      <c r="K98" s="595"/>
      <c r="L98" s="595"/>
      <c r="M98" s="595"/>
      <c r="N98" s="164"/>
      <c r="O98" s="162"/>
      <c r="P98" s="162"/>
      <c r="Q98" s="162"/>
      <c r="R98" s="162"/>
      <c r="S98" s="163"/>
    </row>
    <row r="99" spans="1:20" ht="15" customHeight="1" x14ac:dyDescent="0.2">
      <c r="A99" s="646"/>
      <c r="B99" s="544"/>
      <c r="C99" s="529"/>
      <c r="D99" s="532"/>
      <c r="E99" s="161"/>
      <c r="F99" s="165"/>
      <c r="G99" s="596" t="s">
        <v>145</v>
      </c>
      <c r="H99" s="635"/>
      <c r="I99" s="635"/>
      <c r="J99" s="635"/>
      <c r="K99" s="635"/>
      <c r="L99" s="635"/>
      <c r="M99" s="636"/>
      <c r="N99" s="166">
        <f>N95-N96-N97-N98</f>
        <v>0</v>
      </c>
      <c r="O99" s="167"/>
      <c r="P99" s="162"/>
      <c r="Q99" s="162"/>
      <c r="R99" s="162"/>
      <c r="S99" s="163"/>
    </row>
    <row r="100" spans="1:20" ht="15" customHeight="1" x14ac:dyDescent="0.2">
      <c r="A100" s="646"/>
      <c r="B100" s="544"/>
      <c r="C100" s="530"/>
      <c r="D100" s="533"/>
      <c r="E100" s="161"/>
      <c r="F100" s="168"/>
      <c r="G100" s="596" t="s">
        <v>146</v>
      </c>
      <c r="H100" s="635"/>
      <c r="I100" s="635"/>
      <c r="J100" s="635"/>
      <c r="K100" s="635"/>
      <c r="L100" s="635"/>
      <c r="M100" s="636"/>
      <c r="N100" s="169"/>
      <c r="O100" s="637" t="s">
        <v>147</v>
      </c>
      <c r="P100" s="638"/>
      <c r="Q100" s="638"/>
      <c r="R100" s="162"/>
      <c r="S100" s="163"/>
    </row>
    <row r="101" spans="1:20" ht="15" customHeight="1" x14ac:dyDescent="0.2">
      <c r="A101" s="646"/>
      <c r="B101" s="544"/>
      <c r="C101" s="83" t="s">
        <v>18</v>
      </c>
      <c r="D101" s="84" t="s">
        <v>18</v>
      </c>
      <c r="E101" s="140" t="s">
        <v>19</v>
      </c>
      <c r="F101" s="639" t="s">
        <v>148</v>
      </c>
      <c r="G101" s="640"/>
      <c r="H101" s="640"/>
      <c r="I101" s="640"/>
      <c r="J101" s="640"/>
      <c r="K101" s="640"/>
      <c r="L101" s="640"/>
      <c r="M101" s="640"/>
      <c r="N101" s="640"/>
      <c r="O101" s="640"/>
      <c r="P101" s="640"/>
      <c r="Q101" s="640"/>
      <c r="R101" s="640"/>
      <c r="S101" s="641"/>
    </row>
    <row r="102" spans="1:20" ht="30" customHeight="1" x14ac:dyDescent="0.2">
      <c r="A102" s="646"/>
      <c r="B102" s="544"/>
      <c r="C102" s="83" t="s">
        <v>18</v>
      </c>
      <c r="D102" s="84" t="s">
        <v>18</v>
      </c>
      <c r="E102" s="170" t="s">
        <v>20</v>
      </c>
      <c r="F102" s="642" t="s">
        <v>149</v>
      </c>
      <c r="G102" s="643"/>
      <c r="H102" s="643"/>
      <c r="I102" s="643"/>
      <c r="J102" s="643"/>
      <c r="K102" s="643"/>
      <c r="L102" s="643"/>
      <c r="M102" s="643"/>
      <c r="N102" s="643"/>
      <c r="O102" s="643"/>
      <c r="P102" s="643"/>
      <c r="Q102" s="643"/>
      <c r="R102" s="643"/>
      <c r="S102" s="644"/>
    </row>
    <row r="103" spans="1:20" ht="15" customHeight="1" x14ac:dyDescent="0.2">
      <c r="A103" s="646"/>
      <c r="B103" s="9" t="s">
        <v>28</v>
      </c>
      <c r="C103" s="259" t="s">
        <v>150</v>
      </c>
      <c r="D103" s="259"/>
      <c r="E103" s="259"/>
      <c r="F103" s="259"/>
      <c r="G103" s="259"/>
      <c r="H103" s="259"/>
      <c r="I103" s="259"/>
      <c r="J103" s="259"/>
      <c r="K103" s="259"/>
      <c r="L103" s="259"/>
      <c r="M103" s="259"/>
      <c r="N103" s="259"/>
      <c r="O103" s="259"/>
      <c r="P103" s="259"/>
      <c r="Q103" s="259"/>
      <c r="R103" s="259"/>
      <c r="S103" s="260"/>
      <c r="T103" s="82"/>
    </row>
    <row r="104" spans="1:20" ht="22.5" customHeight="1" x14ac:dyDescent="0.2">
      <c r="A104" s="646"/>
      <c r="B104" s="544" t="s">
        <v>18</v>
      </c>
      <c r="C104" s="83" t="s">
        <v>18</v>
      </c>
      <c r="D104" s="84" t="s">
        <v>18</v>
      </c>
      <c r="E104" s="623" t="s">
        <v>19</v>
      </c>
      <c r="F104" s="624" t="s">
        <v>151</v>
      </c>
      <c r="G104" s="625" t="s">
        <v>119</v>
      </c>
      <c r="H104" s="627" t="s">
        <v>152</v>
      </c>
      <c r="I104" s="628"/>
      <c r="J104" s="628"/>
      <c r="K104" s="629"/>
      <c r="L104" s="633" t="s">
        <v>153</v>
      </c>
      <c r="M104" s="559"/>
      <c r="N104" s="559"/>
      <c r="O104" s="559"/>
      <c r="P104" s="559"/>
      <c r="Q104" s="559"/>
      <c r="R104" s="559"/>
      <c r="S104" s="560"/>
    </row>
    <row r="105" spans="1:20" ht="22.5" customHeight="1" x14ac:dyDescent="0.2">
      <c r="A105" s="646"/>
      <c r="B105" s="544"/>
      <c r="C105" s="83" t="s">
        <v>18</v>
      </c>
      <c r="D105" s="84" t="s">
        <v>18</v>
      </c>
      <c r="E105" s="401"/>
      <c r="F105" s="399"/>
      <c r="G105" s="626"/>
      <c r="H105" s="630"/>
      <c r="I105" s="631"/>
      <c r="J105" s="631"/>
      <c r="K105" s="632"/>
      <c r="L105" s="542" t="s">
        <v>154</v>
      </c>
      <c r="M105" s="496"/>
      <c r="N105" s="496"/>
      <c r="O105" s="496"/>
      <c r="P105" s="496"/>
      <c r="Q105" s="496"/>
      <c r="R105" s="496"/>
      <c r="S105" s="562"/>
    </row>
    <row r="106" spans="1:20" ht="15" customHeight="1" x14ac:dyDescent="0.2">
      <c r="A106" s="646"/>
      <c r="B106" s="544"/>
      <c r="C106" s="83" t="s">
        <v>18</v>
      </c>
      <c r="D106" s="84" t="s">
        <v>18</v>
      </c>
      <c r="E106" s="401"/>
      <c r="F106" s="399"/>
      <c r="G106" s="590" t="s">
        <v>122</v>
      </c>
      <c r="H106" s="267" t="s">
        <v>38</v>
      </c>
      <c r="I106" s="268"/>
      <c r="J106" s="268"/>
      <c r="K106" s="268"/>
      <c r="L106" s="268"/>
      <c r="M106" s="268"/>
      <c r="N106" s="268"/>
      <c r="O106" s="268"/>
      <c r="P106" s="268"/>
      <c r="Q106" s="268"/>
      <c r="R106" s="268"/>
      <c r="S106" s="269"/>
    </row>
    <row r="107" spans="1:20" ht="15" customHeight="1" x14ac:dyDescent="0.2">
      <c r="A107" s="646"/>
      <c r="B107" s="544"/>
      <c r="C107" s="83" t="s">
        <v>18</v>
      </c>
      <c r="D107" s="84" t="s">
        <v>18</v>
      </c>
      <c r="E107" s="401"/>
      <c r="F107" s="399"/>
      <c r="G107" s="634"/>
      <c r="H107" s="613" t="s">
        <v>39</v>
      </c>
      <c r="I107" s="613"/>
      <c r="J107" s="613"/>
      <c r="K107" s="614"/>
      <c r="L107" s="618" t="s">
        <v>155</v>
      </c>
      <c r="M107" s="619"/>
      <c r="N107" s="619"/>
      <c r="O107" s="619"/>
      <c r="P107" s="619"/>
      <c r="Q107" s="619"/>
      <c r="R107" s="619"/>
      <c r="S107" s="620"/>
    </row>
    <row r="108" spans="1:20" ht="15" customHeight="1" x14ac:dyDescent="0.2">
      <c r="A108" s="646"/>
      <c r="B108" s="544"/>
      <c r="C108" s="83" t="s">
        <v>18</v>
      </c>
      <c r="D108" s="84" t="s">
        <v>18</v>
      </c>
      <c r="E108" s="401"/>
      <c r="F108" s="399"/>
      <c r="G108" s="634"/>
      <c r="H108" s="327"/>
      <c r="I108" s="327"/>
      <c r="J108" s="327"/>
      <c r="K108" s="615"/>
      <c r="L108" s="323" t="s">
        <v>41</v>
      </c>
      <c r="M108" s="621"/>
      <c r="N108" s="621"/>
      <c r="O108" s="621"/>
      <c r="P108" s="621"/>
      <c r="Q108" s="621"/>
      <c r="R108" s="621"/>
      <c r="S108" s="622"/>
    </row>
    <row r="109" spans="1:20" ht="15" customHeight="1" x14ac:dyDescent="0.2">
      <c r="A109" s="646"/>
      <c r="B109" s="544"/>
      <c r="C109" s="83" t="s">
        <v>18</v>
      </c>
      <c r="D109" s="84" t="s">
        <v>18</v>
      </c>
      <c r="E109" s="410"/>
      <c r="F109" s="468"/>
      <c r="G109" s="626"/>
      <c r="H109" s="616"/>
      <c r="I109" s="616"/>
      <c r="J109" s="616"/>
      <c r="K109" s="617"/>
      <c r="L109" s="353" t="s">
        <v>42</v>
      </c>
      <c r="M109" s="497"/>
      <c r="N109" s="497"/>
      <c r="O109" s="497"/>
      <c r="P109" s="497"/>
      <c r="Q109" s="497"/>
      <c r="R109" s="497"/>
      <c r="S109" s="498"/>
    </row>
    <row r="110" spans="1:20" ht="15" customHeight="1" x14ac:dyDescent="0.2">
      <c r="A110" s="646"/>
      <c r="B110" s="89" t="s">
        <v>18</v>
      </c>
      <c r="C110" s="90" t="s">
        <v>18</v>
      </c>
      <c r="D110" s="91" t="s">
        <v>18</v>
      </c>
      <c r="E110" s="92" t="s">
        <v>20</v>
      </c>
      <c r="F110" s="479" t="s">
        <v>64</v>
      </c>
      <c r="G110" s="537"/>
      <c r="H110" s="537"/>
      <c r="I110" s="537"/>
      <c r="J110" s="537"/>
      <c r="K110" s="537"/>
      <c r="L110" s="537"/>
      <c r="M110" s="537"/>
      <c r="N110" s="537"/>
      <c r="O110" s="537"/>
      <c r="P110" s="537"/>
      <c r="Q110" s="537"/>
      <c r="R110" s="537"/>
      <c r="S110" s="538"/>
    </row>
    <row r="111" spans="1:20" ht="15" customHeight="1" x14ac:dyDescent="0.2">
      <c r="A111" s="646"/>
      <c r="B111" s="9" t="s">
        <v>43</v>
      </c>
      <c r="C111" s="259" t="s">
        <v>156</v>
      </c>
      <c r="D111" s="259"/>
      <c r="E111" s="259"/>
      <c r="F111" s="259"/>
      <c r="G111" s="259"/>
      <c r="H111" s="259"/>
      <c r="I111" s="259"/>
      <c r="J111" s="259"/>
      <c r="K111" s="259"/>
      <c r="L111" s="259"/>
      <c r="M111" s="259"/>
      <c r="N111" s="259"/>
      <c r="O111" s="259"/>
      <c r="P111" s="259"/>
      <c r="Q111" s="259"/>
      <c r="R111" s="259"/>
      <c r="S111" s="260"/>
      <c r="T111" s="82"/>
    </row>
    <row r="112" spans="1:20" ht="15" customHeight="1" x14ac:dyDescent="0.2">
      <c r="A112" s="646"/>
      <c r="B112" s="371" t="s">
        <v>18</v>
      </c>
      <c r="C112" s="93" t="s">
        <v>18</v>
      </c>
      <c r="D112" s="94" t="s">
        <v>18</v>
      </c>
      <c r="E112" s="607" t="s">
        <v>19</v>
      </c>
      <c r="F112" s="610" t="s">
        <v>157</v>
      </c>
      <c r="G112" s="60" t="s">
        <v>119</v>
      </c>
      <c r="H112" s="569" t="s">
        <v>158</v>
      </c>
      <c r="I112" s="564"/>
      <c r="J112" s="564"/>
      <c r="K112" s="564"/>
      <c r="L112" s="564"/>
      <c r="M112" s="564"/>
      <c r="N112" s="564"/>
      <c r="O112" s="564"/>
      <c r="P112" s="564"/>
      <c r="Q112" s="564"/>
      <c r="R112" s="564"/>
      <c r="S112" s="565"/>
    </row>
    <row r="113" spans="1:21" ht="15" customHeight="1" x14ac:dyDescent="0.2">
      <c r="A113" s="646"/>
      <c r="B113" s="372"/>
      <c r="C113" s="83" t="s">
        <v>18</v>
      </c>
      <c r="D113" s="84" t="s">
        <v>18</v>
      </c>
      <c r="E113" s="608"/>
      <c r="F113" s="611"/>
      <c r="G113" s="95" t="s">
        <v>122</v>
      </c>
      <c r="H113" s="362" t="s">
        <v>159</v>
      </c>
      <c r="I113" s="363"/>
      <c r="J113" s="363"/>
      <c r="K113" s="363"/>
      <c r="L113" s="363"/>
      <c r="M113" s="363"/>
      <c r="N113" s="363"/>
      <c r="O113" s="363"/>
      <c r="P113" s="363"/>
      <c r="Q113" s="363"/>
      <c r="R113" s="363"/>
      <c r="S113" s="364"/>
    </row>
    <row r="114" spans="1:21" ht="15" customHeight="1" x14ac:dyDescent="0.2">
      <c r="A114" s="646"/>
      <c r="B114" s="372"/>
      <c r="C114" s="83" t="s">
        <v>18</v>
      </c>
      <c r="D114" s="84" t="s">
        <v>18</v>
      </c>
      <c r="E114" s="609"/>
      <c r="F114" s="612"/>
      <c r="G114" s="61" t="s">
        <v>125</v>
      </c>
      <c r="H114" s="362" t="s">
        <v>160</v>
      </c>
      <c r="I114" s="363"/>
      <c r="J114" s="363"/>
      <c r="K114" s="363"/>
      <c r="L114" s="363"/>
      <c r="M114" s="363"/>
      <c r="N114" s="363"/>
      <c r="O114" s="363"/>
      <c r="P114" s="363"/>
      <c r="Q114" s="363"/>
      <c r="R114" s="363"/>
      <c r="S114" s="364"/>
    </row>
    <row r="115" spans="1:21" ht="15" customHeight="1" x14ac:dyDescent="0.2">
      <c r="A115" s="646"/>
      <c r="B115" s="606" t="s">
        <v>18</v>
      </c>
      <c r="C115" s="83" t="s">
        <v>18</v>
      </c>
      <c r="D115" s="84" t="s">
        <v>18</v>
      </c>
      <c r="E115" s="385" t="s">
        <v>20</v>
      </c>
      <c r="F115" s="479" t="s">
        <v>161</v>
      </c>
      <c r="G115" s="480"/>
      <c r="H115" s="362" t="s">
        <v>162</v>
      </c>
      <c r="I115" s="363"/>
      <c r="J115" s="363"/>
      <c r="K115" s="363"/>
      <c r="L115" s="363"/>
      <c r="M115" s="363"/>
      <c r="N115" s="363"/>
      <c r="O115" s="363"/>
      <c r="P115" s="363"/>
      <c r="Q115" s="363"/>
      <c r="R115" s="363"/>
      <c r="S115" s="364"/>
      <c r="T115" s="82"/>
    </row>
    <row r="116" spans="1:21" ht="15" customHeight="1" x14ac:dyDescent="0.2">
      <c r="A116" s="646"/>
      <c r="B116" s="373"/>
      <c r="C116" s="96" t="s">
        <v>18</v>
      </c>
      <c r="D116" s="97" t="s">
        <v>18</v>
      </c>
      <c r="E116" s="387"/>
      <c r="F116" s="393"/>
      <c r="G116" s="536"/>
      <c r="H116" s="365" t="s">
        <v>163</v>
      </c>
      <c r="I116" s="366"/>
      <c r="J116" s="366"/>
      <c r="K116" s="366"/>
      <c r="L116" s="366"/>
      <c r="M116" s="366"/>
      <c r="N116" s="366"/>
      <c r="O116" s="366"/>
      <c r="P116" s="366"/>
      <c r="Q116" s="366"/>
      <c r="R116" s="366"/>
      <c r="S116" s="367"/>
    </row>
    <row r="117" spans="1:21" ht="15" customHeight="1" x14ac:dyDescent="0.2">
      <c r="A117" s="646"/>
      <c r="B117" s="9" t="s">
        <v>56</v>
      </c>
      <c r="C117" s="259" t="s">
        <v>164</v>
      </c>
      <c r="D117" s="259"/>
      <c r="E117" s="259"/>
      <c r="F117" s="259"/>
      <c r="G117" s="259"/>
      <c r="H117" s="259"/>
      <c r="I117" s="259"/>
      <c r="J117" s="259"/>
      <c r="K117" s="259"/>
      <c r="L117" s="259"/>
      <c r="M117" s="259"/>
      <c r="N117" s="259"/>
      <c r="O117" s="259"/>
      <c r="P117" s="259"/>
      <c r="Q117" s="259"/>
      <c r="R117" s="259"/>
      <c r="S117" s="260"/>
      <c r="T117" s="82"/>
    </row>
    <row r="118" spans="1:21" ht="15" customHeight="1" x14ac:dyDescent="0.2">
      <c r="A118" s="646"/>
      <c r="B118" s="598" t="s">
        <v>18</v>
      </c>
      <c r="C118" s="546" t="s">
        <v>18</v>
      </c>
      <c r="D118" s="547" t="s">
        <v>18</v>
      </c>
      <c r="E118" s="601" t="s">
        <v>165</v>
      </c>
      <c r="F118" s="602"/>
      <c r="G118" s="602"/>
      <c r="H118" s="602"/>
      <c r="I118" s="602"/>
      <c r="J118" s="602"/>
      <c r="K118" s="602"/>
      <c r="L118" s="602"/>
      <c r="M118" s="602"/>
      <c r="N118" s="602"/>
      <c r="O118" s="602"/>
      <c r="P118" s="602"/>
      <c r="Q118" s="602"/>
      <c r="R118" s="602"/>
      <c r="S118" s="603"/>
      <c r="T118" s="82"/>
    </row>
    <row r="119" spans="1:21" ht="25.5" customHeight="1" x14ac:dyDescent="0.2">
      <c r="A119" s="646"/>
      <c r="B119" s="599"/>
      <c r="C119" s="529"/>
      <c r="D119" s="532"/>
      <c r="E119" s="98"/>
      <c r="F119" s="588" t="s">
        <v>166</v>
      </c>
      <c r="G119" s="588"/>
      <c r="H119" s="588"/>
      <c r="I119" s="588"/>
      <c r="J119" s="588" t="s">
        <v>167</v>
      </c>
      <c r="K119" s="604"/>
      <c r="L119" s="605"/>
      <c r="M119" s="605"/>
      <c r="N119" s="171" t="s">
        <v>168</v>
      </c>
      <c r="O119" s="172" t="s">
        <v>169</v>
      </c>
      <c r="P119" s="173" t="str">
        <f>IF(L119="","",ROUNDDOWN(L119*0.001,0))</f>
        <v/>
      </c>
      <c r="Q119" s="593" t="s">
        <v>170</v>
      </c>
      <c r="R119" s="593"/>
      <c r="S119" s="174"/>
      <c r="T119" s="82"/>
      <c r="U119" s="2" t="str">
        <f>P119</f>
        <v/>
      </c>
    </row>
    <row r="120" spans="1:21" ht="26" customHeight="1" x14ac:dyDescent="0.2">
      <c r="A120" s="646"/>
      <c r="B120" s="599"/>
      <c r="C120" s="529"/>
      <c r="D120" s="532"/>
      <c r="E120" s="98"/>
      <c r="F120" s="588" t="s">
        <v>171</v>
      </c>
      <c r="G120" s="588"/>
      <c r="H120" s="588"/>
      <c r="I120" s="588"/>
      <c r="J120" s="588" t="s">
        <v>172</v>
      </c>
      <c r="K120" s="604"/>
      <c r="L120" s="175" t="s">
        <v>173</v>
      </c>
      <c r="M120" s="173"/>
      <c r="N120" s="162"/>
      <c r="O120" s="176"/>
      <c r="P120" s="162"/>
      <c r="Q120" s="98"/>
      <c r="R120" s="98"/>
      <c r="S120" s="174"/>
      <c r="T120" s="82"/>
      <c r="U120" s="2">
        <f>M120</f>
        <v>0</v>
      </c>
    </row>
    <row r="121" spans="1:21" ht="26" customHeight="1" x14ac:dyDescent="0.2">
      <c r="A121" s="646"/>
      <c r="B121" s="599"/>
      <c r="C121" s="529"/>
      <c r="D121" s="532"/>
      <c r="E121" s="98"/>
      <c r="F121" s="588" t="s">
        <v>174</v>
      </c>
      <c r="G121" s="588"/>
      <c r="H121" s="588"/>
      <c r="I121" s="588"/>
      <c r="J121" s="588"/>
      <c r="K121" s="604"/>
      <c r="L121" s="589"/>
      <c r="M121" s="589"/>
      <c r="N121" s="162" t="s">
        <v>175</v>
      </c>
      <c r="O121" s="172" t="s">
        <v>176</v>
      </c>
      <c r="P121" s="173" t="str">
        <f>IF(L121="","",L121*2)</f>
        <v/>
      </c>
      <c r="Q121" s="98"/>
      <c r="R121" s="98"/>
      <c r="S121" s="174"/>
      <c r="T121" s="82"/>
      <c r="U121" s="2" t="str">
        <f>P121</f>
        <v/>
      </c>
    </row>
    <row r="122" spans="1:21" ht="26" customHeight="1" x14ac:dyDescent="0.2">
      <c r="A122" s="646"/>
      <c r="B122" s="599"/>
      <c r="C122" s="529"/>
      <c r="D122" s="532"/>
      <c r="E122" s="98"/>
      <c r="F122" s="588" t="s">
        <v>177</v>
      </c>
      <c r="G122" s="590"/>
      <c r="H122" s="590"/>
      <c r="I122" s="590"/>
      <c r="J122" s="591" t="s">
        <v>178</v>
      </c>
      <c r="K122" s="592"/>
      <c r="L122" s="175" t="s">
        <v>179</v>
      </c>
      <c r="M122" s="173"/>
      <c r="N122" s="593" t="s">
        <v>180</v>
      </c>
      <c r="O122" s="593"/>
      <c r="P122" s="593"/>
      <c r="Q122" s="593"/>
      <c r="R122" s="593"/>
      <c r="S122" s="594"/>
      <c r="T122" s="82"/>
      <c r="U122" s="2">
        <f>M122</f>
        <v>0</v>
      </c>
    </row>
    <row r="123" spans="1:21" ht="15" customHeight="1" x14ac:dyDescent="0.2">
      <c r="A123" s="646"/>
      <c r="B123" s="599"/>
      <c r="C123" s="529"/>
      <c r="D123" s="532"/>
      <c r="E123" s="98"/>
      <c r="F123" s="162"/>
      <c r="G123" s="595" t="s">
        <v>181</v>
      </c>
      <c r="H123" s="595"/>
      <c r="I123" s="595"/>
      <c r="J123" s="595"/>
      <c r="K123" s="596"/>
      <c r="L123" s="597" t="str">
        <f>U123</f>
        <v/>
      </c>
      <c r="M123" s="597"/>
      <c r="N123" s="98"/>
      <c r="O123" s="98"/>
      <c r="P123" s="98"/>
      <c r="Q123" s="98"/>
      <c r="R123" s="98"/>
      <c r="S123" s="174"/>
      <c r="T123" s="82"/>
      <c r="U123" s="2" t="str">
        <f>IF(AND(L119="",M120="",L121="",M122=""),"",SUM(U119:U122))</f>
        <v/>
      </c>
    </row>
    <row r="124" spans="1:21" ht="15" customHeight="1" x14ac:dyDescent="0.2">
      <c r="A124" s="646"/>
      <c r="B124" s="599"/>
      <c r="C124" s="530"/>
      <c r="D124" s="533"/>
      <c r="E124" s="99"/>
      <c r="F124" s="115"/>
      <c r="G124" s="584" t="s">
        <v>146</v>
      </c>
      <c r="H124" s="584"/>
      <c r="I124" s="584"/>
      <c r="J124" s="584"/>
      <c r="K124" s="585"/>
      <c r="L124" s="586"/>
      <c r="M124" s="586"/>
      <c r="N124" s="587" t="s">
        <v>147</v>
      </c>
      <c r="O124" s="587"/>
      <c r="P124" s="587"/>
      <c r="Q124" s="101"/>
      <c r="R124" s="101"/>
      <c r="S124" s="102"/>
      <c r="T124" s="82"/>
    </row>
    <row r="125" spans="1:21" ht="15" customHeight="1" x14ac:dyDescent="0.2">
      <c r="A125" s="646"/>
      <c r="B125" s="599"/>
      <c r="C125" s="93" t="s">
        <v>18</v>
      </c>
      <c r="D125" s="94" t="s">
        <v>18</v>
      </c>
      <c r="E125" s="85" t="s">
        <v>19</v>
      </c>
      <c r="F125" s="362" t="s">
        <v>182</v>
      </c>
      <c r="G125" s="363"/>
      <c r="H125" s="363"/>
      <c r="I125" s="363"/>
      <c r="J125" s="363"/>
      <c r="K125" s="363"/>
      <c r="L125" s="363"/>
      <c r="M125" s="363"/>
      <c r="N125" s="363"/>
      <c r="O125" s="363"/>
      <c r="P125" s="363"/>
      <c r="Q125" s="363"/>
      <c r="R125" s="363"/>
      <c r="S125" s="364"/>
    </row>
    <row r="126" spans="1:21" ht="15" customHeight="1" x14ac:dyDescent="0.2">
      <c r="A126" s="646"/>
      <c r="B126" s="599"/>
      <c r="C126" s="83" t="s">
        <v>18</v>
      </c>
      <c r="D126" s="84" t="s">
        <v>18</v>
      </c>
      <c r="E126" s="100" t="s">
        <v>20</v>
      </c>
      <c r="F126" s="362" t="s">
        <v>183</v>
      </c>
      <c r="G126" s="363"/>
      <c r="H126" s="363"/>
      <c r="I126" s="363"/>
      <c r="J126" s="363"/>
      <c r="K126" s="363"/>
      <c r="L126" s="363"/>
      <c r="M126" s="363"/>
      <c r="N126" s="363"/>
      <c r="O126" s="363"/>
      <c r="P126" s="363"/>
      <c r="Q126" s="363"/>
      <c r="R126" s="363"/>
      <c r="S126" s="364"/>
    </row>
    <row r="127" spans="1:21" ht="15" customHeight="1" x14ac:dyDescent="0.2">
      <c r="A127" s="646"/>
      <c r="B127" s="599"/>
      <c r="C127" s="83" t="s">
        <v>18</v>
      </c>
      <c r="D127" s="84" t="s">
        <v>18</v>
      </c>
      <c r="E127" s="88" t="s">
        <v>22</v>
      </c>
      <c r="F127" s="362" t="s">
        <v>184</v>
      </c>
      <c r="G127" s="363"/>
      <c r="H127" s="363"/>
      <c r="I127" s="363"/>
      <c r="J127" s="363"/>
      <c r="K127" s="363"/>
      <c r="L127" s="363"/>
      <c r="M127" s="363"/>
      <c r="N127" s="363"/>
      <c r="O127" s="363"/>
      <c r="P127" s="363"/>
      <c r="Q127" s="363"/>
      <c r="R127" s="363"/>
      <c r="S127" s="364"/>
      <c r="T127" s="82"/>
    </row>
    <row r="128" spans="1:21" ht="15" customHeight="1" x14ac:dyDescent="0.2">
      <c r="A128" s="646"/>
      <c r="B128" s="599"/>
      <c r="C128" s="83" t="s">
        <v>18</v>
      </c>
      <c r="D128" s="84" t="s">
        <v>18</v>
      </c>
      <c r="E128" s="100" t="s">
        <v>24</v>
      </c>
      <c r="F128" s="362" t="s">
        <v>185</v>
      </c>
      <c r="G128" s="363"/>
      <c r="H128" s="363"/>
      <c r="I128" s="363"/>
      <c r="J128" s="363"/>
      <c r="K128" s="363"/>
      <c r="L128" s="363"/>
      <c r="M128" s="363"/>
      <c r="N128" s="363"/>
      <c r="O128" s="363"/>
      <c r="P128" s="363"/>
      <c r="Q128" s="363"/>
      <c r="R128" s="363"/>
      <c r="S128" s="364"/>
    </row>
    <row r="129" spans="1:20" ht="15" customHeight="1" x14ac:dyDescent="0.2">
      <c r="A129" s="646"/>
      <c r="B129" s="599"/>
      <c r="C129" s="83" t="s">
        <v>18</v>
      </c>
      <c r="D129" s="84" t="s">
        <v>18</v>
      </c>
      <c r="E129" s="100" t="s">
        <v>26</v>
      </c>
      <c r="F129" s="362" t="s">
        <v>186</v>
      </c>
      <c r="G129" s="363"/>
      <c r="H129" s="363"/>
      <c r="I129" s="363"/>
      <c r="J129" s="363"/>
      <c r="K129" s="363"/>
      <c r="L129" s="363"/>
      <c r="M129" s="363"/>
      <c r="N129" s="363"/>
      <c r="O129" s="363"/>
      <c r="P129" s="363"/>
      <c r="Q129" s="363"/>
      <c r="R129" s="363"/>
      <c r="S129" s="364"/>
      <c r="T129" s="82"/>
    </row>
    <row r="130" spans="1:20" ht="15" customHeight="1" x14ac:dyDescent="0.2">
      <c r="A130" s="646"/>
      <c r="B130" s="599"/>
      <c r="C130" s="83" t="s">
        <v>18</v>
      </c>
      <c r="D130" s="84" t="s">
        <v>18</v>
      </c>
      <c r="E130" s="100" t="s">
        <v>98</v>
      </c>
      <c r="F130" s="362" t="s">
        <v>187</v>
      </c>
      <c r="G130" s="363"/>
      <c r="H130" s="363"/>
      <c r="I130" s="363"/>
      <c r="J130" s="363"/>
      <c r="K130" s="363"/>
      <c r="L130" s="363"/>
      <c r="M130" s="363"/>
      <c r="N130" s="363"/>
      <c r="O130" s="363"/>
      <c r="P130" s="363"/>
      <c r="Q130" s="363"/>
      <c r="R130" s="363"/>
      <c r="S130" s="364"/>
    </row>
    <row r="131" spans="1:20" ht="15" customHeight="1" x14ac:dyDescent="0.2">
      <c r="A131" s="646"/>
      <c r="B131" s="599"/>
      <c r="C131" s="83" t="s">
        <v>18</v>
      </c>
      <c r="D131" s="84" t="s">
        <v>18</v>
      </c>
      <c r="E131" s="385" t="s">
        <v>100</v>
      </c>
      <c r="F131" s="576" t="s">
        <v>188</v>
      </c>
      <c r="G131" s="577"/>
      <c r="H131" s="362" t="s">
        <v>189</v>
      </c>
      <c r="I131" s="537"/>
      <c r="J131" s="537"/>
      <c r="K131" s="537"/>
      <c r="L131" s="537"/>
      <c r="M131" s="537"/>
      <c r="N131" s="537"/>
      <c r="O131" s="537"/>
      <c r="P131" s="537"/>
      <c r="Q131" s="537"/>
      <c r="R131" s="537"/>
      <c r="S131" s="538"/>
    </row>
    <row r="132" spans="1:20" ht="15" customHeight="1" x14ac:dyDescent="0.2">
      <c r="A132" s="646"/>
      <c r="B132" s="599"/>
      <c r="C132" s="83" t="s">
        <v>18</v>
      </c>
      <c r="D132" s="84" t="s">
        <v>18</v>
      </c>
      <c r="E132" s="386"/>
      <c r="F132" s="578"/>
      <c r="G132" s="579"/>
      <c r="H132" s="391" t="s">
        <v>190</v>
      </c>
      <c r="I132" s="479" t="s">
        <v>158</v>
      </c>
      <c r="J132" s="537"/>
      <c r="K132" s="537"/>
      <c r="L132" s="537"/>
      <c r="M132" s="537"/>
      <c r="N132" s="537"/>
      <c r="O132" s="537"/>
      <c r="P132" s="537"/>
      <c r="Q132" s="537"/>
      <c r="R132" s="537"/>
      <c r="S132" s="538"/>
    </row>
    <row r="133" spans="1:20" ht="15" customHeight="1" x14ac:dyDescent="0.2">
      <c r="A133" s="646"/>
      <c r="B133" s="599"/>
      <c r="C133" s="83" t="s">
        <v>18</v>
      </c>
      <c r="D133" s="84" t="s">
        <v>18</v>
      </c>
      <c r="E133" s="386"/>
      <c r="F133" s="578"/>
      <c r="G133" s="579"/>
      <c r="H133" s="582"/>
      <c r="I133" s="479" t="s">
        <v>159</v>
      </c>
      <c r="J133" s="537"/>
      <c r="K133" s="537"/>
      <c r="L133" s="537"/>
      <c r="M133" s="537"/>
      <c r="N133" s="537"/>
      <c r="O133" s="537"/>
      <c r="P133" s="537"/>
      <c r="Q133" s="537"/>
      <c r="R133" s="537"/>
      <c r="S133" s="538"/>
    </row>
    <row r="134" spans="1:20" ht="15" customHeight="1" x14ac:dyDescent="0.2">
      <c r="A134" s="646"/>
      <c r="B134" s="599"/>
      <c r="C134" s="83" t="s">
        <v>18</v>
      </c>
      <c r="D134" s="84" t="s">
        <v>18</v>
      </c>
      <c r="E134" s="397"/>
      <c r="F134" s="580"/>
      <c r="G134" s="581"/>
      <c r="H134" s="583"/>
      <c r="I134" s="362" t="s">
        <v>160</v>
      </c>
      <c r="J134" s="363"/>
      <c r="K134" s="363"/>
      <c r="L134" s="363"/>
      <c r="M134" s="363"/>
      <c r="N134" s="363"/>
      <c r="O134" s="363"/>
      <c r="P134" s="363"/>
      <c r="Q134" s="363"/>
      <c r="R134" s="363"/>
      <c r="S134" s="364"/>
    </row>
    <row r="135" spans="1:20" ht="15" customHeight="1" x14ac:dyDescent="0.2">
      <c r="A135" s="646"/>
      <c r="B135" s="600"/>
      <c r="C135" s="90" t="s">
        <v>18</v>
      </c>
      <c r="D135" s="91" t="s">
        <v>18</v>
      </c>
      <c r="E135" s="88" t="s">
        <v>103</v>
      </c>
      <c r="F135" s="365" t="s">
        <v>191</v>
      </c>
      <c r="G135" s="366"/>
      <c r="H135" s="366"/>
      <c r="I135" s="366"/>
      <c r="J135" s="366"/>
      <c r="K135" s="366"/>
      <c r="L135" s="366"/>
      <c r="M135" s="366"/>
      <c r="N135" s="366"/>
      <c r="O135" s="366"/>
      <c r="P135" s="366"/>
      <c r="Q135" s="366"/>
      <c r="R135" s="366"/>
      <c r="S135" s="367"/>
    </row>
    <row r="136" spans="1:20" ht="15" customHeight="1" x14ac:dyDescent="0.2">
      <c r="A136" s="646"/>
      <c r="B136" s="9" t="s">
        <v>69</v>
      </c>
      <c r="C136" s="259" t="s">
        <v>192</v>
      </c>
      <c r="D136" s="259"/>
      <c r="E136" s="259"/>
      <c r="F136" s="259"/>
      <c r="G136" s="259"/>
      <c r="H136" s="259"/>
      <c r="I136" s="259"/>
      <c r="J136" s="259"/>
      <c r="K136" s="259"/>
      <c r="L136" s="259"/>
      <c r="M136" s="259"/>
      <c r="N136" s="259"/>
      <c r="O136" s="259"/>
      <c r="P136" s="259"/>
      <c r="Q136" s="259"/>
      <c r="R136" s="259"/>
      <c r="S136" s="260"/>
      <c r="T136" s="82"/>
    </row>
    <row r="137" spans="1:20" ht="15" customHeight="1" x14ac:dyDescent="0.2">
      <c r="A137" s="646"/>
      <c r="B137" s="178"/>
      <c r="C137" s="93" t="s">
        <v>18</v>
      </c>
      <c r="D137" s="94" t="s">
        <v>18</v>
      </c>
      <c r="E137" s="570" t="s">
        <v>193</v>
      </c>
      <c r="F137" s="571"/>
      <c r="G137" s="571"/>
      <c r="H137" s="571"/>
      <c r="I137" s="571"/>
      <c r="J137" s="571"/>
      <c r="K137" s="571"/>
      <c r="L137" s="571"/>
      <c r="M137" s="571"/>
      <c r="N137" s="571"/>
      <c r="O137" s="571"/>
      <c r="P137" s="571"/>
      <c r="Q137" s="571"/>
      <c r="R137" s="571"/>
      <c r="S137" s="572"/>
    </row>
    <row r="138" spans="1:20" ht="15" customHeight="1" x14ac:dyDescent="0.2">
      <c r="A138" s="646"/>
      <c r="B138" s="9" t="s">
        <v>71</v>
      </c>
      <c r="C138" s="259" t="s">
        <v>194</v>
      </c>
      <c r="D138" s="259"/>
      <c r="E138" s="259"/>
      <c r="F138" s="259"/>
      <c r="G138" s="259"/>
      <c r="H138" s="259"/>
      <c r="I138" s="259"/>
      <c r="J138" s="259"/>
      <c r="K138" s="259"/>
      <c r="L138" s="259"/>
      <c r="M138" s="259"/>
      <c r="N138" s="259"/>
      <c r="O138" s="259"/>
      <c r="P138" s="259"/>
      <c r="Q138" s="259"/>
      <c r="R138" s="259"/>
      <c r="S138" s="260"/>
      <c r="T138" s="82"/>
    </row>
    <row r="139" spans="1:20" ht="15" customHeight="1" x14ac:dyDescent="0.2">
      <c r="A139" s="646"/>
      <c r="B139" s="179"/>
      <c r="C139" s="93" t="s">
        <v>18</v>
      </c>
      <c r="D139" s="94" t="s">
        <v>18</v>
      </c>
      <c r="E139" s="573" t="s">
        <v>195</v>
      </c>
      <c r="F139" s="574"/>
      <c r="G139" s="574"/>
      <c r="H139" s="574"/>
      <c r="I139" s="574"/>
      <c r="J139" s="574"/>
      <c r="K139" s="574"/>
      <c r="L139" s="574"/>
      <c r="M139" s="574"/>
      <c r="N139" s="574"/>
      <c r="O139" s="574"/>
      <c r="P139" s="574"/>
      <c r="Q139" s="574"/>
      <c r="R139" s="574"/>
      <c r="S139" s="575"/>
    </row>
    <row r="140" spans="1:20" ht="15" customHeight="1" x14ac:dyDescent="0.2">
      <c r="A140" s="646"/>
      <c r="B140" s="9" t="s">
        <v>73</v>
      </c>
      <c r="C140" s="259" t="s">
        <v>196</v>
      </c>
      <c r="D140" s="259"/>
      <c r="E140" s="259"/>
      <c r="F140" s="259"/>
      <c r="G140" s="259"/>
      <c r="H140" s="259"/>
      <c r="I140" s="259"/>
      <c r="J140" s="259"/>
      <c r="K140" s="259"/>
      <c r="L140" s="259"/>
      <c r="M140" s="259"/>
      <c r="N140" s="259"/>
      <c r="O140" s="259"/>
      <c r="P140" s="259"/>
      <c r="Q140" s="259"/>
      <c r="R140" s="259"/>
      <c r="S140" s="260"/>
      <c r="T140" s="82"/>
    </row>
    <row r="141" spans="1:20" ht="15" customHeight="1" x14ac:dyDescent="0.2">
      <c r="A141" s="646"/>
      <c r="B141" s="543" t="s">
        <v>18</v>
      </c>
      <c r="C141" s="93" t="s">
        <v>18</v>
      </c>
      <c r="D141" s="94" t="s">
        <v>18</v>
      </c>
      <c r="E141" s="563" t="s">
        <v>183</v>
      </c>
      <c r="F141" s="564"/>
      <c r="G141" s="564"/>
      <c r="H141" s="564"/>
      <c r="I141" s="564"/>
      <c r="J141" s="564"/>
      <c r="K141" s="564"/>
      <c r="L141" s="564"/>
      <c r="M141" s="564"/>
      <c r="N141" s="564"/>
      <c r="O141" s="564"/>
      <c r="P141" s="564"/>
      <c r="Q141" s="564"/>
      <c r="R141" s="564"/>
      <c r="S141" s="565"/>
    </row>
    <row r="142" spans="1:20" ht="15" customHeight="1" x14ac:dyDescent="0.2">
      <c r="A142" s="646"/>
      <c r="B142" s="544"/>
      <c r="C142" s="83" t="s">
        <v>18</v>
      </c>
      <c r="D142" s="84" t="s">
        <v>18</v>
      </c>
      <c r="E142" s="566" t="s">
        <v>197</v>
      </c>
      <c r="F142" s="491"/>
      <c r="G142" s="491"/>
      <c r="H142" s="491"/>
      <c r="I142" s="491"/>
      <c r="J142" s="491"/>
      <c r="K142" s="491"/>
      <c r="L142" s="491"/>
      <c r="M142" s="491"/>
      <c r="N142" s="491"/>
      <c r="O142" s="491"/>
      <c r="P142" s="491"/>
      <c r="Q142" s="491"/>
      <c r="R142" s="491"/>
      <c r="S142" s="567"/>
    </row>
    <row r="143" spans="1:20" ht="15" customHeight="1" x14ac:dyDescent="0.2">
      <c r="A143" s="646"/>
      <c r="B143" s="545"/>
      <c r="C143" s="96" t="s">
        <v>18</v>
      </c>
      <c r="D143" s="97" t="s">
        <v>18</v>
      </c>
      <c r="E143" s="568" t="s">
        <v>185</v>
      </c>
      <c r="F143" s="366"/>
      <c r="G143" s="366"/>
      <c r="H143" s="366"/>
      <c r="I143" s="366"/>
      <c r="J143" s="366"/>
      <c r="K143" s="366"/>
      <c r="L143" s="366"/>
      <c r="M143" s="366"/>
      <c r="N143" s="366"/>
      <c r="O143" s="366"/>
      <c r="P143" s="366"/>
      <c r="Q143" s="366"/>
      <c r="R143" s="366"/>
      <c r="S143" s="367"/>
    </row>
    <row r="144" spans="1:20" ht="15" customHeight="1" x14ac:dyDescent="0.2">
      <c r="A144" s="646"/>
      <c r="B144" s="9" t="s">
        <v>75</v>
      </c>
      <c r="C144" s="259" t="s">
        <v>400</v>
      </c>
      <c r="D144" s="259"/>
      <c r="E144" s="259"/>
      <c r="F144" s="259"/>
      <c r="G144" s="259"/>
      <c r="H144" s="259"/>
      <c r="I144" s="259"/>
      <c r="J144" s="259"/>
      <c r="K144" s="259"/>
      <c r="L144" s="259"/>
      <c r="M144" s="259"/>
      <c r="N144" s="259"/>
      <c r="O144" s="259"/>
      <c r="P144" s="259"/>
      <c r="Q144" s="259"/>
      <c r="R144" s="259"/>
      <c r="S144" s="260"/>
      <c r="T144" s="82"/>
    </row>
    <row r="145" spans="1:20" ht="15" customHeight="1" x14ac:dyDescent="0.2">
      <c r="A145" s="646"/>
      <c r="B145" s="103" t="s">
        <v>18</v>
      </c>
      <c r="C145" s="93" t="s">
        <v>18</v>
      </c>
      <c r="D145" s="94" t="s">
        <v>18</v>
      </c>
      <c r="E145" s="85" t="s">
        <v>19</v>
      </c>
      <c r="F145" s="569" t="s">
        <v>198</v>
      </c>
      <c r="G145" s="564"/>
      <c r="H145" s="564"/>
      <c r="I145" s="564"/>
      <c r="J145" s="564"/>
      <c r="K145" s="564"/>
      <c r="L145" s="564"/>
      <c r="M145" s="564"/>
      <c r="N145" s="564"/>
      <c r="O145" s="564"/>
      <c r="P145" s="564"/>
      <c r="Q145" s="564"/>
      <c r="R145" s="564"/>
      <c r="S145" s="565"/>
      <c r="T145" s="82"/>
    </row>
    <row r="146" spans="1:20" ht="15" customHeight="1" x14ac:dyDescent="0.2">
      <c r="A146" s="646"/>
      <c r="B146" s="9" t="s">
        <v>77</v>
      </c>
      <c r="C146" s="259" t="s">
        <v>401</v>
      </c>
      <c r="D146" s="259"/>
      <c r="E146" s="259"/>
      <c r="F146" s="259"/>
      <c r="G146" s="259"/>
      <c r="H146" s="259"/>
      <c r="I146" s="259"/>
      <c r="J146" s="259"/>
      <c r="K146" s="259"/>
      <c r="L146" s="259"/>
      <c r="M146" s="259"/>
      <c r="N146" s="259"/>
      <c r="O146" s="259"/>
      <c r="P146" s="259"/>
      <c r="Q146" s="259"/>
      <c r="R146" s="259"/>
      <c r="S146" s="260"/>
      <c r="T146" s="82"/>
    </row>
    <row r="147" spans="1:20" ht="15" customHeight="1" x14ac:dyDescent="0.2">
      <c r="A147" s="646"/>
      <c r="B147" s="371" t="s">
        <v>18</v>
      </c>
      <c r="C147" s="546" t="s">
        <v>18</v>
      </c>
      <c r="D147" s="547" t="s">
        <v>18</v>
      </c>
      <c r="E147" s="558" t="s">
        <v>199</v>
      </c>
      <c r="F147" s="559"/>
      <c r="G147" s="559"/>
      <c r="H147" s="559"/>
      <c r="I147" s="559"/>
      <c r="J147" s="559"/>
      <c r="K147" s="559"/>
      <c r="L147" s="559"/>
      <c r="M147" s="559"/>
      <c r="N147" s="559"/>
      <c r="O147" s="559"/>
      <c r="P147" s="559"/>
      <c r="Q147" s="559"/>
      <c r="R147" s="559"/>
      <c r="S147" s="560"/>
    </row>
    <row r="148" spans="1:20" ht="15" customHeight="1" x14ac:dyDescent="0.2">
      <c r="A148" s="646"/>
      <c r="B148" s="372"/>
      <c r="C148" s="529"/>
      <c r="D148" s="532"/>
      <c r="E148" s="180"/>
      <c r="F148" s="539" t="s">
        <v>200</v>
      </c>
      <c r="G148" s="553"/>
      <c r="H148" s="553"/>
      <c r="I148" s="553"/>
      <c r="J148" s="553"/>
      <c r="K148" s="553"/>
      <c r="L148" s="553"/>
      <c r="M148" s="553"/>
      <c r="N148" s="553"/>
      <c r="O148" s="540"/>
      <c r="P148" s="83"/>
      <c r="Q148" s="177"/>
      <c r="R148" s="177"/>
      <c r="S148" s="181"/>
    </row>
    <row r="149" spans="1:20" ht="15" customHeight="1" x14ac:dyDescent="0.2">
      <c r="A149" s="646"/>
      <c r="B149" s="372"/>
      <c r="C149" s="529"/>
      <c r="D149" s="532"/>
      <c r="E149" s="180"/>
      <c r="F149" s="539" t="s">
        <v>201</v>
      </c>
      <c r="G149" s="553"/>
      <c r="H149" s="553"/>
      <c r="I149" s="553"/>
      <c r="J149" s="553"/>
      <c r="K149" s="553"/>
      <c r="L149" s="553"/>
      <c r="M149" s="553"/>
      <c r="N149" s="553"/>
      <c r="O149" s="540"/>
      <c r="P149" s="37"/>
      <c r="Q149" s="182" t="s">
        <v>202</v>
      </c>
      <c r="R149" s="177"/>
      <c r="S149" s="181"/>
    </row>
    <row r="150" spans="1:20" ht="15" customHeight="1" x14ac:dyDescent="0.2">
      <c r="A150" s="646"/>
      <c r="B150" s="372"/>
      <c r="C150" s="530"/>
      <c r="D150" s="533"/>
      <c r="E150" s="104"/>
      <c r="F150" s="539" t="s">
        <v>203</v>
      </c>
      <c r="G150" s="553"/>
      <c r="H150" s="553"/>
      <c r="I150" s="553"/>
      <c r="J150" s="553"/>
      <c r="K150" s="553"/>
      <c r="L150" s="553"/>
      <c r="M150" s="553"/>
      <c r="N150" s="553"/>
      <c r="O150" s="540"/>
      <c r="P150" s="183">
        <f>SUM(P148:P149)</f>
        <v>0</v>
      </c>
      <c r="Q150" s="86" t="s">
        <v>204</v>
      </c>
      <c r="R150" s="86"/>
      <c r="S150" s="87"/>
    </row>
    <row r="151" spans="1:20" ht="15" customHeight="1" x14ac:dyDescent="0.2">
      <c r="A151" s="646"/>
      <c r="B151" s="372"/>
      <c r="C151" s="83" t="s">
        <v>18</v>
      </c>
      <c r="D151" s="84" t="s">
        <v>18</v>
      </c>
      <c r="E151" s="561" t="s">
        <v>205</v>
      </c>
      <c r="F151" s="496"/>
      <c r="G151" s="496"/>
      <c r="H151" s="496"/>
      <c r="I151" s="496"/>
      <c r="J151" s="496"/>
      <c r="K151" s="496"/>
      <c r="L151" s="496"/>
      <c r="M151" s="496"/>
      <c r="N151" s="496"/>
      <c r="O151" s="496"/>
      <c r="P151" s="496"/>
      <c r="Q151" s="496"/>
      <c r="R151" s="496"/>
      <c r="S151" s="562"/>
    </row>
    <row r="152" spans="1:20" ht="15" customHeight="1" x14ac:dyDescent="0.2">
      <c r="A152" s="646"/>
      <c r="B152" s="372"/>
      <c r="C152" s="83" t="s">
        <v>18</v>
      </c>
      <c r="D152" s="84" t="s">
        <v>18</v>
      </c>
      <c r="E152" s="552" t="s">
        <v>206</v>
      </c>
      <c r="F152" s="553"/>
      <c r="G152" s="553"/>
      <c r="H152" s="553"/>
      <c r="I152" s="553"/>
      <c r="J152" s="553"/>
      <c r="K152" s="553"/>
      <c r="L152" s="553"/>
      <c r="M152" s="553"/>
      <c r="N152" s="553"/>
      <c r="O152" s="553"/>
      <c r="P152" s="553"/>
      <c r="Q152" s="553"/>
      <c r="R152" s="553"/>
      <c r="S152" s="554"/>
    </row>
    <row r="153" spans="1:20" ht="15" customHeight="1" x14ac:dyDescent="0.2">
      <c r="A153" s="646"/>
      <c r="B153" s="372"/>
      <c r="C153" s="83" t="s">
        <v>18</v>
      </c>
      <c r="D153" s="84" t="s">
        <v>18</v>
      </c>
      <c r="E153" s="552" t="s">
        <v>207</v>
      </c>
      <c r="F153" s="553"/>
      <c r="G153" s="553"/>
      <c r="H153" s="553"/>
      <c r="I153" s="553"/>
      <c r="J153" s="553"/>
      <c r="K153" s="553"/>
      <c r="L153" s="553"/>
      <c r="M153" s="553"/>
      <c r="N153" s="553"/>
      <c r="O153" s="553"/>
      <c r="P153" s="553"/>
      <c r="Q153" s="553"/>
      <c r="R153" s="553"/>
      <c r="S153" s="554"/>
    </row>
    <row r="154" spans="1:20" ht="15" customHeight="1" x14ac:dyDescent="0.2">
      <c r="A154" s="646"/>
      <c r="B154" s="372"/>
      <c r="C154" s="83" t="s">
        <v>18</v>
      </c>
      <c r="D154" s="84" t="s">
        <v>18</v>
      </c>
      <c r="E154" s="552" t="s">
        <v>208</v>
      </c>
      <c r="F154" s="553"/>
      <c r="G154" s="553"/>
      <c r="H154" s="553"/>
      <c r="I154" s="553"/>
      <c r="J154" s="553"/>
      <c r="K154" s="553"/>
      <c r="L154" s="553"/>
      <c r="M154" s="553"/>
      <c r="N154" s="553"/>
      <c r="O154" s="553"/>
      <c r="P154" s="553"/>
      <c r="Q154" s="553"/>
      <c r="R154" s="553"/>
      <c r="S154" s="554"/>
    </row>
    <row r="155" spans="1:20" ht="15" customHeight="1" x14ac:dyDescent="0.2">
      <c r="A155" s="646"/>
      <c r="B155" s="372"/>
      <c r="C155" s="83" t="s">
        <v>18</v>
      </c>
      <c r="D155" s="84" t="s">
        <v>18</v>
      </c>
      <c r="E155" s="552" t="s">
        <v>209</v>
      </c>
      <c r="F155" s="553"/>
      <c r="G155" s="553"/>
      <c r="H155" s="553"/>
      <c r="I155" s="553"/>
      <c r="J155" s="553"/>
      <c r="K155" s="553"/>
      <c r="L155" s="553"/>
      <c r="M155" s="553"/>
      <c r="N155" s="553"/>
      <c r="O155" s="553"/>
      <c r="P155" s="553"/>
      <c r="Q155" s="553"/>
      <c r="R155" s="553"/>
      <c r="S155" s="554"/>
    </row>
    <row r="156" spans="1:20" ht="15" customHeight="1" x14ac:dyDescent="0.2">
      <c r="A156" s="646"/>
      <c r="B156" s="372"/>
      <c r="C156" s="83" t="s">
        <v>18</v>
      </c>
      <c r="D156" s="84" t="s">
        <v>18</v>
      </c>
      <c r="E156" s="552" t="s">
        <v>210</v>
      </c>
      <c r="F156" s="553"/>
      <c r="G156" s="553"/>
      <c r="H156" s="553"/>
      <c r="I156" s="553"/>
      <c r="J156" s="553"/>
      <c r="K156" s="553"/>
      <c r="L156" s="553"/>
      <c r="M156" s="553"/>
      <c r="N156" s="553"/>
      <c r="O156" s="553"/>
      <c r="P156" s="553"/>
      <c r="Q156" s="553"/>
      <c r="R156" s="553"/>
      <c r="S156" s="554"/>
    </row>
    <row r="157" spans="1:20" ht="15" customHeight="1" x14ac:dyDescent="0.2">
      <c r="A157" s="646"/>
      <c r="B157" s="373"/>
      <c r="C157" s="90" t="s">
        <v>18</v>
      </c>
      <c r="D157" s="91" t="s">
        <v>18</v>
      </c>
      <c r="E157" s="555" t="s">
        <v>211</v>
      </c>
      <c r="F157" s="556"/>
      <c r="G157" s="556"/>
      <c r="H157" s="556"/>
      <c r="I157" s="556"/>
      <c r="J157" s="556"/>
      <c r="K157" s="556"/>
      <c r="L157" s="556"/>
      <c r="M157" s="556"/>
      <c r="N157" s="556"/>
      <c r="O157" s="556"/>
      <c r="P157" s="556"/>
      <c r="Q157" s="556"/>
      <c r="R157" s="556"/>
      <c r="S157" s="557"/>
    </row>
    <row r="158" spans="1:20" ht="15" customHeight="1" x14ac:dyDescent="0.2">
      <c r="A158" s="646"/>
      <c r="B158" s="9" t="s">
        <v>212</v>
      </c>
      <c r="C158" s="259" t="s">
        <v>213</v>
      </c>
      <c r="D158" s="259"/>
      <c r="E158" s="259"/>
      <c r="F158" s="259"/>
      <c r="G158" s="259"/>
      <c r="H158" s="259"/>
      <c r="I158" s="259"/>
      <c r="J158" s="259"/>
      <c r="K158" s="259"/>
      <c r="L158" s="259"/>
      <c r="M158" s="259"/>
      <c r="N158" s="259"/>
      <c r="O158" s="259"/>
      <c r="P158" s="259"/>
      <c r="Q158" s="259"/>
      <c r="R158" s="259"/>
      <c r="S158" s="260"/>
      <c r="T158" s="82"/>
    </row>
    <row r="159" spans="1:20" ht="15" customHeight="1" x14ac:dyDescent="0.2">
      <c r="A159" s="646"/>
      <c r="B159" s="543" t="s">
        <v>18</v>
      </c>
      <c r="C159" s="546" t="s">
        <v>18</v>
      </c>
      <c r="D159" s="547" t="s">
        <v>18</v>
      </c>
      <c r="E159" s="306" t="s">
        <v>214</v>
      </c>
      <c r="F159" s="307"/>
      <c r="G159" s="548" t="s">
        <v>402</v>
      </c>
      <c r="H159" s="549"/>
      <c r="I159" s="549"/>
      <c r="J159" s="549"/>
      <c r="K159" s="549"/>
      <c r="L159" s="549"/>
      <c r="M159" s="549"/>
      <c r="N159" s="549"/>
      <c r="O159" s="549"/>
      <c r="P159" s="549"/>
      <c r="Q159" s="549"/>
      <c r="R159" s="549"/>
      <c r="S159" s="550"/>
    </row>
    <row r="160" spans="1:20" ht="15" customHeight="1" x14ac:dyDescent="0.2">
      <c r="A160" s="646"/>
      <c r="B160" s="544"/>
      <c r="C160" s="529"/>
      <c r="D160" s="532"/>
      <c r="E160" s="306"/>
      <c r="F160" s="307"/>
      <c r="G160" s="40"/>
      <c r="H160" s="325" t="s">
        <v>215</v>
      </c>
      <c r="I160" s="551"/>
      <c r="J160" s="105"/>
      <c r="S160" s="106"/>
    </row>
    <row r="161" spans="1:20" ht="15" customHeight="1" x14ac:dyDescent="0.2">
      <c r="A161" s="646"/>
      <c r="B161" s="544"/>
      <c r="C161" s="530"/>
      <c r="D161" s="533"/>
      <c r="E161" s="306"/>
      <c r="F161" s="307"/>
      <c r="G161" s="15"/>
      <c r="H161" s="352" t="s">
        <v>146</v>
      </c>
      <c r="I161" s="352"/>
      <c r="K161" s="353" t="s">
        <v>216</v>
      </c>
      <c r="L161" s="354"/>
      <c r="M161" s="354"/>
      <c r="N161" s="16"/>
      <c r="O161" s="16"/>
      <c r="P161" s="16"/>
      <c r="Q161" s="16"/>
      <c r="R161" s="16"/>
      <c r="S161" s="17"/>
    </row>
    <row r="162" spans="1:20" ht="15" customHeight="1" x14ac:dyDescent="0.2">
      <c r="A162" s="646"/>
      <c r="B162" s="544"/>
      <c r="C162" s="83" t="s">
        <v>18</v>
      </c>
      <c r="D162" s="84" t="s">
        <v>18</v>
      </c>
      <c r="E162" s="306"/>
      <c r="F162" s="307"/>
      <c r="G162" s="267" t="s">
        <v>217</v>
      </c>
      <c r="H162" s="268"/>
      <c r="I162" s="268"/>
      <c r="J162" s="268"/>
      <c r="K162" s="268"/>
      <c r="L162" s="268"/>
      <c r="M162" s="268"/>
      <c r="N162" s="268"/>
      <c r="O162" s="268"/>
      <c r="P162" s="268"/>
      <c r="Q162" s="268"/>
      <c r="R162" s="268"/>
      <c r="S162" s="269"/>
    </row>
    <row r="163" spans="1:20" ht="15" customHeight="1" x14ac:dyDescent="0.2">
      <c r="A163" s="646"/>
      <c r="B163" s="544"/>
      <c r="C163" s="83" t="s">
        <v>18</v>
      </c>
      <c r="D163" s="84" t="s">
        <v>18</v>
      </c>
      <c r="E163" s="308"/>
      <c r="F163" s="309"/>
      <c r="G163" s="267" t="s">
        <v>218</v>
      </c>
      <c r="H163" s="268"/>
      <c r="I163" s="268"/>
      <c r="J163" s="268"/>
      <c r="K163" s="268"/>
      <c r="L163" s="268"/>
      <c r="M163" s="268"/>
      <c r="N163" s="268"/>
      <c r="O163" s="268"/>
      <c r="P163" s="268"/>
      <c r="Q163" s="268"/>
      <c r="R163" s="268"/>
      <c r="S163" s="269"/>
    </row>
    <row r="164" spans="1:20" ht="15" customHeight="1" x14ac:dyDescent="0.2">
      <c r="A164" s="646"/>
      <c r="B164" s="544"/>
      <c r="C164" s="528" t="s">
        <v>18</v>
      </c>
      <c r="D164" s="531" t="s">
        <v>18</v>
      </c>
      <c r="E164" s="479" t="s">
        <v>219</v>
      </c>
      <c r="F164" s="480"/>
      <c r="G164" s="479" t="s">
        <v>403</v>
      </c>
      <c r="H164" s="537"/>
      <c r="I164" s="537"/>
      <c r="J164" s="537"/>
      <c r="K164" s="537"/>
      <c r="L164" s="537"/>
      <c r="M164" s="537"/>
      <c r="N164" s="537"/>
      <c r="O164" s="537"/>
      <c r="P164" s="537"/>
      <c r="Q164" s="537"/>
      <c r="R164" s="537"/>
      <c r="S164" s="538"/>
    </row>
    <row r="165" spans="1:20" ht="15" customHeight="1" x14ac:dyDescent="0.2">
      <c r="A165" s="646"/>
      <c r="B165" s="544"/>
      <c r="C165" s="529"/>
      <c r="D165" s="532"/>
      <c r="E165" s="534"/>
      <c r="F165" s="535"/>
      <c r="G165" s="107"/>
      <c r="H165" s="539" t="s">
        <v>215</v>
      </c>
      <c r="I165" s="540"/>
      <c r="J165" s="108"/>
      <c r="K165" s="101"/>
      <c r="L165" s="101"/>
      <c r="M165" s="101"/>
      <c r="N165" s="101"/>
      <c r="O165" s="101"/>
      <c r="P165" s="101"/>
      <c r="Q165" s="101"/>
      <c r="R165" s="101"/>
      <c r="S165" s="102"/>
    </row>
    <row r="166" spans="1:20" ht="15" customHeight="1" x14ac:dyDescent="0.2">
      <c r="A166" s="646"/>
      <c r="B166" s="544"/>
      <c r="C166" s="530"/>
      <c r="D166" s="533"/>
      <c r="E166" s="534"/>
      <c r="F166" s="535"/>
      <c r="G166" s="107"/>
      <c r="H166" s="541" t="s">
        <v>146</v>
      </c>
      <c r="I166" s="541"/>
      <c r="J166" s="108"/>
      <c r="K166" s="542" t="s">
        <v>216</v>
      </c>
      <c r="L166" s="496"/>
      <c r="M166" s="496"/>
      <c r="N166" s="101"/>
      <c r="O166" s="101"/>
      <c r="P166" s="101"/>
      <c r="Q166" s="101"/>
      <c r="R166" s="101"/>
      <c r="S166" s="102"/>
    </row>
    <row r="167" spans="1:20" ht="15" customHeight="1" x14ac:dyDescent="0.2">
      <c r="A167" s="647"/>
      <c r="B167" s="545"/>
      <c r="C167" s="96" t="s">
        <v>18</v>
      </c>
      <c r="D167" s="97" t="s">
        <v>18</v>
      </c>
      <c r="E167" s="393"/>
      <c r="F167" s="536"/>
      <c r="G167" s="365" t="s">
        <v>220</v>
      </c>
      <c r="H167" s="366"/>
      <c r="I167" s="366"/>
      <c r="J167" s="366"/>
      <c r="K167" s="366"/>
      <c r="L167" s="366"/>
      <c r="M167" s="366"/>
      <c r="N167" s="366"/>
      <c r="O167" s="366"/>
      <c r="P167" s="366"/>
      <c r="Q167" s="366"/>
      <c r="R167" s="366"/>
      <c r="S167" s="367"/>
    </row>
    <row r="168" spans="1:20" ht="15" customHeight="1" x14ac:dyDescent="0.2">
      <c r="A168" s="276" t="s">
        <v>221</v>
      </c>
      <c r="B168" s="9" t="s">
        <v>16</v>
      </c>
      <c r="C168" s="439" t="s">
        <v>222</v>
      </c>
      <c r="D168" s="439"/>
      <c r="E168" s="439"/>
      <c r="F168" s="439"/>
      <c r="G168" s="439"/>
      <c r="H168" s="439"/>
      <c r="I168" s="439"/>
      <c r="J168" s="439"/>
      <c r="K168" s="439"/>
      <c r="L168" s="439"/>
      <c r="M168" s="439"/>
      <c r="N168" s="439"/>
      <c r="O168" s="439"/>
      <c r="P168" s="439"/>
      <c r="Q168" s="439"/>
      <c r="R168" s="439"/>
      <c r="S168" s="440"/>
      <c r="T168" s="109"/>
    </row>
    <row r="169" spans="1:20" ht="15" customHeight="1" x14ac:dyDescent="0.2">
      <c r="A169" s="301"/>
      <c r="B169" s="510" t="s">
        <v>18</v>
      </c>
      <c r="C169" s="513" t="s">
        <v>18</v>
      </c>
      <c r="D169" s="515" t="s">
        <v>18</v>
      </c>
      <c r="E169" s="518" t="s">
        <v>223</v>
      </c>
      <c r="F169" s="519"/>
      <c r="G169" s="519"/>
      <c r="H169" s="519"/>
      <c r="I169" s="519"/>
      <c r="J169" s="520"/>
      <c r="K169" s="520"/>
      <c r="L169" s="520"/>
      <c r="M169" s="520"/>
      <c r="N169" s="520"/>
      <c r="O169" s="520"/>
      <c r="P169" s="520"/>
      <c r="Q169" s="520"/>
      <c r="R169" s="520"/>
      <c r="S169" s="521"/>
      <c r="T169" s="109"/>
    </row>
    <row r="170" spans="1:20" ht="15" customHeight="1" x14ac:dyDescent="0.2">
      <c r="A170" s="301"/>
      <c r="B170" s="511"/>
      <c r="C170" s="313"/>
      <c r="D170" s="516"/>
      <c r="E170" s="128"/>
      <c r="F170" s="522" t="s">
        <v>224</v>
      </c>
      <c r="G170" s="523"/>
      <c r="H170" s="524"/>
      <c r="I170" s="132"/>
      <c r="J170" s="188"/>
      <c r="K170" s="189"/>
      <c r="L170" s="189"/>
      <c r="M170" s="189"/>
      <c r="N170" s="189"/>
      <c r="O170" s="189"/>
      <c r="P170" s="189"/>
      <c r="Q170" s="189"/>
      <c r="R170" s="189"/>
      <c r="S170" s="190"/>
      <c r="T170" s="109"/>
    </row>
    <row r="171" spans="1:20" ht="15" customHeight="1" x14ac:dyDescent="0.2">
      <c r="A171" s="301"/>
      <c r="B171" s="511"/>
      <c r="C171" s="313"/>
      <c r="D171" s="516"/>
      <c r="E171" s="128"/>
      <c r="F171" s="522" t="s">
        <v>215</v>
      </c>
      <c r="G171" s="523"/>
      <c r="H171" s="524"/>
      <c r="I171" s="191" t="str">
        <f>IF(I170="","",IF(I170&gt;=50,ROUNDUP((I170*0.01),0),IF(I170&lt;50,"0")))</f>
        <v/>
      </c>
      <c r="J171" s="525" t="s">
        <v>225</v>
      </c>
      <c r="K171" s="526"/>
      <c r="L171" s="526"/>
      <c r="M171" s="526"/>
      <c r="N171" s="526"/>
      <c r="O171" s="526"/>
      <c r="P171" s="526"/>
      <c r="Q171" s="526"/>
      <c r="R171" s="189"/>
      <c r="S171" s="190"/>
      <c r="T171" s="109"/>
    </row>
    <row r="172" spans="1:20" ht="15" customHeight="1" x14ac:dyDescent="0.2">
      <c r="A172" s="301"/>
      <c r="B172" s="511"/>
      <c r="C172" s="514"/>
      <c r="D172" s="517"/>
      <c r="E172" s="192"/>
      <c r="F172" s="527" t="s">
        <v>146</v>
      </c>
      <c r="G172" s="527"/>
      <c r="H172" s="527"/>
      <c r="I172" s="132"/>
      <c r="J172" s="499" t="s">
        <v>216</v>
      </c>
      <c r="K172" s="500"/>
      <c r="L172" s="500"/>
      <c r="M172" s="500"/>
      <c r="N172" s="193"/>
      <c r="O172" s="193"/>
      <c r="P172" s="193"/>
      <c r="Q172" s="193"/>
      <c r="R172" s="193"/>
      <c r="S172" s="194"/>
      <c r="T172" s="109"/>
    </row>
    <row r="173" spans="1:20" ht="15" customHeight="1" x14ac:dyDescent="0.2">
      <c r="A173" s="301"/>
      <c r="B173" s="511"/>
      <c r="C173" s="110" t="s">
        <v>18</v>
      </c>
      <c r="D173" s="111" t="s">
        <v>18</v>
      </c>
      <c r="E173" s="425" t="s">
        <v>19</v>
      </c>
      <c r="F173" s="501" t="s">
        <v>226</v>
      </c>
      <c r="G173" s="502"/>
      <c r="H173" s="502"/>
      <c r="I173" s="502"/>
      <c r="J173" s="502"/>
      <c r="K173" s="502"/>
      <c r="L173" s="502"/>
      <c r="M173" s="458"/>
      <c r="N173" s="298" t="s">
        <v>227</v>
      </c>
      <c r="O173" s="299"/>
      <c r="P173" s="504"/>
      <c r="Q173" s="504"/>
      <c r="R173" s="504"/>
      <c r="S173" s="505"/>
    </row>
    <row r="174" spans="1:20" ht="15" customHeight="1" x14ac:dyDescent="0.2">
      <c r="A174" s="301"/>
      <c r="B174" s="511"/>
      <c r="C174" s="110" t="s">
        <v>18</v>
      </c>
      <c r="D174" s="111" t="s">
        <v>18</v>
      </c>
      <c r="E174" s="426"/>
      <c r="F174" s="499"/>
      <c r="G174" s="500"/>
      <c r="H174" s="500"/>
      <c r="I174" s="500"/>
      <c r="J174" s="500"/>
      <c r="K174" s="500"/>
      <c r="L174" s="500"/>
      <c r="M174" s="503"/>
      <c r="N174" s="248" t="s">
        <v>228</v>
      </c>
      <c r="O174" s="249"/>
      <c r="P174" s="506"/>
      <c r="Q174" s="506"/>
      <c r="R174" s="506"/>
      <c r="S174" s="507"/>
    </row>
    <row r="175" spans="1:20" ht="15" customHeight="1" x14ac:dyDescent="0.2">
      <c r="A175" s="301"/>
      <c r="B175" s="511"/>
      <c r="C175" s="110" t="s">
        <v>18</v>
      </c>
      <c r="D175" s="111" t="s">
        <v>18</v>
      </c>
      <c r="E175" s="112" t="s">
        <v>20</v>
      </c>
      <c r="F175" s="508" t="s">
        <v>229</v>
      </c>
      <c r="G175" s="509"/>
      <c r="H175" s="509"/>
      <c r="I175" s="509"/>
      <c r="J175" s="509"/>
      <c r="K175" s="509"/>
      <c r="L175" s="509"/>
      <c r="M175" s="452"/>
      <c r="N175" s="248" t="s">
        <v>230</v>
      </c>
      <c r="O175" s="249"/>
      <c r="P175" s="506"/>
      <c r="Q175" s="506"/>
      <c r="R175" s="506"/>
      <c r="S175" s="507"/>
    </row>
    <row r="176" spans="1:20" ht="15" customHeight="1" x14ac:dyDescent="0.2">
      <c r="A176" s="301"/>
      <c r="B176" s="511"/>
      <c r="C176" s="110" t="s">
        <v>18</v>
      </c>
      <c r="D176" s="111" t="s">
        <v>18</v>
      </c>
      <c r="E176" s="112" t="s">
        <v>22</v>
      </c>
      <c r="F176" s="422" t="s">
        <v>231</v>
      </c>
      <c r="G176" s="420"/>
      <c r="H176" s="420"/>
      <c r="I176" s="420"/>
      <c r="J176" s="420"/>
      <c r="K176" s="420"/>
      <c r="L176" s="420"/>
      <c r="M176" s="420"/>
      <c r="N176" s="420"/>
      <c r="O176" s="420"/>
      <c r="P176" s="420"/>
      <c r="Q176" s="420"/>
      <c r="R176" s="420"/>
      <c r="S176" s="421"/>
    </row>
    <row r="177" spans="1:20" ht="15" customHeight="1" x14ac:dyDescent="0.2">
      <c r="A177" s="301"/>
      <c r="B177" s="511"/>
      <c r="C177" s="113" t="s">
        <v>18</v>
      </c>
      <c r="D177" s="114" t="s">
        <v>18</v>
      </c>
      <c r="E177" s="460" t="s">
        <v>24</v>
      </c>
      <c r="F177" s="485" t="s">
        <v>232</v>
      </c>
      <c r="G177" s="487" t="s">
        <v>119</v>
      </c>
      <c r="H177" s="489" t="s">
        <v>233</v>
      </c>
      <c r="I177" s="491" t="s">
        <v>234</v>
      </c>
      <c r="J177" s="491"/>
      <c r="K177" s="491"/>
      <c r="L177" s="493" t="s">
        <v>235</v>
      </c>
      <c r="M177" s="494"/>
      <c r="N177" s="494"/>
      <c r="O177" s="494"/>
      <c r="P177" s="494"/>
      <c r="Q177" s="494"/>
      <c r="R177" s="494"/>
      <c r="S177" s="495"/>
    </row>
    <row r="178" spans="1:20" ht="15" customHeight="1" x14ac:dyDescent="0.2">
      <c r="A178" s="301"/>
      <c r="B178" s="511"/>
      <c r="C178" s="110" t="s">
        <v>18</v>
      </c>
      <c r="D178" s="111" t="s">
        <v>18</v>
      </c>
      <c r="E178" s="460"/>
      <c r="F178" s="485"/>
      <c r="G178" s="487"/>
      <c r="H178" s="489"/>
      <c r="I178" s="492"/>
      <c r="J178" s="492"/>
      <c r="K178" s="492"/>
      <c r="L178" s="496" t="s">
        <v>236</v>
      </c>
      <c r="M178" s="497"/>
      <c r="N178" s="497"/>
      <c r="O178" s="497"/>
      <c r="P178" s="497"/>
      <c r="Q178" s="497"/>
      <c r="R178" s="497"/>
      <c r="S178" s="498"/>
    </row>
    <row r="179" spans="1:20" ht="15" customHeight="1" x14ac:dyDescent="0.2">
      <c r="A179" s="301"/>
      <c r="B179" s="511"/>
      <c r="C179" s="110" t="s">
        <v>18</v>
      </c>
      <c r="D179" s="111" t="s">
        <v>18</v>
      </c>
      <c r="E179" s="460"/>
      <c r="F179" s="485"/>
      <c r="G179" s="487"/>
      <c r="H179" s="489"/>
      <c r="I179" s="268" t="s">
        <v>38</v>
      </c>
      <c r="J179" s="268"/>
      <c r="K179" s="268"/>
      <c r="L179" s="268"/>
      <c r="M179" s="268"/>
      <c r="N179" s="268"/>
      <c r="O179" s="268"/>
      <c r="P179" s="268"/>
      <c r="Q179" s="268"/>
      <c r="R179" s="268"/>
      <c r="S179" s="269"/>
      <c r="T179" s="109"/>
    </row>
    <row r="180" spans="1:20" ht="15" customHeight="1" x14ac:dyDescent="0.2">
      <c r="A180" s="301"/>
      <c r="B180" s="511"/>
      <c r="C180" s="110" t="s">
        <v>18</v>
      </c>
      <c r="D180" s="111" t="s">
        <v>18</v>
      </c>
      <c r="E180" s="460"/>
      <c r="F180" s="485"/>
      <c r="G180" s="487"/>
      <c r="H180" s="489"/>
      <c r="I180" s="310" t="s">
        <v>39</v>
      </c>
      <c r="J180" s="305"/>
      <c r="K180" s="362" t="s">
        <v>237</v>
      </c>
      <c r="L180" s="363"/>
      <c r="M180" s="363"/>
      <c r="N180" s="363"/>
      <c r="O180" s="363"/>
      <c r="P180" s="363"/>
      <c r="Q180" s="363"/>
      <c r="R180" s="363"/>
      <c r="S180" s="364"/>
      <c r="T180" s="109"/>
    </row>
    <row r="181" spans="1:20" ht="15" customHeight="1" x14ac:dyDescent="0.2">
      <c r="A181" s="301"/>
      <c r="B181" s="511"/>
      <c r="C181" s="110" t="s">
        <v>18</v>
      </c>
      <c r="D181" s="111" t="s">
        <v>18</v>
      </c>
      <c r="E181" s="460"/>
      <c r="F181" s="485"/>
      <c r="G181" s="487"/>
      <c r="H181" s="489"/>
      <c r="I181" s="212"/>
      <c r="J181" s="307"/>
      <c r="K181" s="267" t="s">
        <v>41</v>
      </c>
      <c r="L181" s="268"/>
      <c r="M181" s="268"/>
      <c r="N181" s="268"/>
      <c r="O181" s="268"/>
      <c r="P181" s="268"/>
      <c r="Q181" s="268"/>
      <c r="R181" s="268"/>
      <c r="S181" s="269"/>
    </row>
    <row r="182" spans="1:20" ht="15" customHeight="1" x14ac:dyDescent="0.2">
      <c r="A182" s="301"/>
      <c r="B182" s="511"/>
      <c r="C182" s="110" t="s">
        <v>18</v>
      </c>
      <c r="D182" s="111" t="s">
        <v>18</v>
      </c>
      <c r="E182" s="460"/>
      <c r="F182" s="485"/>
      <c r="G182" s="488"/>
      <c r="H182" s="490"/>
      <c r="I182" s="355"/>
      <c r="J182" s="309"/>
      <c r="K182" s="267" t="s">
        <v>42</v>
      </c>
      <c r="L182" s="268"/>
      <c r="M182" s="268"/>
      <c r="N182" s="268"/>
      <c r="O182" s="268"/>
      <c r="P182" s="268"/>
      <c r="Q182" s="268"/>
      <c r="R182" s="268"/>
      <c r="S182" s="269"/>
      <c r="T182" s="109"/>
    </row>
    <row r="183" spans="1:20" ht="15" customHeight="1" x14ac:dyDescent="0.2">
      <c r="A183" s="301"/>
      <c r="B183" s="511"/>
      <c r="C183" s="110" t="s">
        <v>18</v>
      </c>
      <c r="D183" s="111" t="s">
        <v>18</v>
      </c>
      <c r="E183" s="460"/>
      <c r="F183" s="485"/>
      <c r="G183" s="469" t="s">
        <v>122</v>
      </c>
      <c r="H183" s="304" t="s">
        <v>157</v>
      </c>
      <c r="I183" s="305"/>
      <c r="J183" s="362" t="s">
        <v>238</v>
      </c>
      <c r="K183" s="363"/>
      <c r="L183" s="363"/>
      <c r="M183" s="363"/>
      <c r="N183" s="363"/>
      <c r="O183" s="363"/>
      <c r="P183" s="363"/>
      <c r="Q183" s="363"/>
      <c r="R183" s="363"/>
      <c r="S183" s="364"/>
    </row>
    <row r="184" spans="1:20" ht="15" customHeight="1" x14ac:dyDescent="0.2">
      <c r="A184" s="301"/>
      <c r="B184" s="511"/>
      <c r="C184" s="110" t="s">
        <v>18</v>
      </c>
      <c r="D184" s="111" t="s">
        <v>18</v>
      </c>
      <c r="E184" s="460"/>
      <c r="F184" s="485"/>
      <c r="G184" s="483"/>
      <c r="H184" s="308"/>
      <c r="I184" s="309"/>
      <c r="J184" s="362" t="s">
        <v>239</v>
      </c>
      <c r="K184" s="363"/>
      <c r="L184" s="363"/>
      <c r="M184" s="363"/>
      <c r="N184" s="363"/>
      <c r="O184" s="363"/>
      <c r="P184" s="363"/>
      <c r="Q184" s="363"/>
      <c r="R184" s="363"/>
      <c r="S184" s="364"/>
    </row>
    <row r="185" spans="1:20" ht="15" customHeight="1" x14ac:dyDescent="0.2">
      <c r="A185" s="301"/>
      <c r="B185" s="511"/>
      <c r="C185" s="110" t="s">
        <v>18</v>
      </c>
      <c r="D185" s="111" t="s">
        <v>18</v>
      </c>
      <c r="E185" s="460"/>
      <c r="F185" s="485"/>
      <c r="G185" s="465" t="s">
        <v>125</v>
      </c>
      <c r="H185" s="476" t="s">
        <v>240</v>
      </c>
      <c r="I185" s="362" t="s">
        <v>241</v>
      </c>
      <c r="J185" s="363"/>
      <c r="K185" s="363"/>
      <c r="L185" s="363"/>
      <c r="M185" s="363"/>
      <c r="N185" s="363"/>
      <c r="O185" s="363"/>
      <c r="P185" s="363"/>
      <c r="Q185" s="363"/>
      <c r="R185" s="363"/>
      <c r="S185" s="364"/>
      <c r="T185" s="109"/>
    </row>
    <row r="186" spans="1:20" ht="15" customHeight="1" x14ac:dyDescent="0.2">
      <c r="A186" s="301"/>
      <c r="B186" s="511"/>
      <c r="C186" s="110" t="s">
        <v>18</v>
      </c>
      <c r="D186" s="111" t="s">
        <v>18</v>
      </c>
      <c r="E186" s="460"/>
      <c r="F186" s="485"/>
      <c r="G186" s="466"/>
      <c r="H186" s="477"/>
      <c r="I186" s="362" t="s">
        <v>242</v>
      </c>
      <c r="J186" s="363"/>
      <c r="K186" s="363"/>
      <c r="L186" s="363"/>
      <c r="M186" s="363"/>
      <c r="N186" s="363"/>
      <c r="O186" s="363"/>
      <c r="P186" s="363"/>
      <c r="Q186" s="363"/>
      <c r="R186" s="363"/>
      <c r="S186" s="364"/>
      <c r="T186" s="109"/>
    </row>
    <row r="187" spans="1:20" ht="15" customHeight="1" x14ac:dyDescent="0.2">
      <c r="A187" s="301"/>
      <c r="B187" s="511"/>
      <c r="C187" s="110" t="s">
        <v>18</v>
      </c>
      <c r="D187" s="111" t="s">
        <v>18</v>
      </c>
      <c r="E187" s="460"/>
      <c r="F187" s="485"/>
      <c r="G187" s="466"/>
      <c r="H187" s="477"/>
      <c r="I187" s="362" t="s">
        <v>243</v>
      </c>
      <c r="J187" s="363"/>
      <c r="K187" s="363"/>
      <c r="L187" s="363"/>
      <c r="M187" s="363"/>
      <c r="N187" s="363"/>
      <c r="O187" s="363"/>
      <c r="P187" s="363"/>
      <c r="Q187" s="363"/>
      <c r="R187" s="363"/>
      <c r="S187" s="364"/>
    </row>
    <row r="188" spans="1:20" ht="15" customHeight="1" x14ac:dyDescent="0.2">
      <c r="A188" s="301"/>
      <c r="B188" s="511"/>
      <c r="C188" s="110" t="s">
        <v>18</v>
      </c>
      <c r="D188" s="111" t="s">
        <v>18</v>
      </c>
      <c r="E188" s="460"/>
      <c r="F188" s="485"/>
      <c r="G188" s="466"/>
      <c r="H188" s="477"/>
      <c r="I188" s="362" t="s">
        <v>244</v>
      </c>
      <c r="J188" s="363"/>
      <c r="K188" s="363"/>
      <c r="L188" s="363"/>
      <c r="M188" s="363"/>
      <c r="N188" s="363"/>
      <c r="O188" s="363"/>
      <c r="P188" s="363"/>
      <c r="Q188" s="363"/>
      <c r="R188" s="363"/>
      <c r="S188" s="364"/>
      <c r="T188" s="109"/>
    </row>
    <row r="189" spans="1:20" ht="15" customHeight="1" x14ac:dyDescent="0.2">
      <c r="A189" s="301"/>
      <c r="B189" s="511"/>
      <c r="C189" s="110" t="s">
        <v>18</v>
      </c>
      <c r="D189" s="111" t="s">
        <v>18</v>
      </c>
      <c r="E189" s="460"/>
      <c r="F189" s="485"/>
      <c r="G189" s="466"/>
      <c r="H189" s="477"/>
      <c r="I189" s="479" t="s">
        <v>245</v>
      </c>
      <c r="J189" s="480"/>
      <c r="K189" s="363" t="s">
        <v>38</v>
      </c>
      <c r="L189" s="363"/>
      <c r="M189" s="363"/>
      <c r="N189" s="363"/>
      <c r="O189" s="363"/>
      <c r="P189" s="363"/>
      <c r="Q189" s="363"/>
      <c r="R189" s="363"/>
      <c r="S189" s="364"/>
      <c r="T189" s="109"/>
    </row>
    <row r="190" spans="1:20" ht="15" customHeight="1" x14ac:dyDescent="0.2">
      <c r="A190" s="301"/>
      <c r="B190" s="511"/>
      <c r="C190" s="110" t="s">
        <v>18</v>
      </c>
      <c r="D190" s="111" t="s">
        <v>18</v>
      </c>
      <c r="E190" s="460"/>
      <c r="F190" s="485"/>
      <c r="G190" s="467"/>
      <c r="H190" s="478"/>
      <c r="I190" s="481"/>
      <c r="J190" s="482"/>
      <c r="K190" s="363" t="s">
        <v>42</v>
      </c>
      <c r="L190" s="363"/>
      <c r="M190" s="363"/>
      <c r="N190" s="363"/>
      <c r="O190" s="363"/>
      <c r="P190" s="363"/>
      <c r="Q190" s="363"/>
      <c r="R190" s="363"/>
      <c r="S190" s="364"/>
      <c r="T190" s="109"/>
    </row>
    <row r="191" spans="1:20" ht="15" customHeight="1" x14ac:dyDescent="0.2">
      <c r="A191" s="301"/>
      <c r="B191" s="511"/>
      <c r="C191" s="110" t="s">
        <v>18</v>
      </c>
      <c r="D191" s="111" t="s">
        <v>18</v>
      </c>
      <c r="E191" s="460"/>
      <c r="F191" s="485"/>
      <c r="G191" s="116" t="s">
        <v>246</v>
      </c>
      <c r="H191" s="248" t="s">
        <v>64</v>
      </c>
      <c r="I191" s="249"/>
      <c r="J191" s="249"/>
      <c r="K191" s="249"/>
      <c r="L191" s="249"/>
      <c r="M191" s="249"/>
      <c r="N191" s="249"/>
      <c r="O191" s="249"/>
      <c r="P191" s="249"/>
      <c r="Q191" s="249"/>
      <c r="R191" s="249"/>
      <c r="S191" s="290"/>
    </row>
    <row r="192" spans="1:20" ht="15" customHeight="1" x14ac:dyDescent="0.2">
      <c r="A192" s="301"/>
      <c r="B192" s="511"/>
      <c r="C192" s="110" t="s">
        <v>18</v>
      </c>
      <c r="D192" s="111" t="s">
        <v>18</v>
      </c>
      <c r="E192" s="484"/>
      <c r="F192" s="486"/>
      <c r="G192" s="116" t="s">
        <v>247</v>
      </c>
      <c r="H192" s="248" t="s">
        <v>248</v>
      </c>
      <c r="I192" s="249"/>
      <c r="J192" s="249"/>
      <c r="K192" s="249"/>
      <c r="L192" s="249"/>
      <c r="M192" s="249"/>
      <c r="N192" s="249"/>
      <c r="O192" s="249"/>
      <c r="P192" s="249"/>
      <c r="Q192" s="249"/>
      <c r="R192" s="249"/>
      <c r="S192" s="290"/>
    </row>
    <row r="193" spans="1:24" ht="15" customHeight="1" x14ac:dyDescent="0.2">
      <c r="A193" s="301"/>
      <c r="B193" s="511"/>
      <c r="C193" s="110" t="s">
        <v>18</v>
      </c>
      <c r="D193" s="111" t="s">
        <v>18</v>
      </c>
      <c r="E193" s="459" t="s">
        <v>26</v>
      </c>
      <c r="F193" s="462" t="s">
        <v>249</v>
      </c>
      <c r="G193" s="465" t="s">
        <v>119</v>
      </c>
      <c r="H193" s="398" t="s">
        <v>233</v>
      </c>
      <c r="I193" s="469" t="s">
        <v>250</v>
      </c>
      <c r="J193" s="470"/>
      <c r="K193" s="470"/>
      <c r="L193" s="470"/>
      <c r="M193" s="470"/>
      <c r="N193" s="470"/>
      <c r="O193" s="470"/>
      <c r="P193" s="470"/>
      <c r="Q193" s="470"/>
      <c r="R193" s="470"/>
      <c r="S193" s="471"/>
      <c r="T193" s="109"/>
    </row>
    <row r="194" spans="1:24" ht="15" customHeight="1" x14ac:dyDescent="0.2">
      <c r="A194" s="301"/>
      <c r="B194" s="511"/>
      <c r="C194" s="110" t="s">
        <v>18</v>
      </c>
      <c r="D194" s="111" t="s">
        <v>18</v>
      </c>
      <c r="E194" s="460"/>
      <c r="F194" s="463"/>
      <c r="G194" s="466"/>
      <c r="H194" s="399"/>
      <c r="I194" s="291" t="s">
        <v>251</v>
      </c>
      <c r="J194" s="472"/>
      <c r="K194" s="292" t="s">
        <v>252</v>
      </c>
      <c r="L194" s="292"/>
      <c r="M194" s="292"/>
      <c r="N194" s="292"/>
      <c r="O194" s="292"/>
      <c r="P194" s="292"/>
      <c r="Q194" s="292"/>
      <c r="R194" s="292"/>
      <c r="S194" s="293"/>
      <c r="T194" s="109"/>
    </row>
    <row r="195" spans="1:24" ht="15" customHeight="1" x14ac:dyDescent="0.2">
      <c r="A195" s="301"/>
      <c r="B195" s="511"/>
      <c r="C195" s="110" t="s">
        <v>18</v>
      </c>
      <c r="D195" s="111" t="s">
        <v>18</v>
      </c>
      <c r="E195" s="460"/>
      <c r="F195" s="463"/>
      <c r="G195" s="466"/>
      <c r="H195" s="399"/>
      <c r="I195" s="473"/>
      <c r="J195" s="474"/>
      <c r="K195" s="291" t="s">
        <v>253</v>
      </c>
      <c r="L195" s="292"/>
      <c r="M195" s="292"/>
      <c r="N195" s="292"/>
      <c r="O195" s="292"/>
      <c r="P195" s="292"/>
      <c r="Q195" s="292"/>
      <c r="R195" s="292"/>
      <c r="S195" s="293"/>
    </row>
    <row r="196" spans="1:24" ht="15" customHeight="1" x14ac:dyDescent="0.2">
      <c r="A196" s="301"/>
      <c r="B196" s="511"/>
      <c r="C196" s="110" t="s">
        <v>18</v>
      </c>
      <c r="D196" s="111" t="s">
        <v>18</v>
      </c>
      <c r="E196" s="460"/>
      <c r="F196" s="463"/>
      <c r="G196" s="467"/>
      <c r="H196" s="468"/>
      <c r="I196" s="298"/>
      <c r="J196" s="475"/>
      <c r="K196" s="267" t="s">
        <v>42</v>
      </c>
      <c r="L196" s="268"/>
      <c r="M196" s="268"/>
      <c r="N196" s="268"/>
      <c r="O196" s="268"/>
      <c r="P196" s="268"/>
      <c r="Q196" s="268"/>
      <c r="R196" s="268"/>
      <c r="S196" s="269"/>
      <c r="T196" s="109"/>
    </row>
    <row r="197" spans="1:24" ht="15" customHeight="1" x14ac:dyDescent="0.2">
      <c r="A197" s="301"/>
      <c r="B197" s="511"/>
      <c r="C197" s="110" t="s">
        <v>18</v>
      </c>
      <c r="D197" s="111" t="s">
        <v>18</v>
      </c>
      <c r="E197" s="460"/>
      <c r="F197" s="463"/>
      <c r="G197" s="117" t="s">
        <v>122</v>
      </c>
      <c r="H197" s="248" t="s">
        <v>254</v>
      </c>
      <c r="I197" s="249"/>
      <c r="J197" s="249"/>
      <c r="K197" s="249"/>
      <c r="L197" s="249"/>
      <c r="M197" s="249"/>
      <c r="N197" s="249"/>
      <c r="O197" s="249"/>
      <c r="P197" s="249"/>
      <c r="Q197" s="249"/>
      <c r="R197" s="249"/>
      <c r="S197" s="290"/>
      <c r="T197" s="109"/>
    </row>
    <row r="198" spans="1:24" ht="15" customHeight="1" x14ac:dyDescent="0.2">
      <c r="A198" s="301"/>
      <c r="B198" s="511"/>
      <c r="C198" s="110" t="s">
        <v>18</v>
      </c>
      <c r="D198" s="111" t="s">
        <v>18</v>
      </c>
      <c r="E198" s="460"/>
      <c r="F198" s="463"/>
      <c r="G198" s="117" t="s">
        <v>125</v>
      </c>
      <c r="H198" s="248" t="s">
        <v>255</v>
      </c>
      <c r="I198" s="249"/>
      <c r="J198" s="249"/>
      <c r="K198" s="249"/>
      <c r="L198" s="249"/>
      <c r="M198" s="249"/>
      <c r="N198" s="249"/>
      <c r="O198" s="249"/>
      <c r="P198" s="249"/>
      <c r="Q198" s="249"/>
      <c r="R198" s="249"/>
      <c r="S198" s="290"/>
    </row>
    <row r="199" spans="1:24" ht="15" customHeight="1" x14ac:dyDescent="0.2">
      <c r="A199" s="301"/>
      <c r="B199" s="511"/>
      <c r="C199" s="110" t="s">
        <v>18</v>
      </c>
      <c r="D199" s="111" t="s">
        <v>18</v>
      </c>
      <c r="E199" s="460"/>
      <c r="F199" s="463"/>
      <c r="G199" s="117" t="s">
        <v>246</v>
      </c>
      <c r="H199" s="248" t="s">
        <v>256</v>
      </c>
      <c r="I199" s="249"/>
      <c r="J199" s="249"/>
      <c r="K199" s="249"/>
      <c r="L199" s="249"/>
      <c r="M199" s="249"/>
      <c r="N199" s="249"/>
      <c r="O199" s="249"/>
      <c r="P199" s="249"/>
      <c r="Q199" s="249"/>
      <c r="R199" s="249"/>
      <c r="S199" s="290"/>
    </row>
    <row r="200" spans="1:24" ht="15" customHeight="1" x14ac:dyDescent="0.2">
      <c r="A200" s="301"/>
      <c r="B200" s="511"/>
      <c r="C200" s="110" t="s">
        <v>18</v>
      </c>
      <c r="D200" s="111" t="s">
        <v>18</v>
      </c>
      <c r="E200" s="460"/>
      <c r="F200" s="463"/>
      <c r="G200" s="117" t="s">
        <v>247</v>
      </c>
      <c r="H200" s="248" t="s">
        <v>257</v>
      </c>
      <c r="I200" s="249"/>
      <c r="J200" s="249"/>
      <c r="K200" s="249"/>
      <c r="L200" s="249"/>
      <c r="M200" s="249"/>
      <c r="N200" s="249"/>
      <c r="O200" s="249"/>
      <c r="P200" s="249"/>
      <c r="Q200" s="249"/>
      <c r="R200" s="249"/>
      <c r="S200" s="290"/>
      <c r="T200" s="109"/>
    </row>
    <row r="201" spans="1:24" ht="15" customHeight="1" x14ac:dyDescent="0.2">
      <c r="A201" s="301"/>
      <c r="B201" s="512"/>
      <c r="C201" s="118" t="s">
        <v>18</v>
      </c>
      <c r="D201" s="119" t="s">
        <v>18</v>
      </c>
      <c r="E201" s="461"/>
      <c r="F201" s="464"/>
      <c r="G201" s="120" t="s">
        <v>258</v>
      </c>
      <c r="H201" s="273" t="s">
        <v>259</v>
      </c>
      <c r="I201" s="274"/>
      <c r="J201" s="274"/>
      <c r="K201" s="274"/>
      <c r="L201" s="274"/>
      <c r="M201" s="274"/>
      <c r="N201" s="274"/>
      <c r="O201" s="274"/>
      <c r="P201" s="274"/>
      <c r="Q201" s="274"/>
      <c r="R201" s="274"/>
      <c r="S201" s="275"/>
    </row>
    <row r="202" spans="1:24" ht="15" customHeight="1" x14ac:dyDescent="0.2">
      <c r="A202" s="301"/>
      <c r="B202" s="9" t="s">
        <v>28</v>
      </c>
      <c r="C202" s="439" t="s">
        <v>260</v>
      </c>
      <c r="D202" s="439"/>
      <c r="E202" s="439"/>
      <c r="F202" s="439"/>
      <c r="G202" s="439"/>
      <c r="H202" s="439"/>
      <c r="I202" s="439"/>
      <c r="J202" s="439"/>
      <c r="K202" s="439"/>
      <c r="L202" s="439"/>
      <c r="M202" s="439"/>
      <c r="N202" s="439"/>
      <c r="O202" s="439"/>
      <c r="P202" s="439"/>
      <c r="Q202" s="439"/>
      <c r="R202" s="439"/>
      <c r="S202" s="440"/>
      <c r="T202" s="109"/>
      <c r="X202" s="121"/>
    </row>
    <row r="203" spans="1:24" ht="15" customHeight="1" x14ac:dyDescent="0.2">
      <c r="A203" s="301"/>
      <c r="B203" s="122" t="s">
        <v>18</v>
      </c>
      <c r="C203" s="123" t="s">
        <v>18</v>
      </c>
      <c r="D203" s="124" t="s">
        <v>18</v>
      </c>
      <c r="E203" s="447" t="s">
        <v>261</v>
      </c>
      <c r="F203" s="448"/>
      <c r="G203" s="448"/>
      <c r="H203" s="448"/>
      <c r="I203" s="448"/>
      <c r="J203" s="448"/>
      <c r="K203" s="448"/>
      <c r="L203" s="448"/>
      <c r="M203" s="448"/>
      <c r="N203" s="448"/>
      <c r="O203" s="448"/>
      <c r="P203" s="448"/>
      <c r="Q203" s="448"/>
      <c r="R203" s="448"/>
      <c r="S203" s="449"/>
    </row>
    <row r="204" spans="1:24" ht="15" customHeight="1" x14ac:dyDescent="0.2">
      <c r="A204" s="301"/>
      <c r="B204" s="125" t="s">
        <v>43</v>
      </c>
      <c r="C204" s="439" t="s">
        <v>262</v>
      </c>
      <c r="D204" s="439"/>
      <c r="E204" s="439"/>
      <c r="F204" s="439"/>
      <c r="G204" s="439"/>
      <c r="H204" s="439"/>
      <c r="I204" s="439"/>
      <c r="J204" s="439"/>
      <c r="K204" s="439"/>
      <c r="L204" s="439"/>
      <c r="M204" s="439"/>
      <c r="N204" s="439"/>
      <c r="O204" s="439"/>
      <c r="P204" s="439"/>
      <c r="Q204" s="439"/>
      <c r="R204" s="439"/>
      <c r="S204" s="440"/>
      <c r="T204" s="109"/>
      <c r="X204" s="121"/>
    </row>
    <row r="205" spans="1:24" ht="15" customHeight="1" x14ac:dyDescent="0.2">
      <c r="A205" s="301"/>
      <c r="B205" s="242" t="s">
        <v>18</v>
      </c>
      <c r="C205" s="126" t="s">
        <v>18</v>
      </c>
      <c r="D205" s="127" t="s">
        <v>18</v>
      </c>
      <c r="E205" s="242" t="s">
        <v>19</v>
      </c>
      <c r="F205" s="451" t="s">
        <v>119</v>
      </c>
      <c r="G205" s="443" t="s">
        <v>263</v>
      </c>
      <c r="H205" s="444"/>
      <c r="I205" s="444"/>
      <c r="J205" s="444"/>
      <c r="K205" s="444"/>
      <c r="L205" s="444"/>
      <c r="M205" s="444"/>
      <c r="N205" s="454" t="s">
        <v>264</v>
      </c>
      <c r="O205" s="454"/>
      <c r="P205" s="455"/>
      <c r="Q205" s="455"/>
      <c r="R205" s="455"/>
      <c r="S205" s="456"/>
    </row>
    <row r="206" spans="1:24" ht="15" customHeight="1" x14ac:dyDescent="0.2">
      <c r="A206" s="301"/>
      <c r="B206" s="243"/>
      <c r="C206" s="110" t="s">
        <v>18</v>
      </c>
      <c r="D206" s="111" t="s">
        <v>18</v>
      </c>
      <c r="E206" s="243"/>
      <c r="F206" s="452"/>
      <c r="G206" s="453"/>
      <c r="H206" s="453"/>
      <c r="I206" s="453"/>
      <c r="J206" s="453"/>
      <c r="K206" s="453"/>
      <c r="L206" s="453"/>
      <c r="M206" s="453"/>
      <c r="N206" s="422" t="s">
        <v>265</v>
      </c>
      <c r="O206" s="422"/>
      <c r="P206" s="420"/>
      <c r="Q206" s="420"/>
      <c r="R206" s="420"/>
      <c r="S206" s="421"/>
    </row>
    <row r="207" spans="1:24" ht="15" customHeight="1" x14ac:dyDescent="0.2">
      <c r="A207" s="301"/>
      <c r="B207" s="243"/>
      <c r="C207" s="110" t="s">
        <v>18</v>
      </c>
      <c r="D207" s="111" t="s">
        <v>18</v>
      </c>
      <c r="E207" s="441"/>
      <c r="F207" s="457" t="s">
        <v>122</v>
      </c>
      <c r="G207" s="435" t="s">
        <v>266</v>
      </c>
      <c r="H207" s="420"/>
      <c r="I207" s="420"/>
      <c r="J207" s="420"/>
      <c r="K207" s="420"/>
      <c r="L207" s="420"/>
      <c r="M207" s="420"/>
      <c r="N207" s="422" t="s">
        <v>264</v>
      </c>
      <c r="O207" s="422"/>
      <c r="P207" s="420"/>
      <c r="Q207" s="420"/>
      <c r="R207" s="420"/>
      <c r="S207" s="421"/>
    </row>
    <row r="208" spans="1:24" ht="15" customHeight="1" x14ac:dyDescent="0.2">
      <c r="A208" s="301"/>
      <c r="B208" s="441"/>
      <c r="C208" s="126" t="s">
        <v>18</v>
      </c>
      <c r="D208" s="127" t="s">
        <v>18</v>
      </c>
      <c r="E208" s="450"/>
      <c r="F208" s="458"/>
      <c r="G208" s="436"/>
      <c r="H208" s="436"/>
      <c r="I208" s="436"/>
      <c r="J208" s="436"/>
      <c r="K208" s="436"/>
      <c r="L208" s="436"/>
      <c r="M208" s="436"/>
      <c r="N208" s="437" t="s">
        <v>265</v>
      </c>
      <c r="O208" s="437"/>
      <c r="P208" s="436"/>
      <c r="Q208" s="436"/>
      <c r="R208" s="436"/>
      <c r="S208" s="438"/>
    </row>
    <row r="209" spans="1:24" ht="15" customHeight="1" x14ac:dyDescent="0.2">
      <c r="A209" s="301"/>
      <c r="B209" s="125" t="s">
        <v>56</v>
      </c>
      <c r="C209" s="439" t="s">
        <v>267</v>
      </c>
      <c r="D209" s="439"/>
      <c r="E209" s="439"/>
      <c r="F209" s="439"/>
      <c r="G209" s="439"/>
      <c r="H209" s="439"/>
      <c r="I209" s="439"/>
      <c r="J209" s="439"/>
      <c r="K209" s="439"/>
      <c r="L209" s="439"/>
      <c r="M209" s="439"/>
      <c r="N209" s="439"/>
      <c r="O209" s="439"/>
      <c r="P209" s="439"/>
      <c r="Q209" s="439"/>
      <c r="R209" s="439"/>
      <c r="S209" s="440"/>
      <c r="T209" s="109"/>
      <c r="X209" s="121"/>
    </row>
    <row r="210" spans="1:24" ht="15" customHeight="1" x14ac:dyDescent="0.2">
      <c r="A210" s="301"/>
      <c r="B210" s="242" t="s">
        <v>18</v>
      </c>
      <c r="C210" s="129" t="s">
        <v>18</v>
      </c>
      <c r="D210" s="130" t="s">
        <v>18</v>
      </c>
      <c r="E210" s="131" t="s">
        <v>19</v>
      </c>
      <c r="F210" s="443" t="s">
        <v>268</v>
      </c>
      <c r="G210" s="444"/>
      <c r="H210" s="444"/>
      <c r="I210" s="444"/>
      <c r="J210" s="444"/>
      <c r="K210" s="444"/>
      <c r="L210" s="444"/>
      <c r="M210" s="444"/>
      <c r="N210" s="444"/>
      <c r="O210" s="444"/>
      <c r="P210" s="444"/>
      <c r="Q210" s="444"/>
      <c r="R210" s="444"/>
      <c r="S210" s="445"/>
    </row>
    <row r="211" spans="1:24" ht="15" customHeight="1" x14ac:dyDescent="0.2">
      <c r="A211" s="301"/>
      <c r="B211" s="441"/>
      <c r="C211" s="110" t="s">
        <v>18</v>
      </c>
      <c r="D211" s="111" t="s">
        <v>18</v>
      </c>
      <c r="E211" s="112" t="s">
        <v>269</v>
      </c>
      <c r="F211" s="422" t="s">
        <v>270</v>
      </c>
      <c r="G211" s="420"/>
      <c r="H211" s="420"/>
      <c r="I211" s="420"/>
      <c r="J211" s="420"/>
      <c r="K211" s="420"/>
      <c r="L211" s="420"/>
      <c r="M211" s="420"/>
      <c r="N211" s="420"/>
      <c r="O211" s="420"/>
      <c r="P211" s="420"/>
      <c r="Q211" s="420"/>
      <c r="R211" s="420"/>
      <c r="S211" s="421"/>
    </row>
    <row r="212" spans="1:24" ht="15" customHeight="1" x14ac:dyDescent="0.2">
      <c r="A212" s="301"/>
      <c r="B212" s="441"/>
      <c r="C212" s="110" t="s">
        <v>18</v>
      </c>
      <c r="D212" s="111" t="s">
        <v>18</v>
      </c>
      <c r="E212" s="425" t="s">
        <v>22</v>
      </c>
      <c r="F212" s="446" t="s">
        <v>226</v>
      </c>
      <c r="G212" s="446"/>
      <c r="H212" s="446"/>
      <c r="I212" s="446"/>
      <c r="J212" s="446"/>
      <c r="K212" s="446"/>
      <c r="L212" s="430" t="s">
        <v>227</v>
      </c>
      <c r="M212" s="431"/>
      <c r="N212" s="431"/>
      <c r="O212" s="431"/>
      <c r="P212" s="431"/>
      <c r="Q212" s="431"/>
      <c r="R212" s="431"/>
      <c r="S212" s="432"/>
    </row>
    <row r="213" spans="1:24" ht="15" customHeight="1" x14ac:dyDescent="0.2">
      <c r="A213" s="301"/>
      <c r="B213" s="441"/>
      <c r="C213" s="110" t="s">
        <v>18</v>
      </c>
      <c r="D213" s="111" t="s">
        <v>18</v>
      </c>
      <c r="E213" s="426"/>
      <c r="F213" s="446"/>
      <c r="G213" s="446"/>
      <c r="H213" s="446"/>
      <c r="I213" s="446"/>
      <c r="J213" s="446"/>
      <c r="K213" s="446"/>
      <c r="L213" s="430" t="s">
        <v>228</v>
      </c>
      <c r="M213" s="431"/>
      <c r="N213" s="431"/>
      <c r="O213" s="431"/>
      <c r="P213" s="431"/>
      <c r="Q213" s="431"/>
      <c r="R213" s="431"/>
      <c r="S213" s="432"/>
    </row>
    <row r="214" spans="1:24" ht="15" customHeight="1" x14ac:dyDescent="0.2">
      <c r="A214" s="301"/>
      <c r="B214" s="441"/>
      <c r="C214" s="110" t="s">
        <v>18</v>
      </c>
      <c r="D214" s="111" t="s">
        <v>18</v>
      </c>
      <c r="E214" s="425" t="s">
        <v>24</v>
      </c>
      <c r="F214" s="419" t="s">
        <v>271</v>
      </c>
      <c r="G214" s="419"/>
      <c r="H214" s="419"/>
      <c r="I214" s="419"/>
      <c r="J214" s="419"/>
      <c r="K214" s="419"/>
      <c r="L214" s="430" t="s">
        <v>230</v>
      </c>
      <c r="M214" s="431"/>
      <c r="N214" s="431"/>
      <c r="O214" s="431"/>
      <c r="P214" s="431"/>
      <c r="Q214" s="431"/>
      <c r="R214" s="431"/>
      <c r="S214" s="432"/>
    </row>
    <row r="215" spans="1:24" ht="15" customHeight="1" x14ac:dyDescent="0.2">
      <c r="A215" s="301"/>
      <c r="B215" s="441"/>
      <c r="C215" s="110" t="s">
        <v>18</v>
      </c>
      <c r="D215" s="111" t="s">
        <v>18</v>
      </c>
      <c r="E215" s="433"/>
      <c r="F215" s="434"/>
      <c r="G215" s="434"/>
      <c r="H215" s="434"/>
      <c r="I215" s="434"/>
      <c r="J215" s="434"/>
      <c r="K215" s="434"/>
      <c r="L215" s="430" t="s">
        <v>272</v>
      </c>
      <c r="M215" s="431"/>
      <c r="N215" s="431"/>
      <c r="O215" s="431"/>
      <c r="P215" s="431"/>
      <c r="Q215" s="431"/>
      <c r="R215" s="431"/>
      <c r="S215" s="432"/>
    </row>
    <row r="216" spans="1:24" ht="15" customHeight="1" x14ac:dyDescent="0.2">
      <c r="A216" s="301"/>
      <c r="B216" s="441"/>
      <c r="C216" s="110" t="s">
        <v>18</v>
      </c>
      <c r="D216" s="111" t="s">
        <v>18</v>
      </c>
      <c r="E216" s="112" t="s">
        <v>26</v>
      </c>
      <c r="F216" s="422" t="s">
        <v>231</v>
      </c>
      <c r="G216" s="420"/>
      <c r="H216" s="420"/>
      <c r="I216" s="420"/>
      <c r="J216" s="420"/>
      <c r="K216" s="420"/>
      <c r="L216" s="420"/>
      <c r="M216" s="420"/>
      <c r="N216" s="420"/>
      <c r="O216" s="420"/>
      <c r="P216" s="420"/>
      <c r="Q216" s="420"/>
      <c r="R216" s="420"/>
      <c r="S216" s="421"/>
    </row>
    <row r="217" spans="1:24" ht="15" customHeight="1" x14ac:dyDescent="0.2">
      <c r="A217" s="301"/>
      <c r="B217" s="441"/>
      <c r="C217" s="110" t="s">
        <v>18</v>
      </c>
      <c r="D217" s="111" t="s">
        <v>18</v>
      </c>
      <c r="E217" s="425" t="s">
        <v>98</v>
      </c>
      <c r="F217" s="427" t="s">
        <v>232</v>
      </c>
      <c r="G217" s="429" t="s">
        <v>119</v>
      </c>
      <c r="H217" s="419" t="s">
        <v>273</v>
      </c>
      <c r="I217" s="420"/>
      <c r="J217" s="420"/>
      <c r="K217" s="420"/>
      <c r="L217" s="420"/>
      <c r="M217" s="420"/>
      <c r="N217" s="420"/>
      <c r="O217" s="420"/>
      <c r="P217" s="420"/>
      <c r="Q217" s="420"/>
      <c r="R217" s="420"/>
      <c r="S217" s="421"/>
    </row>
    <row r="218" spans="1:24" ht="15" customHeight="1" x14ac:dyDescent="0.2">
      <c r="A218" s="301"/>
      <c r="B218" s="441"/>
      <c r="C218" s="110" t="s">
        <v>18</v>
      </c>
      <c r="D218" s="111" t="s">
        <v>18</v>
      </c>
      <c r="E218" s="426"/>
      <c r="F218" s="428"/>
      <c r="G218" s="420"/>
      <c r="H218" s="419" t="s">
        <v>274</v>
      </c>
      <c r="I218" s="420"/>
      <c r="J218" s="420"/>
      <c r="K218" s="420"/>
      <c r="L218" s="420"/>
      <c r="M218" s="420"/>
      <c r="N218" s="420"/>
      <c r="O218" s="420"/>
      <c r="P218" s="420"/>
      <c r="Q218" s="420"/>
      <c r="R218" s="420"/>
      <c r="S218" s="421"/>
    </row>
    <row r="219" spans="1:24" ht="15" customHeight="1" x14ac:dyDescent="0.2">
      <c r="A219" s="301"/>
      <c r="B219" s="441"/>
      <c r="C219" s="110" t="s">
        <v>18</v>
      </c>
      <c r="D219" s="111" t="s">
        <v>18</v>
      </c>
      <c r="E219" s="426"/>
      <c r="F219" s="428"/>
      <c r="G219" s="110" t="s">
        <v>122</v>
      </c>
      <c r="H219" s="422" t="s">
        <v>275</v>
      </c>
      <c r="I219" s="420"/>
      <c r="J219" s="420"/>
      <c r="K219" s="420"/>
      <c r="L219" s="420"/>
      <c r="M219" s="420"/>
      <c r="N219" s="420"/>
      <c r="O219" s="420"/>
      <c r="P219" s="420"/>
      <c r="Q219" s="420"/>
      <c r="R219" s="420"/>
      <c r="S219" s="421"/>
    </row>
    <row r="220" spans="1:24" ht="15" customHeight="1" x14ac:dyDescent="0.2">
      <c r="A220" s="301"/>
      <c r="B220" s="441"/>
      <c r="C220" s="110" t="s">
        <v>18</v>
      </c>
      <c r="D220" s="111" t="s">
        <v>18</v>
      </c>
      <c r="E220" s="426"/>
      <c r="F220" s="428"/>
      <c r="G220" s="110" t="s">
        <v>125</v>
      </c>
      <c r="H220" s="422" t="s">
        <v>255</v>
      </c>
      <c r="I220" s="420"/>
      <c r="J220" s="420"/>
      <c r="K220" s="420"/>
      <c r="L220" s="420"/>
      <c r="M220" s="420"/>
      <c r="N220" s="420"/>
      <c r="O220" s="420"/>
      <c r="P220" s="420"/>
      <c r="Q220" s="420"/>
      <c r="R220" s="420"/>
      <c r="S220" s="421"/>
    </row>
    <row r="221" spans="1:24" ht="15" customHeight="1" x14ac:dyDescent="0.2">
      <c r="A221" s="301"/>
      <c r="B221" s="441"/>
      <c r="C221" s="110" t="s">
        <v>18</v>
      </c>
      <c r="D221" s="111" t="s">
        <v>18</v>
      </c>
      <c r="E221" s="412" t="s">
        <v>100</v>
      </c>
      <c r="F221" s="312" t="s">
        <v>276</v>
      </c>
      <c r="G221" s="417" t="s">
        <v>119</v>
      </c>
      <c r="H221" s="419" t="s">
        <v>273</v>
      </c>
      <c r="I221" s="420"/>
      <c r="J221" s="420"/>
      <c r="K221" s="420"/>
      <c r="L221" s="420"/>
      <c r="M221" s="420"/>
      <c r="N221" s="420"/>
      <c r="O221" s="420"/>
      <c r="P221" s="420"/>
      <c r="Q221" s="420"/>
      <c r="R221" s="420"/>
      <c r="S221" s="421"/>
    </row>
    <row r="222" spans="1:24" ht="15" customHeight="1" x14ac:dyDescent="0.2">
      <c r="A222" s="301"/>
      <c r="B222" s="441"/>
      <c r="C222" s="110" t="s">
        <v>18</v>
      </c>
      <c r="D222" s="111" t="s">
        <v>18</v>
      </c>
      <c r="E222" s="413"/>
      <c r="F222" s="415"/>
      <c r="G222" s="418"/>
      <c r="H222" s="419" t="s">
        <v>274</v>
      </c>
      <c r="I222" s="420"/>
      <c r="J222" s="420"/>
      <c r="K222" s="420"/>
      <c r="L222" s="420"/>
      <c r="M222" s="420"/>
      <c r="N222" s="420"/>
      <c r="O222" s="420"/>
      <c r="P222" s="420"/>
      <c r="Q222" s="420"/>
      <c r="R222" s="420"/>
      <c r="S222" s="421"/>
    </row>
    <row r="223" spans="1:24" ht="15" customHeight="1" x14ac:dyDescent="0.2">
      <c r="A223" s="301"/>
      <c r="B223" s="441"/>
      <c r="C223" s="110" t="s">
        <v>18</v>
      </c>
      <c r="D223" s="111" t="s">
        <v>18</v>
      </c>
      <c r="E223" s="413"/>
      <c r="F223" s="415"/>
      <c r="G223" s="133" t="s">
        <v>122</v>
      </c>
      <c r="H223" s="422" t="s">
        <v>277</v>
      </c>
      <c r="I223" s="420"/>
      <c r="J223" s="420"/>
      <c r="K223" s="420"/>
      <c r="L223" s="420"/>
      <c r="M223" s="420"/>
      <c r="N223" s="420"/>
      <c r="O223" s="420"/>
      <c r="P223" s="420"/>
      <c r="Q223" s="420"/>
      <c r="R223" s="420"/>
      <c r="S223" s="421"/>
    </row>
    <row r="224" spans="1:24" ht="15" customHeight="1" x14ac:dyDescent="0.2">
      <c r="A224" s="301"/>
      <c r="B224" s="441"/>
      <c r="C224" s="110" t="s">
        <v>18</v>
      </c>
      <c r="D224" s="111" t="s">
        <v>18</v>
      </c>
      <c r="E224" s="413"/>
      <c r="F224" s="415"/>
      <c r="G224" s="133" t="s">
        <v>125</v>
      </c>
      <c r="H224" s="422" t="s">
        <v>255</v>
      </c>
      <c r="I224" s="420"/>
      <c r="J224" s="420"/>
      <c r="K224" s="420"/>
      <c r="L224" s="420"/>
      <c r="M224" s="420"/>
      <c r="N224" s="420"/>
      <c r="O224" s="420"/>
      <c r="P224" s="420"/>
      <c r="Q224" s="420"/>
      <c r="R224" s="420"/>
      <c r="S224" s="421"/>
    </row>
    <row r="225" spans="1:20" ht="15" customHeight="1" x14ac:dyDescent="0.2">
      <c r="A225" s="277"/>
      <c r="B225" s="442"/>
      <c r="C225" s="134" t="s">
        <v>18</v>
      </c>
      <c r="D225" s="135" t="s">
        <v>18</v>
      </c>
      <c r="E225" s="414"/>
      <c r="F225" s="416"/>
      <c r="G225" s="136" t="s">
        <v>246</v>
      </c>
      <c r="H225" s="274" t="s">
        <v>278</v>
      </c>
      <c r="I225" s="423"/>
      <c r="J225" s="423"/>
      <c r="K225" s="423"/>
      <c r="L225" s="423"/>
      <c r="M225" s="423"/>
      <c r="N225" s="423"/>
      <c r="O225" s="423"/>
      <c r="P225" s="423"/>
      <c r="Q225" s="423"/>
      <c r="R225" s="423"/>
      <c r="S225" s="424"/>
    </row>
    <row r="226" spans="1:20" ht="15" customHeight="1" x14ac:dyDescent="0.2">
      <c r="A226" s="406" t="s">
        <v>279</v>
      </c>
      <c r="B226" s="9" t="s">
        <v>16</v>
      </c>
      <c r="C226" s="259" t="s">
        <v>280</v>
      </c>
      <c r="D226" s="259"/>
      <c r="E226" s="259"/>
      <c r="F226" s="259"/>
      <c r="G226" s="259"/>
      <c r="H226" s="259"/>
      <c r="I226" s="259"/>
      <c r="J226" s="259"/>
      <c r="K226" s="259"/>
      <c r="L226" s="259"/>
      <c r="M226" s="259"/>
      <c r="N226" s="259"/>
      <c r="O226" s="259"/>
      <c r="P226" s="259"/>
      <c r="Q226" s="259"/>
      <c r="R226" s="259"/>
      <c r="S226" s="260"/>
      <c r="T226" s="82"/>
    </row>
    <row r="227" spans="1:20" ht="15" customHeight="1" x14ac:dyDescent="0.2">
      <c r="A227" s="407"/>
      <c r="B227" s="371" t="s">
        <v>18</v>
      </c>
      <c r="C227" s="137" t="s">
        <v>18</v>
      </c>
      <c r="D227" s="138" t="s">
        <v>18</v>
      </c>
      <c r="E227" s="139" t="s">
        <v>19</v>
      </c>
      <c r="F227" s="379" t="s">
        <v>255</v>
      </c>
      <c r="G227" s="380"/>
      <c r="H227" s="380"/>
      <c r="I227" s="380"/>
      <c r="J227" s="380"/>
      <c r="K227" s="380"/>
      <c r="L227" s="380"/>
      <c r="M227" s="380"/>
      <c r="N227" s="380"/>
      <c r="O227" s="380"/>
      <c r="P227" s="380"/>
      <c r="Q227" s="380"/>
      <c r="R227" s="380"/>
      <c r="S227" s="381"/>
      <c r="T227" s="82"/>
    </row>
    <row r="228" spans="1:20" ht="15" customHeight="1" x14ac:dyDescent="0.2">
      <c r="A228" s="407"/>
      <c r="B228" s="372"/>
      <c r="C228" s="83" t="s">
        <v>18</v>
      </c>
      <c r="D228" s="84" t="s">
        <v>18</v>
      </c>
      <c r="E228" s="400" t="s">
        <v>20</v>
      </c>
      <c r="F228" s="403" t="s">
        <v>281</v>
      </c>
      <c r="G228" s="382" t="s">
        <v>282</v>
      </c>
      <c r="H228" s="383"/>
      <c r="I228" s="383"/>
      <c r="J228" s="383"/>
      <c r="K228" s="383"/>
      <c r="L228" s="383"/>
      <c r="M228" s="383"/>
      <c r="N228" s="383"/>
      <c r="O228" s="383"/>
      <c r="P228" s="383"/>
      <c r="Q228" s="383"/>
      <c r="R228" s="383"/>
      <c r="S228" s="384"/>
    </row>
    <row r="229" spans="1:20" ht="15" customHeight="1" x14ac:dyDescent="0.2">
      <c r="A229" s="407"/>
      <c r="B229" s="372"/>
      <c r="C229" s="83" t="s">
        <v>18</v>
      </c>
      <c r="D229" s="84" t="s">
        <v>18</v>
      </c>
      <c r="E229" s="401"/>
      <c r="F229" s="404"/>
      <c r="G229" s="362" t="s">
        <v>68</v>
      </c>
      <c r="H229" s="363"/>
      <c r="I229" s="363"/>
      <c r="J229" s="363"/>
      <c r="K229" s="363"/>
      <c r="L229" s="363"/>
      <c r="M229" s="363"/>
      <c r="N229" s="363"/>
      <c r="O229" s="363"/>
      <c r="P229" s="363"/>
      <c r="Q229" s="363"/>
      <c r="R229" s="363"/>
      <c r="S229" s="364"/>
      <c r="T229" s="82"/>
    </row>
    <row r="230" spans="1:20" ht="15" customHeight="1" x14ac:dyDescent="0.2">
      <c r="A230" s="407"/>
      <c r="B230" s="372"/>
      <c r="C230" s="83" t="s">
        <v>18</v>
      </c>
      <c r="D230" s="84" t="s">
        <v>18</v>
      </c>
      <c r="E230" s="401"/>
      <c r="F230" s="404"/>
      <c r="G230" s="362" t="s">
        <v>70</v>
      </c>
      <c r="H230" s="363"/>
      <c r="I230" s="363"/>
      <c r="J230" s="363"/>
      <c r="K230" s="363"/>
      <c r="L230" s="363"/>
      <c r="M230" s="363"/>
      <c r="N230" s="363"/>
      <c r="O230" s="363"/>
      <c r="P230" s="363"/>
      <c r="Q230" s="363"/>
      <c r="R230" s="363"/>
      <c r="S230" s="364"/>
      <c r="T230" s="82"/>
    </row>
    <row r="231" spans="1:20" ht="15" customHeight="1" x14ac:dyDescent="0.2">
      <c r="A231" s="407"/>
      <c r="B231" s="372"/>
      <c r="C231" s="83" t="s">
        <v>18</v>
      </c>
      <c r="D231" s="84" t="s">
        <v>18</v>
      </c>
      <c r="E231" s="401"/>
      <c r="F231" s="404"/>
      <c r="G231" s="362" t="s">
        <v>72</v>
      </c>
      <c r="H231" s="363"/>
      <c r="I231" s="363"/>
      <c r="J231" s="363"/>
      <c r="K231" s="363"/>
      <c r="L231" s="363"/>
      <c r="M231" s="363"/>
      <c r="N231" s="363"/>
      <c r="O231" s="363"/>
      <c r="P231" s="363"/>
      <c r="Q231" s="363"/>
      <c r="R231" s="363"/>
      <c r="S231" s="364"/>
    </row>
    <row r="232" spans="1:20" ht="15" customHeight="1" x14ac:dyDescent="0.2">
      <c r="A232" s="407"/>
      <c r="B232" s="372"/>
      <c r="C232" s="83" t="s">
        <v>18</v>
      </c>
      <c r="D232" s="84" t="s">
        <v>18</v>
      </c>
      <c r="E232" s="401"/>
      <c r="F232" s="404"/>
      <c r="G232" s="362" t="s">
        <v>283</v>
      </c>
      <c r="H232" s="363"/>
      <c r="I232" s="363"/>
      <c r="J232" s="363"/>
      <c r="K232" s="363"/>
      <c r="L232" s="363"/>
      <c r="M232" s="363"/>
      <c r="N232" s="363"/>
      <c r="O232" s="363"/>
      <c r="P232" s="363"/>
      <c r="Q232" s="363"/>
      <c r="R232" s="363"/>
      <c r="S232" s="364"/>
    </row>
    <row r="233" spans="1:20" ht="15" customHeight="1" x14ac:dyDescent="0.2">
      <c r="A233" s="407"/>
      <c r="B233" s="372"/>
      <c r="C233" s="83" t="s">
        <v>18</v>
      </c>
      <c r="D233" s="84" t="s">
        <v>18</v>
      </c>
      <c r="E233" s="410"/>
      <c r="F233" s="411"/>
      <c r="G233" s="267" t="s">
        <v>284</v>
      </c>
      <c r="H233" s="268"/>
      <c r="I233" s="268"/>
      <c r="J233" s="268"/>
      <c r="K233" s="268"/>
      <c r="L233" s="268"/>
      <c r="M233" s="268"/>
      <c r="N233" s="268"/>
      <c r="O233" s="268"/>
      <c r="P233" s="268"/>
      <c r="Q233" s="268"/>
      <c r="R233" s="268"/>
      <c r="S233" s="269"/>
      <c r="T233" s="82"/>
    </row>
    <row r="234" spans="1:20" ht="15" customHeight="1" x14ac:dyDescent="0.2">
      <c r="A234" s="407"/>
      <c r="B234" s="372"/>
      <c r="C234" s="83" t="s">
        <v>18</v>
      </c>
      <c r="D234" s="84" t="s">
        <v>18</v>
      </c>
      <c r="E234" s="400" t="s">
        <v>22</v>
      </c>
      <c r="F234" s="403" t="s">
        <v>285</v>
      </c>
      <c r="G234" s="362" t="s">
        <v>286</v>
      </c>
      <c r="H234" s="363"/>
      <c r="I234" s="363"/>
      <c r="J234" s="363"/>
      <c r="K234" s="363"/>
      <c r="L234" s="363"/>
      <c r="M234" s="363"/>
      <c r="N234" s="363"/>
      <c r="O234" s="363"/>
      <c r="P234" s="363"/>
      <c r="Q234" s="363"/>
      <c r="R234" s="363"/>
      <c r="S234" s="364"/>
      <c r="T234" s="82"/>
    </row>
    <row r="235" spans="1:20" ht="15" customHeight="1" x14ac:dyDescent="0.2">
      <c r="A235" s="407"/>
      <c r="B235" s="372"/>
      <c r="C235" s="83" t="s">
        <v>18</v>
      </c>
      <c r="D235" s="84" t="s">
        <v>18</v>
      </c>
      <c r="E235" s="401"/>
      <c r="F235" s="404"/>
      <c r="G235" s="362" t="s">
        <v>287</v>
      </c>
      <c r="H235" s="363"/>
      <c r="I235" s="363"/>
      <c r="J235" s="363"/>
      <c r="K235" s="363"/>
      <c r="L235" s="363"/>
      <c r="M235" s="363"/>
      <c r="N235" s="363"/>
      <c r="O235" s="363"/>
      <c r="P235" s="363"/>
      <c r="Q235" s="363"/>
      <c r="R235" s="363"/>
      <c r="S235" s="364"/>
      <c r="T235" s="82"/>
    </row>
    <row r="236" spans="1:20" ht="15" customHeight="1" x14ac:dyDescent="0.2">
      <c r="A236" s="407"/>
      <c r="B236" s="373"/>
      <c r="C236" s="96" t="s">
        <v>18</v>
      </c>
      <c r="D236" s="97" t="s">
        <v>18</v>
      </c>
      <c r="E236" s="402"/>
      <c r="F236" s="405"/>
      <c r="G236" s="358" t="s">
        <v>288</v>
      </c>
      <c r="H236" s="335"/>
      <c r="I236" s="335"/>
      <c r="J236" s="335"/>
      <c r="K236" s="335"/>
      <c r="L236" s="335"/>
      <c r="M236" s="335"/>
      <c r="N236" s="335"/>
      <c r="O236" s="335"/>
      <c r="P236" s="335"/>
      <c r="Q236" s="335"/>
      <c r="R236" s="335"/>
      <c r="S236" s="336"/>
      <c r="T236" s="82"/>
    </row>
    <row r="237" spans="1:20" ht="15" customHeight="1" x14ac:dyDescent="0.2">
      <c r="A237" s="407"/>
      <c r="B237" s="9" t="s">
        <v>28</v>
      </c>
      <c r="C237" s="259" t="s">
        <v>289</v>
      </c>
      <c r="D237" s="259"/>
      <c r="E237" s="259"/>
      <c r="F237" s="259"/>
      <c r="G237" s="259"/>
      <c r="H237" s="259"/>
      <c r="I237" s="259"/>
      <c r="J237" s="259"/>
      <c r="K237" s="259"/>
      <c r="L237" s="259"/>
      <c r="M237" s="259"/>
      <c r="N237" s="259"/>
      <c r="O237" s="259"/>
      <c r="P237" s="259"/>
      <c r="Q237" s="259"/>
      <c r="R237" s="259"/>
      <c r="S237" s="260"/>
      <c r="T237" s="82"/>
    </row>
    <row r="238" spans="1:20" ht="15" customHeight="1" x14ac:dyDescent="0.2">
      <c r="A238" s="407"/>
      <c r="B238" s="371" t="s">
        <v>18</v>
      </c>
      <c r="C238" s="93" t="s">
        <v>18</v>
      </c>
      <c r="D238" s="94" t="s">
        <v>18</v>
      </c>
      <c r="E238" s="396" t="s">
        <v>19</v>
      </c>
      <c r="F238" s="264" t="s">
        <v>52</v>
      </c>
      <c r="G238" s="265"/>
      <c r="H238" s="265"/>
      <c r="I238" s="265"/>
      <c r="J238" s="265"/>
      <c r="K238" s="265"/>
      <c r="L238" s="265"/>
      <c r="M238" s="265"/>
      <c r="N238" s="265"/>
      <c r="O238" s="265"/>
      <c r="P238" s="265"/>
      <c r="Q238" s="265"/>
      <c r="R238" s="265"/>
      <c r="S238" s="266"/>
      <c r="T238" s="82"/>
    </row>
    <row r="239" spans="1:20" ht="15" customHeight="1" x14ac:dyDescent="0.2">
      <c r="A239" s="407"/>
      <c r="B239" s="372"/>
      <c r="C239" s="83" t="s">
        <v>18</v>
      </c>
      <c r="D239" s="84" t="s">
        <v>18</v>
      </c>
      <c r="E239" s="386"/>
      <c r="F239" s="362" t="s">
        <v>290</v>
      </c>
      <c r="G239" s="363"/>
      <c r="H239" s="363"/>
      <c r="I239" s="363"/>
      <c r="J239" s="363"/>
      <c r="K239" s="363"/>
      <c r="L239" s="363"/>
      <c r="M239" s="363"/>
      <c r="N239" s="363"/>
      <c r="O239" s="363"/>
      <c r="P239" s="363"/>
      <c r="Q239" s="363"/>
      <c r="R239" s="363"/>
      <c r="S239" s="364"/>
      <c r="T239" s="82"/>
    </row>
    <row r="240" spans="1:20" ht="15" customHeight="1" x14ac:dyDescent="0.2">
      <c r="A240" s="407"/>
      <c r="B240" s="372"/>
      <c r="C240" s="83" t="s">
        <v>18</v>
      </c>
      <c r="D240" s="84" t="s">
        <v>18</v>
      </c>
      <c r="E240" s="386"/>
      <c r="F240" s="304" t="s">
        <v>39</v>
      </c>
      <c r="G240" s="310"/>
      <c r="H240" s="305"/>
      <c r="I240" s="304" t="s">
        <v>40</v>
      </c>
      <c r="J240" s="310"/>
      <c r="K240" s="310"/>
      <c r="L240" s="310"/>
      <c r="M240" s="310"/>
      <c r="N240" s="310"/>
      <c r="O240" s="310"/>
      <c r="P240" s="310"/>
      <c r="Q240" s="310"/>
      <c r="R240" s="310"/>
      <c r="S240" s="311"/>
      <c r="T240" s="82"/>
    </row>
    <row r="241" spans="1:22" ht="15" customHeight="1" x14ac:dyDescent="0.2">
      <c r="A241" s="407"/>
      <c r="B241" s="372"/>
      <c r="C241" s="83" t="s">
        <v>18</v>
      </c>
      <c r="D241" s="84" t="s">
        <v>18</v>
      </c>
      <c r="E241" s="397"/>
      <c r="F241" s="306"/>
      <c r="G241" s="212"/>
      <c r="H241" s="307"/>
      <c r="I241" s="267" t="s">
        <v>42</v>
      </c>
      <c r="J241" s="268"/>
      <c r="K241" s="268"/>
      <c r="L241" s="268"/>
      <c r="M241" s="268"/>
      <c r="N241" s="268"/>
      <c r="O241" s="268"/>
      <c r="P241" s="268"/>
      <c r="Q241" s="268"/>
      <c r="R241" s="268"/>
      <c r="S241" s="269"/>
      <c r="T241" s="82"/>
    </row>
    <row r="242" spans="1:22" ht="15" customHeight="1" x14ac:dyDescent="0.2">
      <c r="A242" s="407"/>
      <c r="B242" s="372"/>
      <c r="C242" s="83" t="s">
        <v>18</v>
      </c>
      <c r="D242" s="84" t="s">
        <v>18</v>
      </c>
      <c r="E242" s="385" t="s">
        <v>20</v>
      </c>
      <c r="F242" s="398" t="s">
        <v>291</v>
      </c>
      <c r="G242" s="267" t="s">
        <v>86</v>
      </c>
      <c r="H242" s="268"/>
      <c r="I242" s="268"/>
      <c r="J242" s="268"/>
      <c r="K242" s="268"/>
      <c r="L242" s="268"/>
      <c r="M242" s="268"/>
      <c r="N242" s="268"/>
      <c r="O242" s="268"/>
      <c r="P242" s="268"/>
      <c r="Q242" s="268"/>
      <c r="R242" s="268"/>
      <c r="S242" s="269"/>
      <c r="T242" s="82"/>
    </row>
    <row r="243" spans="1:22" ht="15" customHeight="1" x14ac:dyDescent="0.2">
      <c r="A243" s="407"/>
      <c r="B243" s="372"/>
      <c r="C243" s="83" t="s">
        <v>18</v>
      </c>
      <c r="D243" s="84" t="s">
        <v>18</v>
      </c>
      <c r="E243" s="386"/>
      <c r="F243" s="399"/>
      <c r="G243" s="388" t="s">
        <v>292</v>
      </c>
      <c r="H243" s="389"/>
      <c r="I243" s="389"/>
      <c r="J243" s="389"/>
      <c r="K243" s="389"/>
      <c r="L243" s="389"/>
      <c r="M243" s="389"/>
      <c r="N243" s="389"/>
      <c r="O243" s="389"/>
      <c r="P243" s="389"/>
      <c r="Q243" s="389"/>
      <c r="R243" s="389"/>
      <c r="S243" s="390"/>
      <c r="T243" s="82"/>
    </row>
    <row r="244" spans="1:22" ht="15" customHeight="1" x14ac:dyDescent="0.2">
      <c r="A244" s="407"/>
      <c r="B244" s="372"/>
      <c r="C244" s="83" t="s">
        <v>18</v>
      </c>
      <c r="D244" s="84" t="s">
        <v>18</v>
      </c>
      <c r="E244" s="397"/>
      <c r="F244" s="399"/>
      <c r="G244" s="388" t="s">
        <v>293</v>
      </c>
      <c r="H244" s="389"/>
      <c r="I244" s="389"/>
      <c r="J244" s="389"/>
      <c r="K244" s="389"/>
      <c r="L244" s="389"/>
      <c r="M244" s="389"/>
      <c r="N244" s="389"/>
      <c r="O244" s="389"/>
      <c r="P244" s="389"/>
      <c r="Q244" s="389"/>
      <c r="R244" s="389"/>
      <c r="S244" s="390"/>
      <c r="T244" s="82"/>
    </row>
    <row r="245" spans="1:22" ht="18.75" customHeight="1" x14ac:dyDescent="0.2">
      <c r="A245" s="407"/>
      <c r="B245" s="372"/>
      <c r="C245" s="83" t="s">
        <v>18</v>
      </c>
      <c r="D245" s="84" t="s">
        <v>18</v>
      </c>
      <c r="E245" s="385" t="s">
        <v>22</v>
      </c>
      <c r="F245" s="391" t="s">
        <v>294</v>
      </c>
      <c r="G245" s="362" t="s">
        <v>295</v>
      </c>
      <c r="H245" s="363"/>
      <c r="I245" s="363"/>
      <c r="J245" s="363"/>
      <c r="K245" s="363"/>
      <c r="L245" s="363"/>
      <c r="M245" s="363"/>
      <c r="N245" s="363"/>
      <c r="O245" s="363"/>
      <c r="P245" s="363"/>
      <c r="Q245" s="363"/>
      <c r="R245" s="363"/>
      <c r="S245" s="364"/>
      <c r="T245" s="82"/>
    </row>
    <row r="246" spans="1:22" ht="18.649999999999999" customHeight="1" x14ac:dyDescent="0.2">
      <c r="A246" s="407"/>
      <c r="B246" s="373"/>
      <c r="C246" s="96" t="s">
        <v>18</v>
      </c>
      <c r="D246" s="97" t="s">
        <v>18</v>
      </c>
      <c r="E246" s="387"/>
      <c r="F246" s="392"/>
      <c r="G246" s="393" t="s">
        <v>296</v>
      </c>
      <c r="H246" s="394"/>
      <c r="I246" s="394"/>
      <c r="J246" s="394"/>
      <c r="K246" s="394"/>
      <c r="L246" s="394"/>
      <c r="M246" s="394"/>
      <c r="N246" s="394"/>
      <c r="O246" s="394"/>
      <c r="P246" s="394"/>
      <c r="Q246" s="394"/>
      <c r="R246" s="394"/>
      <c r="S246" s="395"/>
      <c r="T246" s="82"/>
    </row>
    <row r="247" spans="1:22" ht="15" customHeight="1" x14ac:dyDescent="0.2">
      <c r="A247" s="408"/>
      <c r="B247" s="9" t="s">
        <v>43</v>
      </c>
      <c r="C247" s="259" t="s">
        <v>297</v>
      </c>
      <c r="D247" s="259"/>
      <c r="E247" s="259"/>
      <c r="F247" s="259"/>
      <c r="G247" s="259"/>
      <c r="H247" s="259"/>
      <c r="I247" s="259"/>
      <c r="J247" s="259"/>
      <c r="K247" s="259"/>
      <c r="L247" s="259"/>
      <c r="M247" s="259"/>
      <c r="N247" s="259"/>
      <c r="O247" s="259"/>
      <c r="P247" s="259"/>
      <c r="Q247" s="259"/>
      <c r="R247" s="259"/>
      <c r="S247" s="260"/>
      <c r="T247" s="82"/>
    </row>
    <row r="248" spans="1:22" ht="15" customHeight="1" x14ac:dyDescent="0.2">
      <c r="A248" s="408"/>
      <c r="B248" s="371" t="s">
        <v>18</v>
      </c>
      <c r="C248" s="93" t="s">
        <v>18</v>
      </c>
      <c r="D248" s="94" t="s">
        <v>18</v>
      </c>
      <c r="E248" s="374" t="s">
        <v>19</v>
      </c>
      <c r="F248" s="377" t="s">
        <v>298</v>
      </c>
      <c r="G248" s="379" t="s">
        <v>299</v>
      </c>
      <c r="H248" s="380"/>
      <c r="I248" s="380"/>
      <c r="J248" s="380"/>
      <c r="K248" s="380"/>
      <c r="L248" s="380"/>
      <c r="M248" s="380"/>
      <c r="N248" s="380"/>
      <c r="O248" s="380"/>
      <c r="P248" s="380"/>
      <c r="Q248" s="380"/>
      <c r="R248" s="380"/>
      <c r="S248" s="381"/>
      <c r="T248" s="82"/>
    </row>
    <row r="249" spans="1:22" ht="15" customHeight="1" x14ac:dyDescent="0.2">
      <c r="A249" s="408"/>
      <c r="B249" s="372"/>
      <c r="C249" s="83" t="s">
        <v>18</v>
      </c>
      <c r="D249" s="84" t="s">
        <v>18</v>
      </c>
      <c r="E249" s="375"/>
      <c r="F249" s="378"/>
      <c r="G249" s="141" t="s">
        <v>119</v>
      </c>
      <c r="H249" s="382" t="s">
        <v>300</v>
      </c>
      <c r="I249" s="383"/>
      <c r="J249" s="383"/>
      <c r="K249" s="383"/>
      <c r="L249" s="383"/>
      <c r="M249" s="383"/>
      <c r="N249" s="383"/>
      <c r="O249" s="383"/>
      <c r="P249" s="383"/>
      <c r="Q249" s="383"/>
      <c r="R249" s="383"/>
      <c r="S249" s="384"/>
      <c r="T249" s="82"/>
    </row>
    <row r="250" spans="1:22" ht="15" customHeight="1" x14ac:dyDescent="0.2">
      <c r="A250" s="408"/>
      <c r="B250" s="372"/>
      <c r="C250" s="83" t="s">
        <v>18</v>
      </c>
      <c r="D250" s="84" t="s">
        <v>18</v>
      </c>
      <c r="E250" s="375"/>
      <c r="F250" s="378"/>
      <c r="G250" s="141" t="s">
        <v>122</v>
      </c>
      <c r="H250" s="382" t="s">
        <v>301</v>
      </c>
      <c r="I250" s="383"/>
      <c r="J250" s="383"/>
      <c r="K250" s="383"/>
      <c r="L250" s="383"/>
      <c r="M250" s="383"/>
      <c r="N250" s="383"/>
      <c r="O250" s="383"/>
      <c r="P250" s="383"/>
      <c r="Q250" s="383"/>
      <c r="R250" s="383"/>
      <c r="S250" s="384"/>
      <c r="T250" s="82"/>
    </row>
    <row r="251" spans="1:22" ht="30" customHeight="1" x14ac:dyDescent="0.2">
      <c r="A251" s="408"/>
      <c r="B251" s="372"/>
      <c r="C251" s="83" t="s">
        <v>18</v>
      </c>
      <c r="D251" s="84" t="s">
        <v>18</v>
      </c>
      <c r="E251" s="376"/>
      <c r="F251" s="378"/>
      <c r="G251" s="141" t="s">
        <v>125</v>
      </c>
      <c r="H251" s="382" t="s">
        <v>302</v>
      </c>
      <c r="I251" s="383"/>
      <c r="J251" s="383"/>
      <c r="K251" s="383"/>
      <c r="L251" s="383"/>
      <c r="M251" s="383"/>
      <c r="N251" s="383"/>
      <c r="O251" s="383"/>
      <c r="P251" s="383"/>
      <c r="Q251" s="383"/>
      <c r="R251" s="383"/>
      <c r="S251" s="384"/>
      <c r="T251" s="82"/>
    </row>
    <row r="252" spans="1:22" ht="30" customHeight="1" x14ac:dyDescent="0.2">
      <c r="A252" s="408"/>
      <c r="B252" s="372"/>
      <c r="C252" s="83" t="s">
        <v>18</v>
      </c>
      <c r="D252" s="84" t="s">
        <v>18</v>
      </c>
      <c r="E252" s="142" t="s">
        <v>20</v>
      </c>
      <c r="F252" s="378"/>
      <c r="G252" s="382" t="s">
        <v>303</v>
      </c>
      <c r="H252" s="383"/>
      <c r="I252" s="383"/>
      <c r="J252" s="383"/>
      <c r="K252" s="383"/>
      <c r="L252" s="383"/>
      <c r="M252" s="383"/>
      <c r="N252" s="383"/>
      <c r="O252" s="383"/>
      <c r="P252" s="383"/>
      <c r="Q252" s="383"/>
      <c r="R252" s="383"/>
      <c r="S252" s="384"/>
      <c r="T252" s="82"/>
      <c r="V252" s="121"/>
    </row>
    <row r="253" spans="1:22" ht="22.5" customHeight="1" x14ac:dyDescent="0.2">
      <c r="A253" s="408"/>
      <c r="B253" s="372"/>
      <c r="C253" s="83" t="s">
        <v>18</v>
      </c>
      <c r="D253" s="84" t="s">
        <v>18</v>
      </c>
      <c r="E253" s="385" t="s">
        <v>22</v>
      </c>
      <c r="F253" s="359" t="s">
        <v>304</v>
      </c>
      <c r="G253" s="95" t="s">
        <v>119</v>
      </c>
      <c r="H253" s="362" t="s">
        <v>305</v>
      </c>
      <c r="I253" s="363"/>
      <c r="J253" s="363"/>
      <c r="K253" s="363"/>
      <c r="L253" s="363"/>
      <c r="M253" s="363"/>
      <c r="N253" s="363"/>
      <c r="O253" s="363"/>
      <c r="P253" s="363"/>
      <c r="Q253" s="363"/>
      <c r="R253" s="363"/>
      <c r="S253" s="364"/>
      <c r="T253" s="82"/>
    </row>
    <row r="254" spans="1:22" ht="22.5" customHeight="1" x14ac:dyDescent="0.2">
      <c r="A254" s="408"/>
      <c r="B254" s="372"/>
      <c r="C254" s="83" t="s">
        <v>18</v>
      </c>
      <c r="D254" s="84" t="s">
        <v>18</v>
      </c>
      <c r="E254" s="386"/>
      <c r="F254" s="360"/>
      <c r="G254" s="60" t="s">
        <v>122</v>
      </c>
      <c r="H254" s="362" t="s">
        <v>306</v>
      </c>
      <c r="I254" s="363"/>
      <c r="J254" s="363"/>
      <c r="K254" s="363"/>
      <c r="L254" s="363"/>
      <c r="M254" s="363"/>
      <c r="N254" s="363"/>
      <c r="O254" s="363"/>
      <c r="P254" s="363"/>
      <c r="Q254" s="363"/>
      <c r="R254" s="363"/>
      <c r="S254" s="364"/>
      <c r="T254" s="82"/>
    </row>
    <row r="255" spans="1:22" ht="22.5" customHeight="1" x14ac:dyDescent="0.2">
      <c r="A255" s="408"/>
      <c r="B255" s="372"/>
      <c r="C255" s="83" t="s">
        <v>18</v>
      </c>
      <c r="D255" s="84" t="s">
        <v>18</v>
      </c>
      <c r="E255" s="386"/>
      <c r="F255" s="360"/>
      <c r="G255" s="95" t="s">
        <v>125</v>
      </c>
      <c r="H255" s="362" t="s">
        <v>307</v>
      </c>
      <c r="I255" s="363"/>
      <c r="J255" s="363"/>
      <c r="K255" s="363"/>
      <c r="L255" s="363"/>
      <c r="M255" s="363"/>
      <c r="N255" s="363"/>
      <c r="O255" s="363"/>
      <c r="P255" s="363"/>
      <c r="Q255" s="363"/>
      <c r="R255" s="363"/>
      <c r="S255" s="364"/>
      <c r="T255" s="82"/>
    </row>
    <row r="256" spans="1:22" ht="22.5" customHeight="1" x14ac:dyDescent="0.2">
      <c r="A256" s="409"/>
      <c r="B256" s="373"/>
      <c r="C256" s="96" t="s">
        <v>18</v>
      </c>
      <c r="D256" s="97" t="s">
        <v>18</v>
      </c>
      <c r="E256" s="387"/>
      <c r="F256" s="361"/>
      <c r="G256" s="143" t="s">
        <v>246</v>
      </c>
      <c r="H256" s="365" t="s">
        <v>308</v>
      </c>
      <c r="I256" s="366"/>
      <c r="J256" s="366"/>
      <c r="K256" s="366"/>
      <c r="L256" s="366"/>
      <c r="M256" s="366"/>
      <c r="N256" s="366"/>
      <c r="O256" s="366"/>
      <c r="P256" s="366"/>
      <c r="Q256" s="366"/>
      <c r="R256" s="366"/>
      <c r="S256" s="367"/>
      <c r="T256" s="82"/>
    </row>
    <row r="257" spans="1:20" ht="15" customHeight="1" x14ac:dyDescent="0.2">
      <c r="A257" s="237" t="s">
        <v>309</v>
      </c>
      <c r="B257" s="9" t="s">
        <v>16</v>
      </c>
      <c r="C257" s="259" t="s">
        <v>310</v>
      </c>
      <c r="D257" s="259"/>
      <c r="E257" s="259"/>
      <c r="F257" s="259"/>
      <c r="G257" s="259"/>
      <c r="H257" s="259"/>
      <c r="I257" s="259"/>
      <c r="J257" s="259"/>
      <c r="K257" s="259"/>
      <c r="L257" s="259"/>
      <c r="M257" s="259"/>
      <c r="N257" s="259"/>
      <c r="O257" s="259"/>
      <c r="P257" s="259"/>
      <c r="Q257" s="259"/>
      <c r="R257" s="259"/>
      <c r="S257" s="260"/>
    </row>
    <row r="258" spans="1:20" ht="15" customHeight="1" x14ac:dyDescent="0.2">
      <c r="A258" s="238"/>
      <c r="B258" s="368" t="s">
        <v>18</v>
      </c>
      <c r="C258" s="340" t="s">
        <v>311</v>
      </c>
      <c r="D258" s="343" t="s">
        <v>18</v>
      </c>
      <c r="E258" s="346" t="s">
        <v>312</v>
      </c>
      <c r="F258" s="347"/>
      <c r="G258" s="347"/>
      <c r="H258" s="347"/>
      <c r="I258" s="347"/>
      <c r="J258" s="347"/>
      <c r="K258" s="347"/>
      <c r="L258" s="347"/>
      <c r="M258" s="347"/>
      <c r="N258" s="347"/>
      <c r="O258" s="347"/>
      <c r="P258" s="347"/>
      <c r="Q258" s="347"/>
      <c r="R258" s="347"/>
      <c r="S258" s="348"/>
    </row>
    <row r="259" spans="1:20" ht="15" customHeight="1" x14ac:dyDescent="0.2">
      <c r="A259" s="238"/>
      <c r="B259" s="369"/>
      <c r="C259" s="341"/>
      <c r="D259" s="344"/>
      <c r="E259" s="195"/>
      <c r="F259" s="352" t="s">
        <v>313</v>
      </c>
      <c r="G259" s="352"/>
      <c r="H259" s="352"/>
      <c r="I259" s="184"/>
      <c r="J259" s="160"/>
      <c r="K259" s="160"/>
      <c r="L259" s="160"/>
      <c r="M259" s="160"/>
      <c r="N259" s="160"/>
      <c r="O259" s="160"/>
      <c r="P259" s="160"/>
      <c r="Q259" s="160"/>
      <c r="R259" s="160"/>
      <c r="S259" s="196"/>
    </row>
    <row r="260" spans="1:20" ht="15" customHeight="1" x14ac:dyDescent="0.2">
      <c r="A260" s="238"/>
      <c r="B260" s="369"/>
      <c r="C260" s="341"/>
      <c r="D260" s="344"/>
      <c r="E260" s="195"/>
      <c r="F260" s="352" t="s">
        <v>215</v>
      </c>
      <c r="G260" s="352"/>
      <c r="H260" s="352"/>
      <c r="I260" s="197">
        <f>IF(I259&gt;200,ROUNDUP(I259*0.01+2,0),ROUNDUP(I259*0.02,0))</f>
        <v>0</v>
      </c>
      <c r="J260" s="323" t="s">
        <v>314</v>
      </c>
      <c r="K260" s="211"/>
      <c r="L260" s="211"/>
      <c r="M260" s="211"/>
      <c r="N260" s="211"/>
      <c r="O260" s="211"/>
      <c r="P260" s="211"/>
      <c r="Q260" s="211"/>
      <c r="R260" s="211"/>
      <c r="S260" s="324"/>
    </row>
    <row r="261" spans="1:20" ht="15" customHeight="1" x14ac:dyDescent="0.2">
      <c r="A261" s="238"/>
      <c r="B261" s="369"/>
      <c r="C261" s="342"/>
      <c r="D261" s="345"/>
      <c r="E261" s="198"/>
      <c r="F261" s="352" t="s">
        <v>146</v>
      </c>
      <c r="G261" s="352"/>
      <c r="H261" s="352"/>
      <c r="I261" s="184"/>
      <c r="J261" s="353" t="s">
        <v>216</v>
      </c>
      <c r="K261" s="354"/>
      <c r="L261" s="354"/>
      <c r="M261" s="354"/>
      <c r="N261" s="185"/>
      <c r="O261" s="185"/>
      <c r="P261" s="185"/>
      <c r="Q261" s="185"/>
      <c r="R261" s="185"/>
      <c r="S261" s="199"/>
    </row>
    <row r="262" spans="1:20" ht="15" customHeight="1" x14ac:dyDescent="0.2">
      <c r="A262" s="238"/>
      <c r="B262" s="369"/>
      <c r="C262" s="35" t="s">
        <v>311</v>
      </c>
      <c r="D262" s="36" t="s">
        <v>18</v>
      </c>
      <c r="E262" s="14" t="s">
        <v>19</v>
      </c>
      <c r="F262" s="308" t="s">
        <v>315</v>
      </c>
      <c r="G262" s="355"/>
      <c r="H262" s="355"/>
      <c r="I262" s="355"/>
      <c r="J262" s="355"/>
      <c r="K262" s="355"/>
      <c r="L262" s="355"/>
      <c r="M262" s="355"/>
      <c r="N262" s="355"/>
      <c r="O262" s="355"/>
      <c r="P262" s="355"/>
      <c r="Q262" s="355"/>
      <c r="R262" s="355"/>
      <c r="S262" s="356"/>
    </row>
    <row r="263" spans="1:20" ht="15" customHeight="1" x14ac:dyDescent="0.2">
      <c r="A263" s="238"/>
      <c r="B263" s="369"/>
      <c r="C263" s="37" t="s">
        <v>18</v>
      </c>
      <c r="D263" s="38" t="s">
        <v>18</v>
      </c>
      <c r="E263" s="21" t="s">
        <v>20</v>
      </c>
      <c r="F263" s="308" t="s">
        <v>316</v>
      </c>
      <c r="G263" s="355"/>
      <c r="H263" s="355"/>
      <c r="I263" s="355"/>
      <c r="J263" s="355"/>
      <c r="K263" s="355"/>
      <c r="L263" s="355"/>
      <c r="M263" s="355"/>
      <c r="N263" s="355"/>
      <c r="O263" s="355"/>
      <c r="P263" s="355"/>
      <c r="Q263" s="355"/>
      <c r="R263" s="355"/>
      <c r="S263" s="356"/>
    </row>
    <row r="264" spans="1:20" ht="15" customHeight="1" x14ac:dyDescent="0.2">
      <c r="A264" s="238"/>
      <c r="B264" s="369"/>
      <c r="C264" s="37" t="s">
        <v>18</v>
      </c>
      <c r="D264" s="38" t="s">
        <v>18</v>
      </c>
      <c r="E264" s="51" t="s">
        <v>22</v>
      </c>
      <c r="F264" s="357" t="s">
        <v>317</v>
      </c>
      <c r="G264" s="332"/>
      <c r="H264" s="332"/>
      <c r="I264" s="332"/>
      <c r="J264" s="332"/>
      <c r="K264" s="332"/>
      <c r="L264" s="332"/>
      <c r="M264" s="332"/>
      <c r="N264" s="332"/>
      <c r="O264" s="332"/>
      <c r="P264" s="332"/>
      <c r="Q264" s="332"/>
      <c r="R264" s="332"/>
      <c r="S264" s="333"/>
      <c r="T264" s="82"/>
    </row>
    <row r="265" spans="1:20" ht="30" customHeight="1" x14ac:dyDescent="0.2">
      <c r="A265" s="238"/>
      <c r="B265" s="370"/>
      <c r="C265" s="37" t="s">
        <v>18</v>
      </c>
      <c r="D265" s="38" t="s">
        <v>18</v>
      </c>
      <c r="E265" s="52" t="s">
        <v>24</v>
      </c>
      <c r="F265" s="358" t="s">
        <v>318</v>
      </c>
      <c r="G265" s="335"/>
      <c r="H265" s="335"/>
      <c r="I265" s="335"/>
      <c r="J265" s="335"/>
      <c r="K265" s="335"/>
      <c r="L265" s="335"/>
      <c r="M265" s="335"/>
      <c r="N265" s="335"/>
      <c r="O265" s="335"/>
      <c r="P265" s="335"/>
      <c r="Q265" s="335"/>
      <c r="R265" s="335"/>
      <c r="S265" s="336"/>
      <c r="T265" s="82"/>
    </row>
    <row r="266" spans="1:20" ht="25" customHeight="1" x14ac:dyDescent="0.2">
      <c r="A266" s="238"/>
      <c r="B266" s="9" t="s">
        <v>28</v>
      </c>
      <c r="C266" s="259" t="s">
        <v>319</v>
      </c>
      <c r="D266" s="259"/>
      <c r="E266" s="259"/>
      <c r="F266" s="259"/>
      <c r="G266" s="259"/>
      <c r="H266" s="259"/>
      <c r="I266" s="259"/>
      <c r="J266" s="259"/>
      <c r="K266" s="259"/>
      <c r="L266" s="259"/>
      <c r="M266" s="259"/>
      <c r="N266" s="259"/>
      <c r="O266" s="259"/>
      <c r="P266" s="259"/>
      <c r="Q266" s="259"/>
      <c r="R266" s="259"/>
      <c r="S266" s="260"/>
    </row>
    <row r="267" spans="1:20" ht="15" customHeight="1" x14ac:dyDescent="0.2">
      <c r="A267" s="238"/>
      <c r="B267" s="337" t="s">
        <v>18</v>
      </c>
      <c r="C267" s="340" t="s">
        <v>18</v>
      </c>
      <c r="D267" s="343" t="s">
        <v>18</v>
      </c>
      <c r="E267" s="346" t="s">
        <v>320</v>
      </c>
      <c r="F267" s="347"/>
      <c r="G267" s="347"/>
      <c r="H267" s="347"/>
      <c r="I267" s="347"/>
      <c r="J267" s="347"/>
      <c r="K267" s="347"/>
      <c r="L267" s="347"/>
      <c r="M267" s="347"/>
      <c r="N267" s="347"/>
      <c r="O267" s="347"/>
      <c r="P267" s="347"/>
      <c r="Q267" s="347"/>
      <c r="R267" s="347"/>
      <c r="S267" s="348"/>
    </row>
    <row r="268" spans="1:20" ht="23.5" customHeight="1" x14ac:dyDescent="0.2">
      <c r="A268" s="238"/>
      <c r="B268" s="338"/>
      <c r="C268" s="341"/>
      <c r="D268" s="344"/>
      <c r="E268" s="200"/>
      <c r="F268" s="325" t="s">
        <v>313</v>
      </c>
      <c r="G268" s="317"/>
      <c r="H268" s="317"/>
      <c r="I268" s="317"/>
      <c r="J268" s="317"/>
      <c r="K268" s="317"/>
      <c r="L268" s="317"/>
      <c r="M268" s="317"/>
      <c r="N268" s="105"/>
      <c r="O268" s="323" t="s">
        <v>321</v>
      </c>
      <c r="P268" s="211"/>
      <c r="Q268" s="211"/>
      <c r="R268" s="211"/>
      <c r="S268" s="324"/>
    </row>
    <row r="269" spans="1:20" ht="23.5" customHeight="1" x14ac:dyDescent="0.2">
      <c r="A269" s="238"/>
      <c r="B269" s="338"/>
      <c r="C269" s="341"/>
      <c r="D269" s="344"/>
      <c r="E269" s="200"/>
      <c r="F269" s="325" t="s">
        <v>322</v>
      </c>
      <c r="G269" s="317"/>
      <c r="H269" s="317"/>
      <c r="I269" s="317"/>
      <c r="J269" s="317"/>
      <c r="K269" s="317"/>
      <c r="L269" s="317"/>
      <c r="M269" s="317"/>
      <c r="N269" s="201">
        <f>IF(N268&gt;200,ROUNDUP(N268*0.01+2,0),ROUNDUP(N268*0.02,0))</f>
        <v>0</v>
      </c>
      <c r="O269" s="323" t="s">
        <v>323</v>
      </c>
      <c r="P269" s="211"/>
      <c r="Q269" s="211"/>
      <c r="R269" s="211"/>
      <c r="S269" s="324"/>
    </row>
    <row r="270" spans="1:20" ht="15" customHeight="1" x14ac:dyDescent="0.2">
      <c r="A270" s="238"/>
      <c r="B270" s="338"/>
      <c r="C270" s="341"/>
      <c r="D270" s="344"/>
      <c r="E270" s="200"/>
      <c r="F270" s="325" t="s">
        <v>324</v>
      </c>
      <c r="G270" s="317"/>
      <c r="H270" s="317"/>
      <c r="I270" s="317"/>
      <c r="J270" s="317"/>
      <c r="K270" s="317"/>
      <c r="L270" s="317"/>
      <c r="M270" s="317"/>
      <c r="O270" s="326"/>
      <c r="P270" s="327"/>
      <c r="Q270" s="160"/>
      <c r="R270" s="160"/>
      <c r="S270" s="196"/>
    </row>
    <row r="271" spans="1:20" ht="15" customHeight="1" x14ac:dyDescent="0.2">
      <c r="A271" s="238"/>
      <c r="B271" s="338"/>
      <c r="C271" s="341"/>
      <c r="D271" s="344"/>
      <c r="E271" s="200"/>
      <c r="F271" s="325" t="s">
        <v>325</v>
      </c>
      <c r="G271" s="317"/>
      <c r="H271" s="317"/>
      <c r="I271" s="317"/>
      <c r="J271" s="317"/>
      <c r="K271" s="317"/>
      <c r="L271" s="317"/>
      <c r="M271" s="317"/>
      <c r="N271" s="105"/>
      <c r="O271" s="326"/>
      <c r="P271" s="327"/>
      <c r="Q271" s="160"/>
      <c r="R271" s="160"/>
      <c r="S271" s="196"/>
    </row>
    <row r="272" spans="1:20" ht="15" customHeight="1" x14ac:dyDescent="0.2">
      <c r="A272" s="238"/>
      <c r="B272" s="338"/>
      <c r="C272" s="342"/>
      <c r="D272" s="345"/>
      <c r="E272" s="200"/>
      <c r="F272" s="160"/>
      <c r="G272" s="160"/>
      <c r="H272" s="160"/>
      <c r="I272" s="160"/>
      <c r="J272" s="160"/>
      <c r="K272" s="160"/>
      <c r="L272" s="160"/>
      <c r="M272" s="202" t="s">
        <v>326</v>
      </c>
      <c r="N272" s="203">
        <f>SUM(N271:N271)</f>
        <v>0</v>
      </c>
      <c r="O272" s="314"/>
      <c r="P272" s="315"/>
      <c r="Q272" s="160"/>
      <c r="R272" s="160"/>
      <c r="S272" s="196"/>
    </row>
    <row r="273" spans="1:20" ht="15" customHeight="1" x14ac:dyDescent="0.2">
      <c r="A273" s="238"/>
      <c r="B273" s="338"/>
      <c r="C273" s="35" t="s">
        <v>18</v>
      </c>
      <c r="D273" s="36" t="s">
        <v>18</v>
      </c>
      <c r="E273" s="316" t="s">
        <v>327</v>
      </c>
      <c r="F273" s="317"/>
      <c r="G273" s="317"/>
      <c r="H273" s="317"/>
      <c r="I273" s="317"/>
      <c r="J273" s="317"/>
      <c r="K273" s="317"/>
      <c r="L273" s="317"/>
      <c r="M273" s="317"/>
      <c r="N273" s="317"/>
      <c r="O273" s="317"/>
      <c r="P273" s="317"/>
      <c r="Q273" s="317"/>
      <c r="R273" s="317"/>
      <c r="S273" s="318"/>
    </row>
    <row r="274" spans="1:20" ht="15" customHeight="1" x14ac:dyDescent="0.2">
      <c r="A274" s="238"/>
      <c r="B274" s="338"/>
      <c r="C274" s="35" t="s">
        <v>18</v>
      </c>
      <c r="D274" s="36" t="s">
        <v>18</v>
      </c>
      <c r="E274" s="316" t="s">
        <v>315</v>
      </c>
      <c r="F274" s="317"/>
      <c r="G274" s="317"/>
      <c r="H274" s="317"/>
      <c r="I274" s="317"/>
      <c r="J274" s="317"/>
      <c r="K274" s="317"/>
      <c r="L274" s="317"/>
      <c r="M274" s="317"/>
      <c r="N274" s="317"/>
      <c r="O274" s="317"/>
      <c r="P274" s="317"/>
      <c r="Q274" s="317"/>
      <c r="R274" s="317"/>
      <c r="S274" s="318"/>
    </row>
    <row r="275" spans="1:20" ht="15" customHeight="1" x14ac:dyDescent="0.2">
      <c r="A275" s="238"/>
      <c r="B275" s="338"/>
      <c r="C275" s="37" t="s">
        <v>18</v>
      </c>
      <c r="D275" s="38" t="s">
        <v>18</v>
      </c>
      <c r="E275" s="316" t="s">
        <v>316</v>
      </c>
      <c r="F275" s="317"/>
      <c r="G275" s="317"/>
      <c r="H275" s="317"/>
      <c r="I275" s="317"/>
      <c r="J275" s="317"/>
      <c r="K275" s="317"/>
      <c r="L275" s="317"/>
      <c r="M275" s="317"/>
      <c r="N275" s="317"/>
      <c r="O275" s="317"/>
      <c r="P275" s="317"/>
      <c r="Q275" s="317"/>
      <c r="R275" s="317"/>
      <c r="S275" s="318"/>
    </row>
    <row r="276" spans="1:20" ht="15" customHeight="1" x14ac:dyDescent="0.2">
      <c r="A276" s="238"/>
      <c r="B276" s="338"/>
      <c r="C276" s="37" t="s">
        <v>18</v>
      </c>
      <c r="D276" s="38" t="s">
        <v>18</v>
      </c>
      <c r="E276" s="319" t="s">
        <v>317</v>
      </c>
      <c r="F276" s="320"/>
      <c r="G276" s="320"/>
      <c r="H276" s="320"/>
      <c r="I276" s="320"/>
      <c r="J276" s="320"/>
      <c r="K276" s="320"/>
      <c r="L276" s="320"/>
      <c r="M276" s="320"/>
      <c r="N276" s="320"/>
      <c r="O276" s="320"/>
      <c r="P276" s="320"/>
      <c r="Q276" s="320"/>
      <c r="R276" s="320"/>
      <c r="S276" s="321"/>
      <c r="T276" s="82"/>
    </row>
    <row r="277" spans="1:20" ht="15" customHeight="1" x14ac:dyDescent="0.2">
      <c r="A277" s="238"/>
      <c r="B277" s="339"/>
      <c r="C277" s="37" t="s">
        <v>18</v>
      </c>
      <c r="D277" s="38" t="s">
        <v>18</v>
      </c>
      <c r="E277" s="322" t="s">
        <v>318</v>
      </c>
      <c r="F277" s="253"/>
      <c r="G277" s="253"/>
      <c r="H277" s="253"/>
      <c r="I277" s="253"/>
      <c r="J277" s="253"/>
      <c r="K277" s="253"/>
      <c r="L277" s="253"/>
      <c r="M277" s="253"/>
      <c r="N277" s="253"/>
      <c r="O277" s="253"/>
      <c r="P277" s="253"/>
      <c r="Q277" s="253"/>
      <c r="R277" s="253"/>
      <c r="S277" s="254"/>
      <c r="T277" s="82"/>
    </row>
    <row r="278" spans="1:20" ht="15" customHeight="1" x14ac:dyDescent="0.2">
      <c r="A278" s="238"/>
      <c r="B278" s="9" t="s">
        <v>43</v>
      </c>
      <c r="C278" s="259" t="s">
        <v>328</v>
      </c>
      <c r="D278" s="259"/>
      <c r="E278" s="259"/>
      <c r="F278" s="259"/>
      <c r="G278" s="259"/>
      <c r="H278" s="259"/>
      <c r="I278" s="259"/>
      <c r="J278" s="259"/>
      <c r="K278" s="259"/>
      <c r="L278" s="259"/>
      <c r="M278" s="259"/>
      <c r="N278" s="259"/>
      <c r="O278" s="259"/>
      <c r="P278" s="259"/>
      <c r="Q278" s="259"/>
      <c r="R278" s="259"/>
      <c r="S278" s="260"/>
    </row>
    <row r="279" spans="1:20" ht="15" customHeight="1" x14ac:dyDescent="0.2">
      <c r="A279" s="238"/>
      <c r="B279" s="337" t="s">
        <v>18</v>
      </c>
      <c r="C279" s="340" t="s">
        <v>18</v>
      </c>
      <c r="D279" s="343" t="s">
        <v>18</v>
      </c>
      <c r="E279" s="349" t="s">
        <v>329</v>
      </c>
      <c r="F279" s="350"/>
      <c r="G279" s="350"/>
      <c r="H279" s="350"/>
      <c r="I279" s="350"/>
      <c r="J279" s="350"/>
      <c r="K279" s="350"/>
      <c r="L279" s="350"/>
      <c r="M279" s="350"/>
      <c r="N279" s="350"/>
      <c r="O279" s="350"/>
      <c r="P279" s="350"/>
      <c r="Q279" s="350"/>
      <c r="R279" s="350"/>
      <c r="S279" s="351"/>
    </row>
    <row r="280" spans="1:20" ht="15" customHeight="1" x14ac:dyDescent="0.2">
      <c r="A280" s="238"/>
      <c r="B280" s="338"/>
      <c r="C280" s="341"/>
      <c r="D280" s="344"/>
      <c r="E280" s="195"/>
      <c r="F280" s="352" t="s">
        <v>313</v>
      </c>
      <c r="G280" s="352"/>
      <c r="H280" s="352"/>
      <c r="I280" s="184"/>
      <c r="J280" s="160"/>
      <c r="K280" s="160"/>
      <c r="L280" s="160"/>
      <c r="M280" s="160"/>
      <c r="N280" s="160"/>
      <c r="O280" s="160"/>
      <c r="P280" s="160"/>
      <c r="Q280" s="160"/>
      <c r="R280" s="160"/>
      <c r="S280" s="196"/>
    </row>
    <row r="281" spans="1:20" ht="15" customHeight="1" x14ac:dyDescent="0.2">
      <c r="A281" s="238"/>
      <c r="B281" s="338"/>
      <c r="C281" s="341"/>
      <c r="D281" s="344"/>
      <c r="E281" s="195"/>
      <c r="F281" s="352" t="s">
        <v>215</v>
      </c>
      <c r="G281" s="352"/>
      <c r="H281" s="352"/>
      <c r="I281" s="197">
        <f>IF(I280&gt;200,ROUNDUP(I280*0.01+2,0),ROUNDUP(I280*0.02,0))</f>
        <v>0</v>
      </c>
      <c r="J281" s="323" t="s">
        <v>314</v>
      </c>
      <c r="K281" s="211"/>
      <c r="L281" s="211"/>
      <c r="M281" s="211"/>
      <c r="N281" s="211"/>
      <c r="O281" s="211"/>
      <c r="P281" s="211"/>
      <c r="Q281" s="211"/>
      <c r="R281" s="211"/>
      <c r="S281" s="324"/>
    </row>
    <row r="282" spans="1:20" ht="15" customHeight="1" x14ac:dyDescent="0.2">
      <c r="A282" s="238"/>
      <c r="B282" s="338"/>
      <c r="C282" s="342"/>
      <c r="D282" s="345"/>
      <c r="E282" s="198"/>
      <c r="F282" s="352" t="s">
        <v>146</v>
      </c>
      <c r="G282" s="352"/>
      <c r="H282" s="352"/>
      <c r="I282" s="184"/>
      <c r="J282" s="353" t="s">
        <v>216</v>
      </c>
      <c r="K282" s="354"/>
      <c r="L282" s="354"/>
      <c r="M282" s="354"/>
      <c r="N282" s="185"/>
      <c r="O282" s="185"/>
      <c r="P282" s="185"/>
      <c r="Q282" s="185"/>
      <c r="R282" s="185"/>
      <c r="S282" s="199"/>
    </row>
    <row r="283" spans="1:20" ht="15" customHeight="1" x14ac:dyDescent="0.2">
      <c r="A283" s="238"/>
      <c r="B283" s="338"/>
      <c r="C283" s="35" t="s">
        <v>18</v>
      </c>
      <c r="D283" s="36" t="s">
        <v>18</v>
      </c>
      <c r="E283" s="328" t="s">
        <v>330</v>
      </c>
      <c r="F283" s="329"/>
      <c r="G283" s="329"/>
      <c r="H283" s="329"/>
      <c r="I283" s="329"/>
      <c r="J283" s="329"/>
      <c r="K283" s="329"/>
      <c r="L283" s="329"/>
      <c r="M283" s="329"/>
      <c r="N283" s="329"/>
      <c r="O283" s="329"/>
      <c r="P283" s="329"/>
      <c r="Q283" s="329"/>
      <c r="R283" s="329"/>
      <c r="S283" s="330"/>
      <c r="T283" s="82"/>
    </row>
    <row r="284" spans="1:20" ht="15" customHeight="1" x14ac:dyDescent="0.2">
      <c r="A284" s="238"/>
      <c r="B284" s="338"/>
      <c r="C284" s="35" t="s">
        <v>18</v>
      </c>
      <c r="D284" s="36" t="s">
        <v>18</v>
      </c>
      <c r="E284" s="328" t="s">
        <v>331</v>
      </c>
      <c r="F284" s="329"/>
      <c r="G284" s="329"/>
      <c r="H284" s="329"/>
      <c r="I284" s="329"/>
      <c r="J284" s="329"/>
      <c r="K284" s="329"/>
      <c r="L284" s="329"/>
      <c r="M284" s="329"/>
      <c r="N284" s="329"/>
      <c r="O284" s="329"/>
      <c r="P284" s="329"/>
      <c r="Q284" s="329"/>
      <c r="R284" s="329"/>
      <c r="S284" s="330"/>
      <c r="T284" s="82"/>
    </row>
    <row r="285" spans="1:20" ht="15" customHeight="1" x14ac:dyDescent="0.2">
      <c r="A285" s="238"/>
      <c r="B285" s="338"/>
      <c r="C285" s="35" t="s">
        <v>18</v>
      </c>
      <c r="D285" s="36" t="s">
        <v>18</v>
      </c>
      <c r="E285" s="331" t="s">
        <v>332</v>
      </c>
      <c r="F285" s="332"/>
      <c r="G285" s="332"/>
      <c r="H285" s="332"/>
      <c r="I285" s="332"/>
      <c r="J285" s="332"/>
      <c r="K285" s="332"/>
      <c r="L285" s="332"/>
      <c r="M285" s="332"/>
      <c r="N285" s="332"/>
      <c r="O285" s="332"/>
      <c r="P285" s="332"/>
      <c r="Q285" s="332"/>
      <c r="R285" s="332"/>
      <c r="S285" s="333"/>
      <c r="T285" s="82"/>
    </row>
    <row r="286" spans="1:20" ht="30" customHeight="1" x14ac:dyDescent="0.2">
      <c r="A286" s="238"/>
      <c r="B286" s="339"/>
      <c r="C286" s="144" t="s">
        <v>18</v>
      </c>
      <c r="D286" s="145" t="s">
        <v>18</v>
      </c>
      <c r="E286" s="334" t="s">
        <v>318</v>
      </c>
      <c r="F286" s="335"/>
      <c r="G286" s="335"/>
      <c r="H286" s="335"/>
      <c r="I286" s="335"/>
      <c r="J286" s="335"/>
      <c r="K286" s="335"/>
      <c r="L286" s="335"/>
      <c r="M286" s="335"/>
      <c r="N286" s="335"/>
      <c r="O286" s="335"/>
      <c r="P286" s="335"/>
      <c r="Q286" s="335"/>
      <c r="R286" s="335"/>
      <c r="S286" s="336"/>
      <c r="T286" s="82"/>
    </row>
    <row r="287" spans="1:20" ht="25" customHeight="1" x14ac:dyDescent="0.2">
      <c r="A287" s="238"/>
      <c r="B287" s="9" t="s">
        <v>56</v>
      </c>
      <c r="C287" s="259" t="s">
        <v>333</v>
      </c>
      <c r="D287" s="259"/>
      <c r="E287" s="259"/>
      <c r="F287" s="259"/>
      <c r="G287" s="259"/>
      <c r="H287" s="259"/>
      <c r="I287" s="259"/>
      <c r="J287" s="259"/>
      <c r="K287" s="259"/>
      <c r="L287" s="259"/>
      <c r="M287" s="259"/>
      <c r="N287" s="259"/>
      <c r="O287" s="259"/>
      <c r="P287" s="259"/>
      <c r="Q287" s="259"/>
      <c r="R287" s="259"/>
      <c r="S287" s="260"/>
    </row>
    <row r="288" spans="1:20" ht="15" customHeight="1" x14ac:dyDescent="0.2">
      <c r="A288" s="238"/>
      <c r="B288" s="337" t="s">
        <v>18</v>
      </c>
      <c r="C288" s="340" t="s">
        <v>18</v>
      </c>
      <c r="D288" s="343" t="s">
        <v>18</v>
      </c>
      <c r="E288" s="346" t="s">
        <v>320</v>
      </c>
      <c r="F288" s="347"/>
      <c r="G288" s="347"/>
      <c r="H288" s="347"/>
      <c r="I288" s="347"/>
      <c r="J288" s="347"/>
      <c r="K288" s="347"/>
      <c r="L288" s="347"/>
      <c r="M288" s="347"/>
      <c r="N288" s="347"/>
      <c r="O288" s="347"/>
      <c r="P288" s="347"/>
      <c r="Q288" s="347"/>
      <c r="R288" s="347"/>
      <c r="S288" s="348"/>
    </row>
    <row r="289" spans="1:20" ht="23.5" customHeight="1" x14ac:dyDescent="0.2">
      <c r="A289" s="238"/>
      <c r="B289" s="338"/>
      <c r="C289" s="341"/>
      <c r="D289" s="344"/>
      <c r="E289" s="200"/>
      <c r="F289" s="325" t="s">
        <v>313</v>
      </c>
      <c r="G289" s="317"/>
      <c r="H289" s="317"/>
      <c r="I289" s="317"/>
      <c r="J289" s="317"/>
      <c r="K289" s="317"/>
      <c r="L289" s="317"/>
      <c r="M289" s="317"/>
      <c r="N289" s="105"/>
      <c r="O289" s="323" t="s">
        <v>334</v>
      </c>
      <c r="P289" s="211"/>
      <c r="Q289" s="211"/>
      <c r="R289" s="211"/>
      <c r="S289" s="324"/>
    </row>
    <row r="290" spans="1:20" ht="23.5" customHeight="1" x14ac:dyDescent="0.2">
      <c r="A290" s="238"/>
      <c r="B290" s="338"/>
      <c r="C290" s="341"/>
      <c r="D290" s="344"/>
      <c r="E290" s="200"/>
      <c r="F290" s="325" t="s">
        <v>322</v>
      </c>
      <c r="G290" s="317"/>
      <c r="H290" s="317"/>
      <c r="I290" s="317"/>
      <c r="J290" s="317"/>
      <c r="K290" s="317"/>
      <c r="L290" s="317"/>
      <c r="M290" s="317"/>
      <c r="N290" s="201">
        <f>IF(N289&gt;200,ROUNDUP(N289*0.01+2,0),ROUNDUP(N289*0.02,0))</f>
        <v>0</v>
      </c>
      <c r="O290" s="323" t="s">
        <v>323</v>
      </c>
      <c r="P290" s="211"/>
      <c r="Q290" s="211"/>
      <c r="R290" s="211"/>
      <c r="S290" s="324"/>
    </row>
    <row r="291" spans="1:20" ht="15" customHeight="1" x14ac:dyDescent="0.2">
      <c r="A291" s="238"/>
      <c r="B291" s="338"/>
      <c r="C291" s="341"/>
      <c r="D291" s="344"/>
      <c r="E291" s="200"/>
      <c r="F291" s="325" t="s">
        <v>324</v>
      </c>
      <c r="G291" s="317"/>
      <c r="H291" s="317"/>
      <c r="I291" s="317"/>
      <c r="J291" s="317"/>
      <c r="K291" s="317"/>
      <c r="L291" s="317"/>
      <c r="M291" s="317"/>
      <c r="N291" s="105"/>
      <c r="O291" s="326"/>
      <c r="P291" s="327"/>
      <c r="Q291" s="160"/>
      <c r="R291" s="160"/>
      <c r="S291" s="196"/>
    </row>
    <row r="292" spans="1:20" ht="15" customHeight="1" x14ac:dyDescent="0.2">
      <c r="A292" s="238"/>
      <c r="B292" s="338"/>
      <c r="C292" s="341"/>
      <c r="D292" s="344"/>
      <c r="E292" s="200"/>
      <c r="F292" s="325" t="s">
        <v>325</v>
      </c>
      <c r="G292" s="317"/>
      <c r="H292" s="317"/>
      <c r="I292" s="317"/>
      <c r="J292" s="317"/>
      <c r="K292" s="317"/>
      <c r="L292" s="317"/>
      <c r="M292" s="317"/>
      <c r="N292" s="105"/>
      <c r="O292" s="326"/>
      <c r="P292" s="327"/>
      <c r="Q292" s="160"/>
      <c r="R292" s="160"/>
      <c r="S292" s="196"/>
    </row>
    <row r="293" spans="1:20" ht="15" customHeight="1" x14ac:dyDescent="0.2">
      <c r="A293" s="238"/>
      <c r="B293" s="338"/>
      <c r="C293" s="342"/>
      <c r="D293" s="345"/>
      <c r="E293" s="200"/>
      <c r="F293" s="160"/>
      <c r="G293" s="160"/>
      <c r="H293" s="160"/>
      <c r="I293" s="160"/>
      <c r="J293" s="160"/>
      <c r="K293" s="160"/>
      <c r="L293" s="160"/>
      <c r="M293" s="202" t="s">
        <v>326</v>
      </c>
      <c r="N293" s="203">
        <f>SUM(N291:N292)</f>
        <v>0</v>
      </c>
      <c r="O293" s="314"/>
      <c r="P293" s="315"/>
      <c r="Q293" s="160"/>
      <c r="R293" s="160"/>
      <c r="S293" s="196"/>
    </row>
    <row r="294" spans="1:20" ht="15" customHeight="1" x14ac:dyDescent="0.2">
      <c r="A294" s="238"/>
      <c r="B294" s="338"/>
      <c r="C294" s="35" t="s">
        <v>18</v>
      </c>
      <c r="D294" s="36" t="s">
        <v>18</v>
      </c>
      <c r="E294" s="316" t="s">
        <v>327</v>
      </c>
      <c r="F294" s="317"/>
      <c r="G294" s="317"/>
      <c r="H294" s="317"/>
      <c r="I294" s="317"/>
      <c r="J294" s="317"/>
      <c r="K294" s="317"/>
      <c r="L294" s="317"/>
      <c r="M294" s="317"/>
      <c r="N294" s="317"/>
      <c r="O294" s="317"/>
      <c r="P294" s="317"/>
      <c r="Q294" s="317"/>
      <c r="R294" s="317"/>
      <c r="S294" s="318"/>
    </row>
    <row r="295" spans="1:20" ht="15" customHeight="1" x14ac:dyDescent="0.2">
      <c r="A295" s="238"/>
      <c r="B295" s="338"/>
      <c r="C295" s="35" t="s">
        <v>18</v>
      </c>
      <c r="D295" s="36" t="s">
        <v>18</v>
      </c>
      <c r="E295" s="316" t="s">
        <v>315</v>
      </c>
      <c r="F295" s="317"/>
      <c r="G295" s="317"/>
      <c r="H295" s="317"/>
      <c r="I295" s="317"/>
      <c r="J295" s="317"/>
      <c r="K295" s="317"/>
      <c r="L295" s="317"/>
      <c r="M295" s="317"/>
      <c r="N295" s="317"/>
      <c r="O295" s="317"/>
      <c r="P295" s="317"/>
      <c r="Q295" s="317"/>
      <c r="R295" s="317"/>
      <c r="S295" s="318"/>
    </row>
    <row r="296" spans="1:20" ht="15" customHeight="1" x14ac:dyDescent="0.2">
      <c r="A296" s="238"/>
      <c r="B296" s="338"/>
      <c r="C296" s="37" t="s">
        <v>18</v>
      </c>
      <c r="D296" s="38" t="s">
        <v>18</v>
      </c>
      <c r="E296" s="316" t="s">
        <v>316</v>
      </c>
      <c r="F296" s="317"/>
      <c r="G296" s="317"/>
      <c r="H296" s="317"/>
      <c r="I296" s="317"/>
      <c r="J296" s="317"/>
      <c r="K296" s="317"/>
      <c r="L296" s="317"/>
      <c r="M296" s="317"/>
      <c r="N296" s="317"/>
      <c r="O296" s="317"/>
      <c r="P296" s="317"/>
      <c r="Q296" s="317"/>
      <c r="R296" s="317"/>
      <c r="S296" s="318"/>
    </row>
    <row r="297" spans="1:20" ht="15" customHeight="1" x14ac:dyDescent="0.2">
      <c r="A297" s="238"/>
      <c r="B297" s="338"/>
      <c r="C297" s="37" t="s">
        <v>18</v>
      </c>
      <c r="D297" s="38" t="s">
        <v>18</v>
      </c>
      <c r="E297" s="319" t="s">
        <v>317</v>
      </c>
      <c r="F297" s="320"/>
      <c r="G297" s="320"/>
      <c r="H297" s="320"/>
      <c r="I297" s="320"/>
      <c r="J297" s="320"/>
      <c r="K297" s="320"/>
      <c r="L297" s="320"/>
      <c r="M297" s="320"/>
      <c r="N297" s="320"/>
      <c r="O297" s="320"/>
      <c r="P297" s="320"/>
      <c r="Q297" s="320"/>
      <c r="R297" s="320"/>
      <c r="S297" s="321"/>
      <c r="T297" s="82"/>
    </row>
    <row r="298" spans="1:20" ht="15" customHeight="1" x14ac:dyDescent="0.2">
      <c r="A298" s="239"/>
      <c r="B298" s="339"/>
      <c r="C298" s="37" t="s">
        <v>18</v>
      </c>
      <c r="D298" s="38" t="s">
        <v>18</v>
      </c>
      <c r="E298" s="322" t="s">
        <v>318</v>
      </c>
      <c r="F298" s="253"/>
      <c r="G298" s="253"/>
      <c r="H298" s="253"/>
      <c r="I298" s="253"/>
      <c r="J298" s="253"/>
      <c r="K298" s="253"/>
      <c r="L298" s="253"/>
      <c r="M298" s="253"/>
      <c r="N298" s="253"/>
      <c r="O298" s="253"/>
      <c r="P298" s="253"/>
      <c r="Q298" s="253"/>
      <c r="R298" s="253"/>
      <c r="S298" s="254"/>
      <c r="T298" s="82"/>
    </row>
    <row r="299" spans="1:20" ht="15" customHeight="1" x14ac:dyDescent="0.2">
      <c r="A299" s="276" t="s">
        <v>335</v>
      </c>
      <c r="B299" s="9" t="s">
        <v>16</v>
      </c>
      <c r="C299" s="259" t="s">
        <v>336</v>
      </c>
      <c r="D299" s="259"/>
      <c r="E299" s="259"/>
      <c r="F299" s="259"/>
      <c r="G299" s="259"/>
      <c r="H299" s="259"/>
      <c r="I299" s="259"/>
      <c r="J299" s="259"/>
      <c r="K299" s="259"/>
      <c r="L299" s="259"/>
      <c r="M299" s="259"/>
      <c r="N299" s="259"/>
      <c r="O299" s="259"/>
      <c r="P299" s="259"/>
      <c r="Q299" s="259"/>
      <c r="R299" s="259"/>
      <c r="S299" s="260"/>
      <c r="T299" s="109"/>
    </row>
    <row r="300" spans="1:20" ht="15" customHeight="1" x14ac:dyDescent="0.2">
      <c r="A300" s="301"/>
      <c r="B300" s="242" t="s">
        <v>18</v>
      </c>
      <c r="C300" s="113" t="s">
        <v>18</v>
      </c>
      <c r="D300" s="114" t="s">
        <v>18</v>
      </c>
      <c r="E300" s="302" t="s">
        <v>233</v>
      </c>
      <c r="F300" s="264" t="s">
        <v>38</v>
      </c>
      <c r="G300" s="265"/>
      <c r="H300" s="265"/>
      <c r="I300" s="265"/>
      <c r="J300" s="265"/>
      <c r="K300" s="265"/>
      <c r="L300" s="265"/>
      <c r="M300" s="265"/>
      <c r="N300" s="265"/>
      <c r="O300" s="265"/>
      <c r="P300" s="265"/>
      <c r="Q300" s="265"/>
      <c r="R300" s="265"/>
      <c r="S300" s="266"/>
      <c r="T300" s="82"/>
    </row>
    <row r="301" spans="1:20" ht="15" customHeight="1" x14ac:dyDescent="0.2">
      <c r="A301" s="301"/>
      <c r="B301" s="243"/>
      <c r="C301" s="110" t="s">
        <v>18</v>
      </c>
      <c r="D301" s="111" t="s">
        <v>18</v>
      </c>
      <c r="E301" s="302"/>
      <c r="F301" s="304" t="s">
        <v>39</v>
      </c>
      <c r="G301" s="305"/>
      <c r="H301" s="304" t="s">
        <v>183</v>
      </c>
      <c r="I301" s="310"/>
      <c r="J301" s="310"/>
      <c r="K301" s="310"/>
      <c r="L301" s="310"/>
      <c r="M301" s="310"/>
      <c r="N301" s="310"/>
      <c r="O301" s="310"/>
      <c r="P301" s="310"/>
      <c r="Q301" s="310"/>
      <c r="R301" s="310"/>
      <c r="S301" s="311"/>
      <c r="T301" s="82"/>
    </row>
    <row r="302" spans="1:20" ht="15" customHeight="1" x14ac:dyDescent="0.2">
      <c r="A302" s="301"/>
      <c r="B302" s="243"/>
      <c r="C302" s="110" t="s">
        <v>18</v>
      </c>
      <c r="D302" s="111" t="s">
        <v>18</v>
      </c>
      <c r="E302" s="302"/>
      <c r="F302" s="306"/>
      <c r="G302" s="307"/>
      <c r="H302" s="304" t="s">
        <v>41</v>
      </c>
      <c r="I302" s="310"/>
      <c r="J302" s="310"/>
      <c r="K302" s="310"/>
      <c r="L302" s="310"/>
      <c r="M302" s="310"/>
      <c r="N302" s="310"/>
      <c r="O302" s="310"/>
      <c r="P302" s="310"/>
      <c r="Q302" s="310"/>
      <c r="R302" s="310"/>
      <c r="S302" s="311"/>
      <c r="T302" s="82"/>
    </row>
    <row r="303" spans="1:20" ht="15" customHeight="1" x14ac:dyDescent="0.2">
      <c r="A303" s="301"/>
      <c r="B303" s="243"/>
      <c r="C303" s="110" t="s">
        <v>18</v>
      </c>
      <c r="D303" s="111" t="s">
        <v>18</v>
      </c>
      <c r="E303" s="303"/>
      <c r="F303" s="308"/>
      <c r="G303" s="309"/>
      <c r="H303" s="267" t="s">
        <v>42</v>
      </c>
      <c r="I303" s="268"/>
      <c r="J303" s="268"/>
      <c r="K303" s="268"/>
      <c r="L303" s="268"/>
      <c r="M303" s="268"/>
      <c r="N303" s="268"/>
      <c r="O303" s="268"/>
      <c r="P303" s="268"/>
      <c r="Q303" s="268"/>
      <c r="R303" s="268"/>
      <c r="S303" s="269"/>
      <c r="T303" s="82"/>
    </row>
    <row r="304" spans="1:20" ht="15.75" customHeight="1" x14ac:dyDescent="0.2">
      <c r="A304" s="301"/>
      <c r="B304" s="243"/>
      <c r="C304" s="110" t="s">
        <v>18</v>
      </c>
      <c r="D304" s="111" t="s">
        <v>18</v>
      </c>
      <c r="E304" s="312" t="s">
        <v>337</v>
      </c>
      <c r="F304" s="248" t="s">
        <v>255</v>
      </c>
      <c r="G304" s="249"/>
      <c r="H304" s="249"/>
      <c r="I304" s="249"/>
      <c r="J304" s="249"/>
      <c r="K304" s="249"/>
      <c r="L304" s="249"/>
      <c r="M304" s="249"/>
      <c r="N304" s="249"/>
      <c r="O304" s="249"/>
      <c r="P304" s="249"/>
      <c r="Q304" s="249"/>
      <c r="R304" s="249"/>
      <c r="S304" s="290"/>
      <c r="T304" s="82"/>
    </row>
    <row r="305" spans="1:20" ht="15.75" customHeight="1" x14ac:dyDescent="0.2">
      <c r="A305" s="301"/>
      <c r="B305" s="243"/>
      <c r="C305" s="110" t="s">
        <v>18</v>
      </c>
      <c r="D305" s="111" t="s">
        <v>18</v>
      </c>
      <c r="E305" s="313"/>
      <c r="F305" s="291" t="s">
        <v>257</v>
      </c>
      <c r="G305" s="292"/>
      <c r="H305" s="292"/>
      <c r="I305" s="292"/>
      <c r="J305" s="292"/>
      <c r="K305" s="292"/>
      <c r="L305" s="292"/>
      <c r="M305" s="292"/>
      <c r="N305" s="292"/>
      <c r="O305" s="292"/>
      <c r="P305" s="292"/>
      <c r="Q305" s="292"/>
      <c r="R305" s="292"/>
      <c r="S305" s="293"/>
      <c r="T305" s="82"/>
    </row>
    <row r="306" spans="1:20" ht="15.75" customHeight="1" x14ac:dyDescent="0.2">
      <c r="A306" s="301"/>
      <c r="B306" s="243"/>
      <c r="C306" s="118" t="s">
        <v>18</v>
      </c>
      <c r="D306" s="119" t="s">
        <v>18</v>
      </c>
      <c r="E306" s="313"/>
      <c r="F306" s="291" t="s">
        <v>338</v>
      </c>
      <c r="G306" s="292"/>
      <c r="H306" s="292"/>
      <c r="I306" s="292"/>
      <c r="J306" s="292"/>
      <c r="K306" s="292"/>
      <c r="L306" s="292"/>
      <c r="M306" s="292"/>
      <c r="N306" s="292"/>
      <c r="O306" s="292"/>
      <c r="P306" s="292"/>
      <c r="Q306" s="292"/>
      <c r="R306" s="292"/>
      <c r="S306" s="293"/>
      <c r="T306" s="82"/>
    </row>
    <row r="307" spans="1:20" ht="15" customHeight="1" x14ac:dyDescent="0.2">
      <c r="A307" s="301"/>
      <c r="B307" s="294" t="s">
        <v>339</v>
      </c>
      <c r="C307" s="295"/>
      <c r="D307" s="296" t="s">
        <v>340</v>
      </c>
      <c r="E307" s="296"/>
      <c r="F307" s="296"/>
      <c r="G307" s="296"/>
      <c r="H307" s="296"/>
      <c r="I307" s="296"/>
      <c r="J307" s="296"/>
      <c r="K307" s="296"/>
      <c r="L307" s="296"/>
      <c r="M307" s="296"/>
      <c r="N307" s="296"/>
      <c r="O307" s="296"/>
      <c r="P307" s="296"/>
      <c r="Q307" s="296"/>
      <c r="R307" s="296"/>
      <c r="S307" s="297"/>
      <c r="T307" s="109"/>
    </row>
    <row r="308" spans="1:20" ht="15" customHeight="1" x14ac:dyDescent="0.2">
      <c r="A308" s="301"/>
      <c r="B308" s="243" t="s">
        <v>18</v>
      </c>
      <c r="C308" s="113" t="s">
        <v>18</v>
      </c>
      <c r="D308" s="114" t="s">
        <v>18</v>
      </c>
      <c r="E308" s="146" t="s">
        <v>19</v>
      </c>
      <c r="F308" s="298" t="s">
        <v>341</v>
      </c>
      <c r="G308" s="299"/>
      <c r="H308" s="299"/>
      <c r="I308" s="299"/>
      <c r="J308" s="299"/>
      <c r="K308" s="299"/>
      <c r="L308" s="299"/>
      <c r="M308" s="299"/>
      <c r="N308" s="299"/>
      <c r="O308" s="299"/>
      <c r="P308" s="299"/>
      <c r="Q308" s="299"/>
      <c r="R308" s="299"/>
      <c r="S308" s="300"/>
      <c r="T308" s="82"/>
    </row>
    <row r="309" spans="1:20" ht="15" customHeight="1" x14ac:dyDescent="0.2">
      <c r="A309" s="301"/>
      <c r="B309" s="243"/>
      <c r="C309" s="110" t="s">
        <v>18</v>
      </c>
      <c r="D309" s="111" t="s">
        <v>18</v>
      </c>
      <c r="E309" s="147" t="s">
        <v>20</v>
      </c>
      <c r="F309" s="248" t="s">
        <v>342</v>
      </c>
      <c r="G309" s="249"/>
      <c r="H309" s="249"/>
      <c r="I309" s="249"/>
      <c r="J309" s="249"/>
      <c r="K309" s="249"/>
      <c r="L309" s="249"/>
      <c r="M309" s="249"/>
      <c r="N309" s="249"/>
      <c r="O309" s="249"/>
      <c r="P309" s="249"/>
      <c r="Q309" s="249"/>
      <c r="R309" s="249"/>
      <c r="S309" s="290"/>
      <c r="T309" s="82"/>
    </row>
    <row r="310" spans="1:20" ht="15" customHeight="1" x14ac:dyDescent="0.2">
      <c r="A310" s="301"/>
      <c r="B310" s="243"/>
      <c r="C310" s="110" t="s">
        <v>18</v>
      </c>
      <c r="D310" s="111" t="s">
        <v>18</v>
      </c>
      <c r="E310" s="147" t="s">
        <v>22</v>
      </c>
      <c r="F310" s="267" t="s">
        <v>255</v>
      </c>
      <c r="G310" s="268"/>
      <c r="H310" s="268"/>
      <c r="I310" s="268"/>
      <c r="J310" s="268"/>
      <c r="K310" s="268"/>
      <c r="L310" s="268"/>
      <c r="M310" s="268"/>
      <c r="N310" s="268"/>
      <c r="O310" s="268"/>
      <c r="P310" s="268"/>
      <c r="Q310" s="268"/>
      <c r="R310" s="268"/>
      <c r="S310" s="269"/>
      <c r="T310" s="82"/>
    </row>
    <row r="311" spans="1:20" ht="15" customHeight="1" x14ac:dyDescent="0.2">
      <c r="A311" s="301"/>
      <c r="B311" s="243"/>
      <c r="C311" s="110" t="s">
        <v>18</v>
      </c>
      <c r="D311" s="111" t="s">
        <v>18</v>
      </c>
      <c r="E311" s="147" t="s">
        <v>24</v>
      </c>
      <c r="F311" s="248" t="s">
        <v>343</v>
      </c>
      <c r="G311" s="249"/>
      <c r="H311" s="249"/>
      <c r="I311" s="249"/>
      <c r="J311" s="249"/>
      <c r="K311" s="249"/>
      <c r="L311" s="249"/>
      <c r="M311" s="249"/>
      <c r="N311" s="249"/>
      <c r="O311" s="249"/>
      <c r="P311" s="249"/>
      <c r="Q311" s="249"/>
      <c r="R311" s="249"/>
      <c r="S311" s="290"/>
      <c r="T311" s="82"/>
    </row>
    <row r="312" spans="1:20" ht="15" customHeight="1" x14ac:dyDescent="0.2">
      <c r="A312" s="277"/>
      <c r="B312" s="244"/>
      <c r="C312" s="134" t="s">
        <v>18</v>
      </c>
      <c r="D312" s="135" t="s">
        <v>18</v>
      </c>
      <c r="E312" s="148" t="s">
        <v>26</v>
      </c>
      <c r="F312" s="273" t="s">
        <v>344</v>
      </c>
      <c r="G312" s="274"/>
      <c r="H312" s="274"/>
      <c r="I312" s="274"/>
      <c r="J312" s="274"/>
      <c r="K312" s="274"/>
      <c r="L312" s="274"/>
      <c r="M312" s="274"/>
      <c r="N312" s="274"/>
      <c r="O312" s="274"/>
      <c r="P312" s="274"/>
      <c r="Q312" s="274"/>
      <c r="R312" s="274"/>
      <c r="S312" s="275"/>
      <c r="T312" s="82"/>
    </row>
    <row r="313" spans="1:20" ht="15" customHeight="1" x14ac:dyDescent="0.2">
      <c r="A313" s="276" t="s">
        <v>345</v>
      </c>
      <c r="B313" s="278" t="s">
        <v>346</v>
      </c>
      <c r="C313" s="279"/>
      <c r="D313" s="279"/>
      <c r="E313" s="279"/>
      <c r="F313" s="279"/>
      <c r="G313" s="279"/>
      <c r="H313" s="279"/>
      <c r="I313" s="279"/>
      <c r="J313" s="279"/>
      <c r="K313" s="279"/>
      <c r="L313" s="279"/>
      <c r="M313" s="279"/>
      <c r="N313" s="279"/>
      <c r="O313" s="279"/>
      <c r="P313" s="279"/>
      <c r="Q313" s="279"/>
      <c r="R313" s="279"/>
      <c r="S313" s="280"/>
      <c r="T313" s="109"/>
    </row>
    <row r="314" spans="1:20" ht="15" customHeight="1" x14ac:dyDescent="0.2">
      <c r="A314" s="277"/>
      <c r="B314" s="47" t="s">
        <v>18</v>
      </c>
      <c r="C314" s="144" t="s">
        <v>18</v>
      </c>
      <c r="D314" s="145" t="s">
        <v>18</v>
      </c>
      <c r="E314" s="281" t="s">
        <v>347</v>
      </c>
      <c r="F314" s="282"/>
      <c r="G314" s="282"/>
      <c r="H314" s="282"/>
      <c r="I314" s="282"/>
      <c r="J314" s="282"/>
      <c r="K314" s="282"/>
      <c r="L314" s="282"/>
      <c r="M314" s="282"/>
      <c r="N314" s="282"/>
      <c r="O314" s="282"/>
      <c r="P314" s="282"/>
      <c r="Q314" s="282"/>
      <c r="R314" s="282"/>
      <c r="S314" s="283"/>
      <c r="T314" s="82"/>
    </row>
    <row r="315" spans="1:20" ht="15.75" customHeight="1" x14ac:dyDescent="0.2">
      <c r="A315" s="237" t="s">
        <v>348</v>
      </c>
      <c r="B315" s="9" t="s">
        <v>16</v>
      </c>
      <c r="C315" s="259" t="s">
        <v>349</v>
      </c>
      <c r="D315" s="259"/>
      <c r="E315" s="259"/>
      <c r="F315" s="259"/>
      <c r="G315" s="259"/>
      <c r="H315" s="259"/>
      <c r="I315" s="259"/>
      <c r="J315" s="259"/>
      <c r="K315" s="259"/>
      <c r="L315" s="259"/>
      <c r="M315" s="259"/>
      <c r="N315" s="259"/>
      <c r="O315" s="259"/>
      <c r="P315" s="259"/>
      <c r="Q315" s="259"/>
      <c r="R315" s="259"/>
      <c r="S315" s="260"/>
    </row>
    <row r="316" spans="1:20" ht="15" customHeight="1" x14ac:dyDescent="0.2">
      <c r="A316" s="238"/>
      <c r="B316" s="46" t="s">
        <v>18</v>
      </c>
      <c r="C316" s="32" t="s">
        <v>18</v>
      </c>
      <c r="D316" s="33" t="s">
        <v>18</v>
      </c>
      <c r="E316" s="284" t="s">
        <v>350</v>
      </c>
      <c r="F316" s="285"/>
      <c r="G316" s="285"/>
      <c r="H316" s="285"/>
      <c r="I316" s="285"/>
      <c r="J316" s="285"/>
      <c r="K316" s="285"/>
      <c r="L316" s="285"/>
      <c r="M316" s="285"/>
      <c r="N316" s="285"/>
      <c r="O316" s="285"/>
      <c r="P316" s="285"/>
      <c r="Q316" s="285"/>
      <c r="R316" s="285"/>
      <c r="S316" s="286"/>
    </row>
    <row r="317" spans="1:20" ht="15" customHeight="1" x14ac:dyDescent="0.2">
      <c r="A317" s="238"/>
      <c r="B317" s="9" t="s">
        <v>28</v>
      </c>
      <c r="C317" s="259" t="s">
        <v>351</v>
      </c>
      <c r="D317" s="259"/>
      <c r="E317" s="259"/>
      <c r="F317" s="259"/>
      <c r="G317" s="259"/>
      <c r="H317" s="259"/>
      <c r="I317" s="259"/>
      <c r="J317" s="259"/>
      <c r="K317" s="259"/>
      <c r="L317" s="259"/>
      <c r="M317" s="259"/>
      <c r="N317" s="259"/>
      <c r="O317" s="259"/>
      <c r="P317" s="259"/>
      <c r="Q317" s="259"/>
      <c r="R317" s="259"/>
      <c r="S317" s="260"/>
    </row>
    <row r="318" spans="1:20" ht="15" customHeight="1" x14ac:dyDescent="0.2">
      <c r="A318" s="239"/>
      <c r="B318" s="46" t="s">
        <v>18</v>
      </c>
      <c r="C318" s="144" t="s">
        <v>18</v>
      </c>
      <c r="D318" s="145" t="s">
        <v>18</v>
      </c>
      <c r="E318" s="287" t="s">
        <v>352</v>
      </c>
      <c r="F318" s="288"/>
      <c r="G318" s="288"/>
      <c r="H318" s="288"/>
      <c r="I318" s="288"/>
      <c r="J318" s="288"/>
      <c r="K318" s="288"/>
      <c r="L318" s="288"/>
      <c r="M318" s="288"/>
      <c r="N318" s="288"/>
      <c r="O318" s="288"/>
      <c r="P318" s="288"/>
      <c r="Q318" s="288"/>
      <c r="R318" s="288"/>
      <c r="S318" s="289"/>
    </row>
    <row r="319" spans="1:20" ht="15" customHeight="1" x14ac:dyDescent="0.2">
      <c r="A319" s="237" t="s">
        <v>353</v>
      </c>
      <c r="B319" s="258" t="s">
        <v>354</v>
      </c>
      <c r="C319" s="259"/>
      <c r="D319" s="259"/>
      <c r="E319" s="259"/>
      <c r="F319" s="259"/>
      <c r="G319" s="259"/>
      <c r="H319" s="259"/>
      <c r="I319" s="259"/>
      <c r="J319" s="259"/>
      <c r="K319" s="259"/>
      <c r="L319" s="259"/>
      <c r="M319" s="259"/>
      <c r="N319" s="259"/>
      <c r="O319" s="259"/>
      <c r="P319" s="259"/>
      <c r="Q319" s="259"/>
      <c r="R319" s="259"/>
      <c r="S319" s="260"/>
    </row>
    <row r="320" spans="1:20" ht="22.5" customHeight="1" x14ac:dyDescent="0.2">
      <c r="A320" s="238"/>
      <c r="B320" s="242" t="s">
        <v>18</v>
      </c>
      <c r="C320" s="129" t="s">
        <v>18</v>
      </c>
      <c r="D320" s="130" t="s">
        <v>18</v>
      </c>
      <c r="E320" s="261" t="s">
        <v>355</v>
      </c>
      <c r="F320" s="264" t="s">
        <v>356</v>
      </c>
      <c r="G320" s="265"/>
      <c r="H320" s="265"/>
      <c r="I320" s="265"/>
      <c r="J320" s="265"/>
      <c r="K320" s="265"/>
      <c r="L320" s="265"/>
      <c r="M320" s="265"/>
      <c r="N320" s="265"/>
      <c r="O320" s="265"/>
      <c r="P320" s="265"/>
      <c r="Q320" s="265"/>
      <c r="R320" s="265"/>
      <c r="S320" s="266"/>
    </row>
    <row r="321" spans="1:19" ht="22.5" customHeight="1" x14ac:dyDescent="0.2">
      <c r="A321" s="238"/>
      <c r="B321" s="243"/>
      <c r="C321" s="110" t="s">
        <v>18</v>
      </c>
      <c r="D321" s="111" t="s">
        <v>18</v>
      </c>
      <c r="E321" s="262"/>
      <c r="F321" s="149" t="s">
        <v>16</v>
      </c>
      <c r="G321" s="267" t="s">
        <v>300</v>
      </c>
      <c r="H321" s="268"/>
      <c r="I321" s="268"/>
      <c r="J321" s="268"/>
      <c r="K321" s="268"/>
      <c r="L321" s="268"/>
      <c r="M321" s="268"/>
      <c r="N321" s="268"/>
      <c r="O321" s="268"/>
      <c r="P321" s="268"/>
      <c r="Q321" s="268"/>
      <c r="R321" s="268"/>
      <c r="S321" s="269"/>
    </row>
    <row r="322" spans="1:19" ht="30" customHeight="1" x14ac:dyDescent="0.2">
      <c r="A322" s="238"/>
      <c r="B322" s="243"/>
      <c r="C322" s="150" t="s">
        <v>18</v>
      </c>
      <c r="D322" s="119" t="s">
        <v>18</v>
      </c>
      <c r="E322" s="262"/>
      <c r="F322" s="149" t="s">
        <v>28</v>
      </c>
      <c r="G322" s="267" t="s">
        <v>357</v>
      </c>
      <c r="H322" s="268"/>
      <c r="I322" s="268"/>
      <c r="J322" s="268"/>
      <c r="K322" s="268"/>
      <c r="L322" s="268"/>
      <c r="M322" s="268"/>
      <c r="N322" s="268"/>
      <c r="O322" s="268"/>
      <c r="P322" s="268"/>
      <c r="Q322" s="268"/>
      <c r="R322" s="268"/>
      <c r="S322" s="269"/>
    </row>
    <row r="323" spans="1:19" ht="15" customHeight="1" x14ac:dyDescent="0.2">
      <c r="A323" s="239"/>
      <c r="B323" s="244"/>
      <c r="C323" s="151" t="s">
        <v>18</v>
      </c>
      <c r="D323" s="135" t="s">
        <v>18</v>
      </c>
      <c r="E323" s="263"/>
      <c r="F323" s="270" t="s">
        <v>358</v>
      </c>
      <c r="G323" s="271"/>
      <c r="H323" s="271"/>
      <c r="I323" s="271"/>
      <c r="J323" s="271"/>
      <c r="K323" s="271"/>
      <c r="L323" s="271"/>
      <c r="M323" s="271"/>
      <c r="N323" s="271"/>
      <c r="O323" s="271"/>
      <c r="P323" s="271"/>
      <c r="Q323" s="271"/>
      <c r="R323" s="271"/>
      <c r="S323" s="272"/>
    </row>
    <row r="324" spans="1:19" ht="15" customHeight="1" x14ac:dyDescent="0.2">
      <c r="A324" s="237" t="s">
        <v>359</v>
      </c>
      <c r="B324" s="204" t="s">
        <v>16</v>
      </c>
      <c r="C324" s="240" t="s">
        <v>360</v>
      </c>
      <c r="D324" s="240"/>
      <c r="E324" s="240"/>
      <c r="F324" s="240"/>
      <c r="G324" s="240"/>
      <c r="H324" s="240"/>
      <c r="I324" s="240"/>
      <c r="J324" s="240"/>
      <c r="K324" s="240"/>
      <c r="L324" s="240"/>
      <c r="M324" s="240"/>
      <c r="N324" s="240"/>
      <c r="O324" s="240"/>
      <c r="P324" s="240"/>
      <c r="Q324" s="240"/>
      <c r="R324" s="240"/>
      <c r="S324" s="241"/>
    </row>
    <row r="325" spans="1:19" ht="15" customHeight="1" x14ac:dyDescent="0.2">
      <c r="A325" s="238"/>
      <c r="B325" s="242" t="s">
        <v>18</v>
      </c>
      <c r="C325" s="186" t="s">
        <v>18</v>
      </c>
      <c r="D325" s="187" t="s">
        <v>18</v>
      </c>
      <c r="E325" s="245" t="s">
        <v>361</v>
      </c>
      <c r="F325" s="246"/>
      <c r="G325" s="246"/>
      <c r="H325" s="246"/>
      <c r="I325" s="246"/>
      <c r="J325" s="246"/>
      <c r="K325" s="246"/>
      <c r="L325" s="246"/>
      <c r="M325" s="246"/>
      <c r="N325" s="246"/>
      <c r="O325" s="246"/>
      <c r="P325" s="246"/>
      <c r="Q325" s="246"/>
      <c r="R325" s="246"/>
      <c r="S325" s="247"/>
    </row>
    <row r="326" spans="1:19" ht="15" customHeight="1" x14ac:dyDescent="0.2">
      <c r="A326" s="238"/>
      <c r="B326" s="243"/>
      <c r="C326" s="110" t="s">
        <v>18</v>
      </c>
      <c r="D326" s="111" t="s">
        <v>18</v>
      </c>
      <c r="E326" s="205" t="s">
        <v>19</v>
      </c>
      <c r="F326" s="248" t="s">
        <v>362</v>
      </c>
      <c r="G326" s="249"/>
      <c r="H326" s="250" t="s">
        <v>363</v>
      </c>
      <c r="I326" s="250"/>
      <c r="J326" s="250"/>
      <c r="K326" s="250"/>
      <c r="L326" s="250"/>
      <c r="M326" s="250"/>
      <c r="N326" s="250"/>
      <c r="O326" s="250"/>
      <c r="P326" s="250"/>
      <c r="Q326" s="250"/>
      <c r="R326" s="250"/>
      <c r="S326" s="251"/>
    </row>
    <row r="327" spans="1:19" ht="15" customHeight="1" x14ac:dyDescent="0.2">
      <c r="A327" s="238"/>
      <c r="B327" s="244"/>
      <c r="C327" s="110" t="s">
        <v>18</v>
      </c>
      <c r="D327" s="111" t="s">
        <v>18</v>
      </c>
      <c r="E327" s="206" t="s">
        <v>20</v>
      </c>
      <c r="F327" s="252" t="s">
        <v>364</v>
      </c>
      <c r="G327" s="253"/>
      <c r="H327" s="253"/>
      <c r="I327" s="253"/>
      <c r="J327" s="253"/>
      <c r="K327" s="253"/>
      <c r="L327" s="253"/>
      <c r="M327" s="253"/>
      <c r="N327" s="253"/>
      <c r="O327" s="253"/>
      <c r="P327" s="253"/>
      <c r="Q327" s="253"/>
      <c r="R327" s="253"/>
      <c r="S327" s="254"/>
    </row>
    <row r="328" spans="1:19" ht="15" customHeight="1" x14ac:dyDescent="0.2">
      <c r="A328" s="238"/>
      <c r="B328" s="204" t="s">
        <v>28</v>
      </c>
      <c r="C328" s="240" t="s">
        <v>365</v>
      </c>
      <c r="D328" s="240"/>
      <c r="E328" s="240"/>
      <c r="F328" s="240"/>
      <c r="G328" s="240"/>
      <c r="H328" s="240"/>
      <c r="I328" s="240"/>
      <c r="J328" s="240"/>
      <c r="K328" s="240"/>
      <c r="L328" s="240"/>
      <c r="M328" s="240"/>
      <c r="N328" s="240"/>
      <c r="O328" s="240"/>
      <c r="P328" s="240"/>
      <c r="Q328" s="240"/>
      <c r="R328" s="240"/>
      <c r="S328" s="241"/>
    </row>
    <row r="329" spans="1:19" ht="15" customHeight="1" x14ac:dyDescent="0.2">
      <c r="A329" s="239"/>
      <c r="B329" s="207" t="s">
        <v>366</v>
      </c>
      <c r="C329" s="208" t="s">
        <v>18</v>
      </c>
      <c r="D329" s="209" t="s">
        <v>18</v>
      </c>
      <c r="E329" s="255" t="s">
        <v>367</v>
      </c>
      <c r="F329" s="256"/>
      <c r="G329" s="256"/>
      <c r="H329" s="256"/>
      <c r="I329" s="256"/>
      <c r="J329" s="256"/>
      <c r="K329" s="256"/>
      <c r="L329" s="256"/>
      <c r="M329" s="256"/>
      <c r="N329" s="256"/>
      <c r="O329" s="256"/>
      <c r="P329" s="256"/>
      <c r="Q329" s="256"/>
      <c r="R329" s="256"/>
      <c r="S329" s="257"/>
    </row>
    <row r="330" spans="1:19" ht="15" customHeight="1" x14ac:dyDescent="0.2">
      <c r="B330" s="1"/>
      <c r="E330" s="2"/>
      <c r="F330" s="2"/>
    </row>
    <row r="331" spans="1:19" ht="40" customHeight="1" x14ac:dyDescent="0.2">
      <c r="A331" s="152" t="s">
        <v>368</v>
      </c>
      <c r="B331" s="229" t="s">
        <v>369</v>
      </c>
      <c r="C331" s="230"/>
      <c r="D331" s="230"/>
      <c r="E331" s="230"/>
      <c r="F331" s="230"/>
      <c r="G331" s="230"/>
      <c r="H331" s="230"/>
      <c r="I331" s="230"/>
      <c r="J331" s="230"/>
      <c r="K331" s="230"/>
      <c r="L331" s="230"/>
      <c r="M331" s="230"/>
      <c r="N331" s="230"/>
      <c r="O331" s="230"/>
      <c r="P331" s="230"/>
      <c r="Q331" s="230"/>
      <c r="R331" s="230"/>
      <c r="S331" s="230"/>
    </row>
    <row r="332" spans="1:19" ht="15" customHeight="1" x14ac:dyDescent="0.2">
      <c r="A332" s="2"/>
      <c r="B332" s="154"/>
      <c r="C332" s="154"/>
      <c r="D332" s="154"/>
      <c r="E332" s="154"/>
      <c r="F332" s="154"/>
      <c r="G332" s="154"/>
      <c r="H332" s="154"/>
      <c r="I332" s="154"/>
      <c r="J332" s="154"/>
      <c r="K332" s="154"/>
      <c r="L332" s="154"/>
      <c r="M332" s="154"/>
      <c r="N332" s="154"/>
      <c r="O332" s="154"/>
      <c r="P332" s="154"/>
      <c r="Q332" s="154"/>
      <c r="R332" s="154"/>
      <c r="S332" s="154"/>
    </row>
    <row r="333" spans="1:19" ht="15" customHeight="1" x14ac:dyDescent="0.2">
      <c r="A333" s="155"/>
      <c r="B333" s="154"/>
      <c r="C333" s="154"/>
      <c r="D333" s="154"/>
      <c r="E333" s="154"/>
      <c r="F333" s="154"/>
      <c r="G333" s="154"/>
      <c r="H333" s="154"/>
      <c r="I333" s="154"/>
      <c r="J333" s="154"/>
      <c r="K333" s="154"/>
      <c r="L333" s="154"/>
      <c r="M333" s="154"/>
      <c r="N333" s="154"/>
      <c r="O333" s="154"/>
      <c r="P333" s="154"/>
      <c r="Q333" s="154"/>
      <c r="R333" s="154"/>
      <c r="S333" s="154"/>
    </row>
    <row r="334" spans="1:19" ht="15" customHeight="1" x14ac:dyDescent="0.2">
      <c r="A334" s="231" t="s">
        <v>370</v>
      </c>
      <c r="B334" s="231"/>
      <c r="C334" s="231"/>
      <c r="D334" s="231"/>
      <c r="E334" s="231"/>
      <c r="F334" s="231"/>
      <c r="G334" s="231"/>
      <c r="H334" s="231"/>
      <c r="I334" s="231"/>
      <c r="J334" s="231"/>
      <c r="K334" s="231"/>
      <c r="L334" s="231"/>
      <c r="M334" s="231"/>
      <c r="N334" s="231"/>
      <c r="O334" s="231"/>
      <c r="P334" s="231"/>
      <c r="Q334" s="231"/>
      <c r="R334" s="231"/>
      <c r="S334" s="231"/>
    </row>
    <row r="335" spans="1:19" ht="15" customHeight="1" x14ac:dyDescent="0.2">
      <c r="A335" s="232" t="s">
        <v>371</v>
      </c>
      <c r="B335" s="232"/>
      <c r="C335" s="232"/>
      <c r="D335" s="232"/>
      <c r="E335" s="232"/>
      <c r="F335" s="232"/>
      <c r="G335" s="232"/>
      <c r="H335" s="232"/>
      <c r="I335" s="232"/>
      <c r="J335" s="232"/>
      <c r="K335" s="232"/>
      <c r="L335" s="232"/>
      <c r="M335" s="232"/>
      <c r="N335" s="232"/>
      <c r="O335" s="232"/>
      <c r="P335" s="232"/>
      <c r="Q335" s="232"/>
      <c r="R335" s="232"/>
      <c r="S335" s="232"/>
    </row>
    <row r="336" spans="1:19" ht="15" customHeight="1" x14ac:dyDescent="0.2">
      <c r="A336" s="156"/>
      <c r="B336" s="156"/>
      <c r="C336" s="156"/>
      <c r="D336" s="156"/>
      <c r="E336" s="156"/>
      <c r="F336" s="156"/>
      <c r="G336" s="156"/>
      <c r="H336" s="156"/>
      <c r="I336" s="156"/>
      <c r="J336" s="156"/>
      <c r="K336" s="156"/>
      <c r="L336" s="156"/>
      <c r="M336" s="156"/>
      <c r="N336" s="156"/>
      <c r="O336" s="156"/>
      <c r="P336" s="156"/>
      <c r="Q336" s="156"/>
      <c r="R336" s="156"/>
      <c r="S336" s="156"/>
    </row>
    <row r="337" spans="1:20" ht="15" customHeight="1" x14ac:dyDescent="0.2">
      <c r="A337" s="233" t="s">
        <v>372</v>
      </c>
      <c r="B337" s="233"/>
      <c r="C337" s="233"/>
      <c r="D337" s="233"/>
      <c r="E337" s="233"/>
      <c r="F337" s="233"/>
      <c r="G337" s="233"/>
      <c r="H337" s="233"/>
      <c r="I337" s="233"/>
      <c r="J337" s="233"/>
      <c r="K337" s="233"/>
      <c r="L337" s="233"/>
      <c r="M337" s="233"/>
      <c r="N337" s="233"/>
      <c r="O337" s="233"/>
      <c r="P337" s="233"/>
      <c r="Q337" s="233"/>
      <c r="R337" s="233"/>
      <c r="S337" s="233"/>
    </row>
    <row r="338" spans="1:20" ht="15" customHeight="1" x14ac:dyDescent="0.2">
      <c r="A338" s="157" t="s">
        <v>373</v>
      </c>
      <c r="B338" s="234" t="s">
        <v>374</v>
      </c>
      <c r="C338" s="235"/>
      <c r="D338" s="235"/>
      <c r="E338" s="235"/>
      <c r="F338" s="235"/>
      <c r="G338" s="235"/>
      <c r="H338" s="235"/>
      <c r="I338" s="234" t="s">
        <v>375</v>
      </c>
      <c r="J338" s="235"/>
      <c r="K338" s="235"/>
      <c r="L338" s="235"/>
      <c r="M338" s="235"/>
      <c r="N338" s="235"/>
      <c r="O338" s="235"/>
      <c r="P338" s="235"/>
      <c r="Q338" s="235"/>
      <c r="R338" s="235"/>
      <c r="S338" s="236"/>
    </row>
    <row r="339" spans="1:20" ht="15" customHeight="1" x14ac:dyDescent="0.2">
      <c r="A339" s="219">
        <v>1</v>
      </c>
      <c r="B339" s="213" t="s">
        <v>376</v>
      </c>
      <c r="C339" s="214"/>
      <c r="D339" s="214"/>
      <c r="E339" s="214"/>
      <c r="F339" s="214"/>
      <c r="G339" s="214"/>
      <c r="H339" s="215"/>
      <c r="I339" s="220" t="s">
        <v>377</v>
      </c>
      <c r="J339" s="221"/>
      <c r="K339" s="221"/>
      <c r="L339" s="221"/>
      <c r="M339" s="221"/>
      <c r="N339" s="221"/>
      <c r="O339" s="221"/>
      <c r="P339" s="221"/>
      <c r="Q339" s="221"/>
      <c r="R339" s="221"/>
      <c r="S339" s="222"/>
    </row>
    <row r="340" spans="1:20" ht="15" customHeight="1" x14ac:dyDescent="0.2">
      <c r="A340" s="219"/>
      <c r="B340" s="213" t="s">
        <v>378</v>
      </c>
      <c r="C340" s="214"/>
      <c r="D340" s="214"/>
      <c r="E340" s="214"/>
      <c r="F340" s="214"/>
      <c r="G340" s="214"/>
      <c r="H340" s="215"/>
      <c r="I340" s="226"/>
      <c r="J340" s="227"/>
      <c r="K340" s="227"/>
      <c r="L340" s="227"/>
      <c r="M340" s="227"/>
      <c r="N340" s="227"/>
      <c r="O340" s="227"/>
      <c r="P340" s="227"/>
      <c r="Q340" s="227"/>
      <c r="R340" s="227"/>
      <c r="S340" s="228"/>
    </row>
    <row r="341" spans="1:20" ht="15" customHeight="1" x14ac:dyDescent="0.2">
      <c r="A341" s="219"/>
      <c r="B341" s="213" t="s">
        <v>379</v>
      </c>
      <c r="C341" s="214"/>
      <c r="D341" s="214"/>
      <c r="E341" s="214"/>
      <c r="F341" s="214"/>
      <c r="G341" s="214"/>
      <c r="H341" s="215"/>
      <c r="I341" s="226"/>
      <c r="J341" s="227"/>
      <c r="K341" s="227"/>
      <c r="L341" s="227"/>
      <c r="M341" s="227"/>
      <c r="N341" s="227"/>
      <c r="O341" s="227"/>
      <c r="P341" s="227"/>
      <c r="Q341" s="227"/>
      <c r="R341" s="227"/>
      <c r="S341" s="228"/>
    </row>
    <row r="342" spans="1:20" ht="15" customHeight="1" x14ac:dyDescent="0.2">
      <c r="A342" s="219"/>
      <c r="B342" s="213" t="s">
        <v>380</v>
      </c>
      <c r="C342" s="214"/>
      <c r="D342" s="214"/>
      <c r="E342" s="214"/>
      <c r="F342" s="214"/>
      <c r="G342" s="214"/>
      <c r="H342" s="215"/>
      <c r="I342" s="226"/>
      <c r="J342" s="227"/>
      <c r="K342" s="227"/>
      <c r="L342" s="227"/>
      <c r="M342" s="227"/>
      <c r="N342" s="227"/>
      <c r="O342" s="227"/>
      <c r="P342" s="227"/>
      <c r="Q342" s="227"/>
      <c r="R342" s="227"/>
      <c r="S342" s="228"/>
    </row>
    <row r="343" spans="1:20" ht="15" customHeight="1" x14ac:dyDescent="0.2">
      <c r="A343" s="219"/>
      <c r="B343" s="213" t="s">
        <v>381</v>
      </c>
      <c r="C343" s="214"/>
      <c r="D343" s="214"/>
      <c r="E343" s="214"/>
      <c r="F343" s="214"/>
      <c r="G343" s="214"/>
      <c r="H343" s="215"/>
      <c r="I343" s="226"/>
      <c r="J343" s="227"/>
      <c r="K343" s="227"/>
      <c r="L343" s="227"/>
      <c r="M343" s="227"/>
      <c r="N343" s="227"/>
      <c r="O343" s="227"/>
      <c r="P343" s="227"/>
      <c r="Q343" s="227"/>
      <c r="R343" s="227"/>
      <c r="S343" s="228"/>
    </row>
    <row r="344" spans="1:20" ht="15" customHeight="1" x14ac:dyDescent="0.2">
      <c r="A344" s="219"/>
      <c r="B344" s="213" t="s">
        <v>382</v>
      </c>
      <c r="C344" s="214"/>
      <c r="D344" s="214"/>
      <c r="E344" s="214"/>
      <c r="F344" s="214"/>
      <c r="G344" s="214"/>
      <c r="H344" s="215"/>
      <c r="I344" s="226"/>
      <c r="J344" s="227"/>
      <c r="K344" s="227"/>
      <c r="L344" s="227"/>
      <c r="M344" s="227"/>
      <c r="N344" s="227"/>
      <c r="O344" s="227"/>
      <c r="P344" s="227"/>
      <c r="Q344" s="227"/>
      <c r="R344" s="227"/>
      <c r="S344" s="228"/>
    </row>
    <row r="345" spans="1:20" ht="15" customHeight="1" x14ac:dyDescent="0.2">
      <c r="A345" s="219"/>
      <c r="B345" s="213" t="s">
        <v>383</v>
      </c>
      <c r="C345" s="214"/>
      <c r="D345" s="214"/>
      <c r="E345" s="214"/>
      <c r="F345" s="214"/>
      <c r="G345" s="214"/>
      <c r="H345" s="215"/>
      <c r="I345" s="223"/>
      <c r="J345" s="224"/>
      <c r="K345" s="224"/>
      <c r="L345" s="224"/>
      <c r="M345" s="224"/>
      <c r="N345" s="224"/>
      <c r="O345" s="224"/>
      <c r="P345" s="224"/>
      <c r="Q345" s="224"/>
      <c r="R345" s="224"/>
      <c r="S345" s="225"/>
    </row>
    <row r="346" spans="1:20" ht="15" customHeight="1" x14ac:dyDescent="0.2">
      <c r="A346" s="219">
        <v>2</v>
      </c>
      <c r="B346" s="213" t="s">
        <v>384</v>
      </c>
      <c r="C346" s="214"/>
      <c r="D346" s="214"/>
      <c r="E346" s="214"/>
      <c r="F346" s="214"/>
      <c r="G346" s="214"/>
      <c r="H346" s="215"/>
      <c r="I346" s="220" t="s">
        <v>385</v>
      </c>
      <c r="J346" s="221"/>
      <c r="K346" s="221"/>
      <c r="L346" s="221"/>
      <c r="M346" s="221"/>
      <c r="N346" s="221"/>
      <c r="O346" s="221"/>
      <c r="P346" s="221"/>
      <c r="Q346" s="221"/>
      <c r="R346" s="221"/>
      <c r="S346" s="222"/>
      <c r="T346" s="2"/>
    </row>
    <row r="347" spans="1:20" ht="15" customHeight="1" x14ac:dyDescent="0.2">
      <c r="A347" s="219"/>
      <c r="B347" s="213" t="s">
        <v>386</v>
      </c>
      <c r="C347" s="214"/>
      <c r="D347" s="214"/>
      <c r="E347" s="214"/>
      <c r="F347" s="214"/>
      <c r="G347" s="214"/>
      <c r="H347" s="215"/>
      <c r="I347" s="226"/>
      <c r="J347" s="227"/>
      <c r="K347" s="227"/>
      <c r="L347" s="227"/>
      <c r="M347" s="227"/>
      <c r="N347" s="227"/>
      <c r="O347" s="227"/>
      <c r="P347" s="227"/>
      <c r="Q347" s="227"/>
      <c r="R347" s="227"/>
      <c r="S347" s="228"/>
    </row>
    <row r="348" spans="1:20" ht="30" customHeight="1" x14ac:dyDescent="0.2">
      <c r="A348" s="219"/>
      <c r="B348" s="213" t="s">
        <v>387</v>
      </c>
      <c r="C348" s="214"/>
      <c r="D348" s="214"/>
      <c r="E348" s="214"/>
      <c r="F348" s="214"/>
      <c r="G348" s="214"/>
      <c r="H348" s="215"/>
      <c r="I348" s="226"/>
      <c r="J348" s="227"/>
      <c r="K348" s="227"/>
      <c r="L348" s="227"/>
      <c r="M348" s="227"/>
      <c r="N348" s="227"/>
      <c r="O348" s="227"/>
      <c r="P348" s="227"/>
      <c r="Q348" s="227"/>
      <c r="R348" s="227"/>
      <c r="S348" s="228"/>
    </row>
    <row r="349" spans="1:20" ht="15" customHeight="1" x14ac:dyDescent="0.2">
      <c r="A349" s="219"/>
      <c r="B349" s="213" t="s">
        <v>388</v>
      </c>
      <c r="C349" s="214"/>
      <c r="D349" s="214"/>
      <c r="E349" s="214"/>
      <c r="F349" s="214"/>
      <c r="G349" s="214"/>
      <c r="H349" s="215"/>
      <c r="I349" s="226"/>
      <c r="J349" s="227"/>
      <c r="K349" s="227"/>
      <c r="L349" s="227"/>
      <c r="M349" s="227"/>
      <c r="N349" s="227"/>
      <c r="O349" s="227"/>
      <c r="P349" s="227"/>
      <c r="Q349" s="227"/>
      <c r="R349" s="227"/>
      <c r="S349" s="228"/>
    </row>
    <row r="350" spans="1:20" ht="15" customHeight="1" x14ac:dyDescent="0.2">
      <c r="A350" s="219"/>
      <c r="B350" s="213" t="s">
        <v>389</v>
      </c>
      <c r="C350" s="214"/>
      <c r="D350" s="214"/>
      <c r="E350" s="214"/>
      <c r="F350" s="214"/>
      <c r="G350" s="214"/>
      <c r="H350" s="215"/>
      <c r="I350" s="226"/>
      <c r="J350" s="227"/>
      <c r="K350" s="227"/>
      <c r="L350" s="227"/>
      <c r="M350" s="227"/>
      <c r="N350" s="227"/>
      <c r="O350" s="227"/>
      <c r="P350" s="227"/>
      <c r="Q350" s="227"/>
      <c r="R350" s="227"/>
      <c r="S350" s="228"/>
    </row>
    <row r="351" spans="1:20" ht="15" customHeight="1" x14ac:dyDescent="0.2">
      <c r="A351" s="219"/>
      <c r="B351" s="213" t="s">
        <v>390</v>
      </c>
      <c r="C351" s="214"/>
      <c r="D351" s="214"/>
      <c r="E351" s="214"/>
      <c r="F351" s="214"/>
      <c r="G351" s="214"/>
      <c r="H351" s="215"/>
      <c r="I351" s="223"/>
      <c r="J351" s="224"/>
      <c r="K351" s="224"/>
      <c r="L351" s="224"/>
      <c r="M351" s="224"/>
      <c r="N351" s="224"/>
      <c r="O351" s="224"/>
      <c r="P351" s="224"/>
      <c r="Q351" s="224"/>
      <c r="R351" s="224"/>
      <c r="S351" s="225"/>
    </row>
    <row r="352" spans="1:20" ht="15" customHeight="1" x14ac:dyDescent="0.2">
      <c r="A352" s="158">
        <v>3</v>
      </c>
      <c r="B352" s="213" t="s">
        <v>391</v>
      </c>
      <c r="C352" s="214"/>
      <c r="D352" s="214"/>
      <c r="E352" s="214"/>
      <c r="F352" s="214"/>
      <c r="G352" s="214"/>
      <c r="H352" s="215"/>
      <c r="I352" s="216" t="s">
        <v>392</v>
      </c>
      <c r="J352" s="217"/>
      <c r="K352" s="217"/>
      <c r="L352" s="217"/>
      <c r="M352" s="217"/>
      <c r="N352" s="217"/>
      <c r="O352" s="217"/>
      <c r="P352" s="217"/>
      <c r="Q352" s="217"/>
      <c r="R352" s="217"/>
      <c r="S352" s="218"/>
    </row>
    <row r="353" spans="1:20" ht="15" customHeight="1" x14ac:dyDescent="0.2">
      <c r="A353" s="219">
        <v>4</v>
      </c>
      <c r="B353" s="213" t="s">
        <v>393</v>
      </c>
      <c r="C353" s="214"/>
      <c r="D353" s="214"/>
      <c r="E353" s="214"/>
      <c r="F353" s="214"/>
      <c r="G353" s="214"/>
      <c r="H353" s="215"/>
      <c r="I353" s="220" t="s">
        <v>394</v>
      </c>
      <c r="J353" s="221"/>
      <c r="K353" s="221"/>
      <c r="L353" s="221"/>
      <c r="M353" s="221"/>
      <c r="N353" s="221"/>
      <c r="O353" s="221"/>
      <c r="P353" s="221"/>
      <c r="Q353" s="221"/>
      <c r="R353" s="221"/>
      <c r="S353" s="222"/>
    </row>
    <row r="354" spans="1:20" ht="15" customHeight="1" x14ac:dyDescent="0.2">
      <c r="A354" s="219"/>
      <c r="B354" s="213" t="s">
        <v>395</v>
      </c>
      <c r="C354" s="214"/>
      <c r="D354" s="214"/>
      <c r="E354" s="214"/>
      <c r="F354" s="214"/>
      <c r="G354" s="214"/>
      <c r="H354" s="215"/>
      <c r="I354" s="223"/>
      <c r="J354" s="224"/>
      <c r="K354" s="224"/>
      <c r="L354" s="224"/>
      <c r="M354" s="224"/>
      <c r="N354" s="224"/>
      <c r="O354" s="224"/>
      <c r="P354" s="224"/>
      <c r="Q354" s="224"/>
      <c r="R354" s="224"/>
      <c r="S354" s="225"/>
    </row>
    <row r="355" spans="1:20" x14ac:dyDescent="0.2">
      <c r="E355" s="1"/>
      <c r="F355" s="2"/>
      <c r="S355" s="159"/>
    </row>
    <row r="356" spans="1:20" ht="45" customHeight="1" x14ac:dyDescent="0.2">
      <c r="A356" s="152" t="s">
        <v>396</v>
      </c>
      <c r="B356" s="210" t="s">
        <v>397</v>
      </c>
      <c r="C356" s="210"/>
      <c r="D356" s="210"/>
      <c r="E356" s="210"/>
      <c r="F356" s="210"/>
      <c r="G356" s="210"/>
      <c r="H356" s="210"/>
      <c r="I356" s="210"/>
      <c r="J356" s="210"/>
      <c r="K356" s="210"/>
      <c r="L356" s="210"/>
      <c r="M356" s="210"/>
      <c r="N356" s="210"/>
      <c r="O356" s="210"/>
      <c r="P356" s="210"/>
      <c r="Q356" s="210"/>
      <c r="R356" s="210"/>
      <c r="S356" s="210"/>
    </row>
    <row r="357" spans="1:20" ht="15" customHeight="1" x14ac:dyDescent="0.2">
      <c r="B357" s="153"/>
      <c r="C357" s="153"/>
      <c r="D357" s="153"/>
      <c r="E357" s="153"/>
      <c r="F357" s="153"/>
      <c r="G357" s="153"/>
      <c r="H357" s="153"/>
      <c r="I357" s="153"/>
      <c r="J357" s="153"/>
      <c r="K357" s="153"/>
      <c r="L357" s="153"/>
      <c r="M357" s="153"/>
      <c r="N357" s="153"/>
      <c r="O357" s="153"/>
      <c r="P357" s="153"/>
      <c r="Q357" s="153"/>
      <c r="R357" s="153"/>
      <c r="S357" s="153"/>
    </row>
    <row r="358" spans="1:20" ht="15" customHeight="1" x14ac:dyDescent="0.2">
      <c r="B358" s="153"/>
      <c r="C358" s="153"/>
      <c r="D358" s="153"/>
      <c r="E358" s="153"/>
      <c r="F358" s="153"/>
      <c r="G358" s="153"/>
      <c r="H358" s="153"/>
      <c r="I358" s="153"/>
      <c r="J358" s="153"/>
      <c r="K358" s="153"/>
      <c r="L358" s="153"/>
      <c r="M358" s="153"/>
      <c r="N358" s="153"/>
      <c r="O358" s="153"/>
      <c r="P358" s="153"/>
      <c r="Q358" s="153"/>
      <c r="R358" s="153"/>
      <c r="S358" s="153"/>
    </row>
    <row r="359" spans="1:20" ht="15" customHeight="1" x14ac:dyDescent="0.2">
      <c r="B359" s="211"/>
      <c r="C359" s="211"/>
      <c r="D359" s="211"/>
      <c r="E359" s="211"/>
      <c r="F359" s="211"/>
      <c r="G359" s="211"/>
      <c r="H359" s="211"/>
      <c r="I359" s="211"/>
      <c r="J359" s="211"/>
      <c r="K359" s="211"/>
      <c r="L359" s="211"/>
      <c r="M359" s="211"/>
      <c r="N359" s="211"/>
      <c r="O359" s="211"/>
      <c r="P359" s="211"/>
      <c r="Q359" s="211"/>
      <c r="R359" s="211"/>
      <c r="S359" s="211"/>
    </row>
    <row r="360" spans="1:20" ht="15" customHeight="1" x14ac:dyDescent="0.2">
      <c r="B360" s="211"/>
      <c r="C360" s="211"/>
      <c r="D360" s="211"/>
      <c r="E360" s="211"/>
      <c r="F360" s="211"/>
      <c r="G360" s="211"/>
      <c r="H360" s="211"/>
      <c r="I360" s="211"/>
      <c r="J360" s="211"/>
      <c r="K360" s="211"/>
      <c r="L360" s="211"/>
      <c r="M360" s="211"/>
      <c r="N360" s="211"/>
      <c r="O360" s="211"/>
      <c r="P360" s="211"/>
      <c r="Q360" s="211"/>
      <c r="R360" s="211"/>
      <c r="S360" s="211"/>
    </row>
    <row r="361" spans="1:20" ht="15" customHeight="1" x14ac:dyDescent="0.2">
      <c r="B361" s="211"/>
      <c r="C361" s="211"/>
      <c r="D361" s="211"/>
      <c r="E361" s="211"/>
      <c r="F361" s="211"/>
      <c r="G361" s="211"/>
      <c r="H361" s="211"/>
      <c r="I361" s="211"/>
      <c r="J361" s="211"/>
      <c r="K361" s="211"/>
      <c r="L361" s="211"/>
      <c r="M361" s="211"/>
      <c r="N361" s="211"/>
      <c r="O361" s="211"/>
      <c r="P361" s="211"/>
      <c r="Q361" s="211"/>
      <c r="R361" s="211"/>
      <c r="S361" s="211"/>
    </row>
    <row r="362" spans="1:20" ht="15" customHeight="1" x14ac:dyDescent="0.2">
      <c r="B362" s="1"/>
      <c r="E362" s="2"/>
      <c r="F362" s="2"/>
    </row>
    <row r="363" spans="1:20" ht="15" customHeight="1" x14ac:dyDescent="0.2">
      <c r="B363" s="1"/>
      <c r="E363" s="2"/>
      <c r="F363" s="2"/>
    </row>
    <row r="364" spans="1:20" x14ac:dyDescent="0.2">
      <c r="A364" s="212"/>
      <c r="B364" s="212"/>
      <c r="C364" s="212"/>
      <c r="D364" s="212"/>
      <c r="E364" s="212"/>
      <c r="F364" s="212"/>
      <c r="G364" s="212"/>
      <c r="H364" s="212"/>
      <c r="I364" s="212"/>
      <c r="J364" s="212"/>
      <c r="K364" s="212"/>
      <c r="L364" s="212"/>
      <c r="M364" s="212"/>
      <c r="N364" s="212"/>
      <c r="O364" s="212"/>
      <c r="P364" s="212"/>
      <c r="Q364" s="212"/>
      <c r="R364" s="212"/>
      <c r="S364" s="212"/>
      <c r="T364" s="2"/>
    </row>
  </sheetData>
  <mergeCells count="554">
    <mergeCell ref="A1:B1"/>
    <mergeCell ref="C1:R1"/>
    <mergeCell ref="S1:S2"/>
    <mergeCell ref="C2:R2"/>
    <mergeCell ref="A4:E4"/>
    <mergeCell ref="F4:S4"/>
    <mergeCell ref="A5:E5"/>
    <mergeCell ref="F5:M5"/>
    <mergeCell ref="O5:S5"/>
    <mergeCell ref="A6:Q6"/>
    <mergeCell ref="R6:S6"/>
    <mergeCell ref="A8:A10"/>
    <mergeCell ref="B8:D8"/>
    <mergeCell ref="E8:S8"/>
    <mergeCell ref="B9:B10"/>
    <mergeCell ref="C9:C10"/>
    <mergeCell ref="D9:D10"/>
    <mergeCell ref="E9:S10"/>
    <mergeCell ref="A11:A20"/>
    <mergeCell ref="C11:S11"/>
    <mergeCell ref="F12:S12"/>
    <mergeCell ref="F13:S13"/>
    <mergeCell ref="B14:B16"/>
    <mergeCell ref="F14:S14"/>
    <mergeCell ref="F15:S15"/>
    <mergeCell ref="F16:S16"/>
    <mergeCell ref="C17:S17"/>
    <mergeCell ref="B18:B19"/>
    <mergeCell ref="E18:S18"/>
    <mergeCell ref="E19:S19"/>
    <mergeCell ref="E20:S20"/>
    <mergeCell ref="A21:A32"/>
    <mergeCell ref="C21:S21"/>
    <mergeCell ref="E22:S22"/>
    <mergeCell ref="C23:S23"/>
    <mergeCell ref="B24:B26"/>
    <mergeCell ref="B29:B32"/>
    <mergeCell ref="F29:S29"/>
    <mergeCell ref="F30:G32"/>
    <mergeCell ref="H30:S30"/>
    <mergeCell ref="H31:S31"/>
    <mergeCell ref="H32:S32"/>
    <mergeCell ref="F24:S24"/>
    <mergeCell ref="F25:G27"/>
    <mergeCell ref="H25:S25"/>
    <mergeCell ref="H26:S26"/>
    <mergeCell ref="H27:S27"/>
    <mergeCell ref="C28:S28"/>
    <mergeCell ref="A47:A56"/>
    <mergeCell ref="B47:S47"/>
    <mergeCell ref="B48:B49"/>
    <mergeCell ref="F48:S48"/>
    <mergeCell ref="F49:G50"/>
    <mergeCell ref="H49:S49"/>
    <mergeCell ref="F40:G41"/>
    <mergeCell ref="H40:S40"/>
    <mergeCell ref="H41:S41"/>
    <mergeCell ref="C42:S42"/>
    <mergeCell ref="E43:S43"/>
    <mergeCell ref="C44:S44"/>
    <mergeCell ref="A33:A46"/>
    <mergeCell ref="C33:S33"/>
    <mergeCell ref="F34:S34"/>
    <mergeCell ref="F35:S35"/>
    <mergeCell ref="F36:S36"/>
    <mergeCell ref="C37:S37"/>
    <mergeCell ref="B38:B41"/>
    <mergeCell ref="F38:S38"/>
    <mergeCell ref="F39:S39"/>
    <mergeCell ref="E40:E41"/>
    <mergeCell ref="H50:S50"/>
    <mergeCell ref="B51:B56"/>
    <mergeCell ref="F51:S51"/>
    <mergeCell ref="F52:S52"/>
    <mergeCell ref="F53:S53"/>
    <mergeCell ref="F54:S54"/>
    <mergeCell ref="F55:S55"/>
    <mergeCell ref="F56:S56"/>
    <mergeCell ref="E45:I45"/>
    <mergeCell ref="J45:S45"/>
    <mergeCell ref="E46:I46"/>
    <mergeCell ref="J46:S46"/>
    <mergeCell ref="B65:B66"/>
    <mergeCell ref="F65:S65"/>
    <mergeCell ref="F66:S66"/>
    <mergeCell ref="A67:A92"/>
    <mergeCell ref="C67:S67"/>
    <mergeCell ref="B68:B83"/>
    <mergeCell ref="F68:I68"/>
    <mergeCell ref="J68:S68"/>
    <mergeCell ref="F69:I73"/>
    <mergeCell ref="J69:S69"/>
    <mergeCell ref="A57:A66"/>
    <mergeCell ref="C57:S57"/>
    <mergeCell ref="B58:B62"/>
    <mergeCell ref="F58:S58"/>
    <mergeCell ref="F59:S59"/>
    <mergeCell ref="F60:S60"/>
    <mergeCell ref="F61:S61"/>
    <mergeCell ref="F62:S62"/>
    <mergeCell ref="C63:S63"/>
    <mergeCell ref="F64:S64"/>
    <mergeCell ref="J70:S70"/>
    <mergeCell ref="J71:S71"/>
    <mergeCell ref="J72:S72"/>
    <mergeCell ref="J73:S73"/>
    <mergeCell ref="F74:I77"/>
    <mergeCell ref="J74:S74"/>
    <mergeCell ref="J75:S75"/>
    <mergeCell ref="J76:S76"/>
    <mergeCell ref="J77:S77"/>
    <mergeCell ref="F78:I78"/>
    <mergeCell ref="J78:S78"/>
    <mergeCell ref="F79:I80"/>
    <mergeCell ref="J79:S79"/>
    <mergeCell ref="J80:S80"/>
    <mergeCell ref="E81:E83"/>
    <mergeCell ref="F81:I83"/>
    <mergeCell ref="K81:N81"/>
    <mergeCell ref="O81:S81"/>
    <mergeCell ref="K82:N82"/>
    <mergeCell ref="C88:S88"/>
    <mergeCell ref="E89:S89"/>
    <mergeCell ref="C90:S90"/>
    <mergeCell ref="B91:B92"/>
    <mergeCell ref="F91:S91"/>
    <mergeCell ref="F92:S92"/>
    <mergeCell ref="O82:S82"/>
    <mergeCell ref="K83:N83"/>
    <mergeCell ref="O83:S83"/>
    <mergeCell ref="C84:S84"/>
    <mergeCell ref="B85:B87"/>
    <mergeCell ref="F85:S85"/>
    <mergeCell ref="F86:S86"/>
    <mergeCell ref="F87:S87"/>
    <mergeCell ref="F98:M98"/>
    <mergeCell ref="G99:M99"/>
    <mergeCell ref="G100:M100"/>
    <mergeCell ref="O100:Q100"/>
    <mergeCell ref="F101:S101"/>
    <mergeCell ref="F102:S102"/>
    <mergeCell ref="A93:A167"/>
    <mergeCell ref="C93:S93"/>
    <mergeCell ref="B94:B102"/>
    <mergeCell ref="C94:C100"/>
    <mergeCell ref="D94:D100"/>
    <mergeCell ref="E94:S94"/>
    <mergeCell ref="F95:M95"/>
    <mergeCell ref="F96:M96"/>
    <mergeCell ref="O96:S96"/>
    <mergeCell ref="F97:M97"/>
    <mergeCell ref="H107:K109"/>
    <mergeCell ref="L107:S107"/>
    <mergeCell ref="L108:S108"/>
    <mergeCell ref="L109:S109"/>
    <mergeCell ref="F110:S110"/>
    <mergeCell ref="C111:S111"/>
    <mergeCell ref="C103:S103"/>
    <mergeCell ref="B104:B109"/>
    <mergeCell ref="E104:E109"/>
    <mergeCell ref="F104:F109"/>
    <mergeCell ref="G104:G105"/>
    <mergeCell ref="H104:K105"/>
    <mergeCell ref="L104:S104"/>
    <mergeCell ref="L105:S105"/>
    <mergeCell ref="G106:G109"/>
    <mergeCell ref="H106:S106"/>
    <mergeCell ref="B115:B116"/>
    <mergeCell ref="E115:E116"/>
    <mergeCell ref="F115:G116"/>
    <mergeCell ref="H115:S115"/>
    <mergeCell ref="H116:S116"/>
    <mergeCell ref="C117:S117"/>
    <mergeCell ref="B112:B114"/>
    <mergeCell ref="E112:E114"/>
    <mergeCell ref="F112:F114"/>
    <mergeCell ref="H112:S112"/>
    <mergeCell ref="H113:S113"/>
    <mergeCell ref="H114:S114"/>
    <mergeCell ref="G124:K124"/>
    <mergeCell ref="L124:M124"/>
    <mergeCell ref="N124:P124"/>
    <mergeCell ref="F125:S125"/>
    <mergeCell ref="F126:S126"/>
    <mergeCell ref="F127:S127"/>
    <mergeCell ref="F121:I121"/>
    <mergeCell ref="L121:M121"/>
    <mergeCell ref="F122:I122"/>
    <mergeCell ref="J122:K122"/>
    <mergeCell ref="N122:S122"/>
    <mergeCell ref="G123:K123"/>
    <mergeCell ref="L123:M123"/>
    <mergeCell ref="J120:K121"/>
    <mergeCell ref="F128:S128"/>
    <mergeCell ref="F129:S129"/>
    <mergeCell ref="F130:S130"/>
    <mergeCell ref="E131:E134"/>
    <mergeCell ref="F131:G134"/>
    <mergeCell ref="H131:S131"/>
    <mergeCell ref="H132:H134"/>
    <mergeCell ref="I132:S132"/>
    <mergeCell ref="I133:S133"/>
    <mergeCell ref="I134:S134"/>
    <mergeCell ref="B141:B143"/>
    <mergeCell ref="E141:S141"/>
    <mergeCell ref="E142:S142"/>
    <mergeCell ref="E143:S143"/>
    <mergeCell ref="C144:S144"/>
    <mergeCell ref="F145:S145"/>
    <mergeCell ref="F135:S135"/>
    <mergeCell ref="C136:S136"/>
    <mergeCell ref="E137:S137"/>
    <mergeCell ref="C138:S138"/>
    <mergeCell ref="E139:S139"/>
    <mergeCell ref="C140:S140"/>
    <mergeCell ref="B118:B135"/>
    <mergeCell ref="C118:C124"/>
    <mergeCell ref="D118:D124"/>
    <mergeCell ref="E118:S118"/>
    <mergeCell ref="F119:I119"/>
    <mergeCell ref="J119:K119"/>
    <mergeCell ref="L119:M119"/>
    <mergeCell ref="Q119:R119"/>
    <mergeCell ref="F120:I120"/>
    <mergeCell ref="E153:S153"/>
    <mergeCell ref="E154:S154"/>
    <mergeCell ref="E155:S155"/>
    <mergeCell ref="E156:S156"/>
    <mergeCell ref="E157:S157"/>
    <mergeCell ref="C158:S158"/>
    <mergeCell ref="C146:S146"/>
    <mergeCell ref="B147:B157"/>
    <mergeCell ref="C147:C150"/>
    <mergeCell ref="D147:D150"/>
    <mergeCell ref="E147:S147"/>
    <mergeCell ref="F148:O148"/>
    <mergeCell ref="F149:O149"/>
    <mergeCell ref="F150:O150"/>
    <mergeCell ref="E151:S151"/>
    <mergeCell ref="E152:S152"/>
    <mergeCell ref="C164:C166"/>
    <mergeCell ref="D164:D166"/>
    <mergeCell ref="E164:F167"/>
    <mergeCell ref="G164:S164"/>
    <mergeCell ref="H165:I165"/>
    <mergeCell ref="H166:I166"/>
    <mergeCell ref="K166:M166"/>
    <mergeCell ref="G167:S167"/>
    <mergeCell ref="B159:B167"/>
    <mergeCell ref="C159:C161"/>
    <mergeCell ref="D159:D161"/>
    <mergeCell ref="E159:F163"/>
    <mergeCell ref="G159:S159"/>
    <mergeCell ref="H160:I160"/>
    <mergeCell ref="H161:I161"/>
    <mergeCell ref="K161:M161"/>
    <mergeCell ref="G162:S162"/>
    <mergeCell ref="G163:S163"/>
    <mergeCell ref="J172:M172"/>
    <mergeCell ref="E173:E174"/>
    <mergeCell ref="F173:M174"/>
    <mergeCell ref="N173:S173"/>
    <mergeCell ref="N174:S174"/>
    <mergeCell ref="F175:M175"/>
    <mergeCell ref="N175:S175"/>
    <mergeCell ref="A168:A225"/>
    <mergeCell ref="C168:S168"/>
    <mergeCell ref="B169:B201"/>
    <mergeCell ref="C169:C172"/>
    <mergeCell ref="D169:D172"/>
    <mergeCell ref="E169:S169"/>
    <mergeCell ref="F170:H170"/>
    <mergeCell ref="F171:H171"/>
    <mergeCell ref="J171:Q171"/>
    <mergeCell ref="F172:H172"/>
    <mergeCell ref="K180:S180"/>
    <mergeCell ref="K181:S181"/>
    <mergeCell ref="K182:S182"/>
    <mergeCell ref="G183:G184"/>
    <mergeCell ref="H183:I184"/>
    <mergeCell ref="J183:S183"/>
    <mergeCell ref="J184:S184"/>
    <mergeCell ref="F176:S176"/>
    <mergeCell ref="E177:E192"/>
    <mergeCell ref="F177:F192"/>
    <mergeCell ref="G177:G182"/>
    <mergeCell ref="H177:H182"/>
    <mergeCell ref="I177:K178"/>
    <mergeCell ref="L177:S177"/>
    <mergeCell ref="L178:S178"/>
    <mergeCell ref="I179:S179"/>
    <mergeCell ref="I180:J182"/>
    <mergeCell ref="G185:G190"/>
    <mergeCell ref="H185:H190"/>
    <mergeCell ref="I185:S185"/>
    <mergeCell ref="I186:S186"/>
    <mergeCell ref="I187:S187"/>
    <mergeCell ref="I188:S188"/>
    <mergeCell ref="I189:J190"/>
    <mergeCell ref="K189:S189"/>
    <mergeCell ref="K190:S190"/>
    <mergeCell ref="K196:S196"/>
    <mergeCell ref="H197:S197"/>
    <mergeCell ref="H198:S198"/>
    <mergeCell ref="H199:S199"/>
    <mergeCell ref="H200:S200"/>
    <mergeCell ref="H201:S201"/>
    <mergeCell ref="H191:S191"/>
    <mergeCell ref="H192:S192"/>
    <mergeCell ref="E193:E201"/>
    <mergeCell ref="F193:F201"/>
    <mergeCell ref="G193:G196"/>
    <mergeCell ref="H193:H196"/>
    <mergeCell ref="I193:S193"/>
    <mergeCell ref="I194:J196"/>
    <mergeCell ref="K194:S194"/>
    <mergeCell ref="K195:S195"/>
    <mergeCell ref="B210:B225"/>
    <mergeCell ref="F210:S210"/>
    <mergeCell ref="F211:S211"/>
    <mergeCell ref="E212:E213"/>
    <mergeCell ref="F212:K213"/>
    <mergeCell ref="L212:S212"/>
    <mergeCell ref="C202:S202"/>
    <mergeCell ref="E203:S203"/>
    <mergeCell ref="C204:S204"/>
    <mergeCell ref="B205:B208"/>
    <mergeCell ref="E205:E208"/>
    <mergeCell ref="F205:F206"/>
    <mergeCell ref="G205:M206"/>
    <mergeCell ref="N205:S205"/>
    <mergeCell ref="N206:S206"/>
    <mergeCell ref="F207:F208"/>
    <mergeCell ref="L213:S213"/>
    <mergeCell ref="E214:E215"/>
    <mergeCell ref="F214:K215"/>
    <mergeCell ref="L214:S214"/>
    <mergeCell ref="L215:S215"/>
    <mergeCell ref="F216:S216"/>
    <mergeCell ref="G207:M208"/>
    <mergeCell ref="N207:S207"/>
    <mergeCell ref="N208:S208"/>
    <mergeCell ref="C209:S209"/>
    <mergeCell ref="E221:E225"/>
    <mergeCell ref="F221:F225"/>
    <mergeCell ref="G221:G222"/>
    <mergeCell ref="H221:S221"/>
    <mergeCell ref="H222:S222"/>
    <mergeCell ref="H223:S223"/>
    <mergeCell ref="H224:S224"/>
    <mergeCell ref="H225:S225"/>
    <mergeCell ref="E217:E220"/>
    <mergeCell ref="F217:F220"/>
    <mergeCell ref="G217:G218"/>
    <mergeCell ref="H217:S217"/>
    <mergeCell ref="H218:S218"/>
    <mergeCell ref="H219:S219"/>
    <mergeCell ref="H220:S220"/>
    <mergeCell ref="G232:S232"/>
    <mergeCell ref="G233:S233"/>
    <mergeCell ref="E234:E236"/>
    <mergeCell ref="F234:F236"/>
    <mergeCell ref="G234:S234"/>
    <mergeCell ref="G235:S235"/>
    <mergeCell ref="G236:S236"/>
    <mergeCell ref="A226:A256"/>
    <mergeCell ref="C226:S226"/>
    <mergeCell ref="B227:B236"/>
    <mergeCell ref="F227:S227"/>
    <mergeCell ref="E228:E233"/>
    <mergeCell ref="F228:F233"/>
    <mergeCell ref="G228:S228"/>
    <mergeCell ref="G229:S229"/>
    <mergeCell ref="G230:S230"/>
    <mergeCell ref="G231:S231"/>
    <mergeCell ref="G242:S242"/>
    <mergeCell ref="G243:S243"/>
    <mergeCell ref="G244:S244"/>
    <mergeCell ref="E245:E246"/>
    <mergeCell ref="F245:F246"/>
    <mergeCell ref="G245:S245"/>
    <mergeCell ref="G246:S246"/>
    <mergeCell ref="C237:S237"/>
    <mergeCell ref="B238:B246"/>
    <mergeCell ref="E238:E241"/>
    <mergeCell ref="F238:S238"/>
    <mergeCell ref="F239:S239"/>
    <mergeCell ref="F240:H241"/>
    <mergeCell ref="I240:S240"/>
    <mergeCell ref="I241:S241"/>
    <mergeCell ref="E242:E244"/>
    <mergeCell ref="F242:F244"/>
    <mergeCell ref="A257:A298"/>
    <mergeCell ref="C257:S257"/>
    <mergeCell ref="B258:B265"/>
    <mergeCell ref="C258:C261"/>
    <mergeCell ref="D258:D261"/>
    <mergeCell ref="C247:S247"/>
    <mergeCell ref="B248:B256"/>
    <mergeCell ref="E248:E251"/>
    <mergeCell ref="F248:F252"/>
    <mergeCell ref="G248:S248"/>
    <mergeCell ref="H249:S249"/>
    <mergeCell ref="H250:S250"/>
    <mergeCell ref="H251:S251"/>
    <mergeCell ref="G252:S252"/>
    <mergeCell ref="E253:E256"/>
    <mergeCell ref="E258:S258"/>
    <mergeCell ref="F259:H259"/>
    <mergeCell ref="F260:H260"/>
    <mergeCell ref="J260:S260"/>
    <mergeCell ref="F261:H261"/>
    <mergeCell ref="J261:M261"/>
    <mergeCell ref="F253:F256"/>
    <mergeCell ref="H253:S253"/>
    <mergeCell ref="H254:S254"/>
    <mergeCell ref="H255:S255"/>
    <mergeCell ref="H256:S256"/>
    <mergeCell ref="F262:S262"/>
    <mergeCell ref="F263:S263"/>
    <mergeCell ref="F264:S264"/>
    <mergeCell ref="F265:S265"/>
    <mergeCell ref="C266:S266"/>
    <mergeCell ref="B267:B277"/>
    <mergeCell ref="C267:C272"/>
    <mergeCell ref="D267:D272"/>
    <mergeCell ref="E267:S267"/>
    <mergeCell ref="F268:M268"/>
    <mergeCell ref="O272:P272"/>
    <mergeCell ref="E273:S273"/>
    <mergeCell ref="E274:S274"/>
    <mergeCell ref="E275:S275"/>
    <mergeCell ref="E276:S276"/>
    <mergeCell ref="E277:S277"/>
    <mergeCell ref="O268:S268"/>
    <mergeCell ref="F269:M269"/>
    <mergeCell ref="O269:S269"/>
    <mergeCell ref="F270:M270"/>
    <mergeCell ref="O270:P270"/>
    <mergeCell ref="F271:M271"/>
    <mergeCell ref="O271:P271"/>
    <mergeCell ref="C278:S278"/>
    <mergeCell ref="B279:B286"/>
    <mergeCell ref="C279:C282"/>
    <mergeCell ref="D279:D282"/>
    <mergeCell ref="E279:S279"/>
    <mergeCell ref="F280:H280"/>
    <mergeCell ref="F281:H281"/>
    <mergeCell ref="J281:S281"/>
    <mergeCell ref="F282:H282"/>
    <mergeCell ref="J282:M282"/>
    <mergeCell ref="E283:S283"/>
    <mergeCell ref="E284:S284"/>
    <mergeCell ref="E285:S285"/>
    <mergeCell ref="E286:S286"/>
    <mergeCell ref="C287:S287"/>
    <mergeCell ref="B288:B298"/>
    <mergeCell ref="C288:C293"/>
    <mergeCell ref="D288:D293"/>
    <mergeCell ref="E288:S288"/>
    <mergeCell ref="F289:M289"/>
    <mergeCell ref="O293:P293"/>
    <mergeCell ref="E294:S294"/>
    <mergeCell ref="E295:S295"/>
    <mergeCell ref="E296:S296"/>
    <mergeCell ref="E297:S297"/>
    <mergeCell ref="E298:S298"/>
    <mergeCell ref="O289:S289"/>
    <mergeCell ref="F290:M290"/>
    <mergeCell ref="O290:S290"/>
    <mergeCell ref="F291:M291"/>
    <mergeCell ref="O291:P291"/>
    <mergeCell ref="F292:M292"/>
    <mergeCell ref="O292:P292"/>
    <mergeCell ref="F304:S304"/>
    <mergeCell ref="F305:S305"/>
    <mergeCell ref="F306:S306"/>
    <mergeCell ref="B307:C307"/>
    <mergeCell ref="D307:S307"/>
    <mergeCell ref="B308:B312"/>
    <mergeCell ref="F308:S308"/>
    <mergeCell ref="F309:S309"/>
    <mergeCell ref="F310:S310"/>
    <mergeCell ref="F311:S311"/>
    <mergeCell ref="B300:B306"/>
    <mergeCell ref="E300:E303"/>
    <mergeCell ref="F300:S300"/>
    <mergeCell ref="F301:G303"/>
    <mergeCell ref="H301:S301"/>
    <mergeCell ref="H302:S302"/>
    <mergeCell ref="H303:S303"/>
    <mergeCell ref="E304:E306"/>
    <mergeCell ref="A319:A323"/>
    <mergeCell ref="B319:S319"/>
    <mergeCell ref="B320:B323"/>
    <mergeCell ref="E320:E323"/>
    <mergeCell ref="F320:S320"/>
    <mergeCell ref="G321:S321"/>
    <mergeCell ref="G322:S322"/>
    <mergeCell ref="F323:S323"/>
    <mergeCell ref="F312:S312"/>
    <mergeCell ref="A313:A314"/>
    <mergeCell ref="B313:S313"/>
    <mergeCell ref="E314:S314"/>
    <mergeCell ref="A315:A318"/>
    <mergeCell ref="C315:S315"/>
    <mergeCell ref="E316:S316"/>
    <mergeCell ref="C317:S317"/>
    <mergeCell ref="E318:S318"/>
    <mergeCell ref="A299:A312"/>
    <mergeCell ref="C299:S299"/>
    <mergeCell ref="B331:S331"/>
    <mergeCell ref="A334:S334"/>
    <mergeCell ref="A335:S335"/>
    <mergeCell ref="A337:S337"/>
    <mergeCell ref="B338:H338"/>
    <mergeCell ref="I338:S338"/>
    <mergeCell ref="A324:A329"/>
    <mergeCell ref="C324:S324"/>
    <mergeCell ref="B325:B327"/>
    <mergeCell ref="E325:S325"/>
    <mergeCell ref="F326:G326"/>
    <mergeCell ref="H326:S326"/>
    <mergeCell ref="F327:S327"/>
    <mergeCell ref="C328:S328"/>
    <mergeCell ref="E329:S329"/>
    <mergeCell ref="A346:A351"/>
    <mergeCell ref="B346:H346"/>
    <mergeCell ref="I346:S351"/>
    <mergeCell ref="B347:H347"/>
    <mergeCell ref="B348:H348"/>
    <mergeCell ref="B349:H349"/>
    <mergeCell ref="B350:H350"/>
    <mergeCell ref="B351:H351"/>
    <mergeCell ref="A339:A345"/>
    <mergeCell ref="B339:H339"/>
    <mergeCell ref="I339:S345"/>
    <mergeCell ref="B340:H340"/>
    <mergeCell ref="B341:H341"/>
    <mergeCell ref="B342:H342"/>
    <mergeCell ref="B343:H343"/>
    <mergeCell ref="B344:H344"/>
    <mergeCell ref="B345:H345"/>
    <mergeCell ref="B356:S356"/>
    <mergeCell ref="B359:S359"/>
    <mergeCell ref="B360:S360"/>
    <mergeCell ref="B361:S361"/>
    <mergeCell ref="A364:S364"/>
    <mergeCell ref="B352:H352"/>
    <mergeCell ref="I352:S352"/>
    <mergeCell ref="A353:A354"/>
    <mergeCell ref="B353:H353"/>
    <mergeCell ref="I353:S354"/>
    <mergeCell ref="B354:H354"/>
  </mergeCells>
  <phoneticPr fontId="2"/>
  <printOptions horizontalCentered="1"/>
  <pageMargins left="0.59055118110236227" right="0.59055118110236227" top="0.55118110236220474" bottom="0.47244094488188981" header="0.31496062992125984" footer="0.23622047244094491"/>
  <pageSetup paperSize="9" scale="84" firstPageNumber="8" fitToHeight="0" orientation="portrait" horizontalDpi="1200" verticalDpi="1200" r:id="rId1"/>
  <headerFooter alignWithMargins="0">
    <oddFooter>&amp;P / &amp;N ページ</oddFooter>
  </headerFooter>
  <rowBreaks count="6" manualBreakCount="6">
    <brk id="56" max="18" man="1"/>
    <brk id="116" max="18" man="1"/>
    <brk id="167" max="18" man="1"/>
    <brk id="225" max="18" man="1"/>
    <brk id="256" max="18" man="1"/>
    <brk id="314"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調書1-1</vt:lpstr>
      <vt:lpstr>'調書1-1'!Print_Area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2025-05-27T05:53:35Z</dcterms:created>
  <dcterms:modified xsi:type="dcterms:W3CDTF">2025-05-27T05:53:41Z</dcterms:modified>
</cp:coreProperties>
</file>