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13_ncr:1_{67D9E7C2-2929-48C2-B7A6-118D1C21B4E1}" xr6:coauthVersionLast="47" xr6:coauthVersionMax="47" xr10:uidLastSave="{00000000-0000-0000-0000-000000000000}"/>
  <bookViews>
    <workbookView xWindow="28680" yWindow="-120" windowWidth="29040" windowHeight="16440" xr2:uid="{E088A50B-3FEF-4D5A-AB10-6AA4E475C0CF}"/>
  </bookViews>
  <sheets>
    <sheet name="事業報告書" sheetId="3" r:id="rId1"/>
  </sheets>
  <definedNames>
    <definedName name="_xlnm.Print_Area" localSheetId="0">事業報告書!$A$1:$AM$297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290" i="3" l="1"/>
  <c r="R286" i="3"/>
  <c r="R275" i="3"/>
  <c r="R282" i="3" s="1"/>
  <c r="AN278" i="3" l="1"/>
</calcChain>
</file>

<file path=xl/sharedStrings.xml><?xml version="1.0" encoding="utf-8"?>
<sst xmlns="http://schemas.openxmlformats.org/spreadsheetml/2006/main" count="22" uniqueCount="20">
  <si>
    <t>（※）補助金申請額に1,000円未満の端数がある場合は、切り捨てるものとします。</t>
  </si>
  <si>
    <t>〔小規模事業者の場合〕  ×２/３＝</t>
    <phoneticPr fontId="3"/>
  </si>
  <si>
    <t xml:space="preserve">  の千円未満を切り捨てた額＝</t>
    <phoneticPr fontId="3"/>
  </si>
  <si>
    <t>合計</t>
    <rPh sb="0" eb="2">
      <t>ゴウケイ</t>
    </rPh>
    <phoneticPr fontId="3"/>
  </si>
  <si>
    <t>備考</t>
  </si>
  <si>
    <t>金額（税抜）</t>
  </si>
  <si>
    <t>補助対象経費名</t>
  </si>
  <si>
    <t>☑</t>
    <phoneticPr fontId="3"/>
  </si>
  <si>
    <r>
      <t>小規模事業者</t>
    </r>
    <r>
      <rPr>
        <sz val="18"/>
        <color theme="1"/>
        <rFont val="BIZ UDゴシック"/>
        <family val="3"/>
        <charset val="128"/>
      </rPr>
      <t>【補助率2/3以内】</t>
    </r>
    <rPh sb="0" eb="3">
      <t>ショウキボ</t>
    </rPh>
    <rPh sb="3" eb="6">
      <t>ジギョウシャ</t>
    </rPh>
    <phoneticPr fontId="3"/>
  </si>
  <si>
    <t>□</t>
  </si>
  <si>
    <r>
      <t>中小企業者</t>
    </r>
    <r>
      <rPr>
        <sz val="18"/>
        <color theme="1"/>
        <rFont val="BIZ UDゴシック"/>
        <family val="3"/>
        <charset val="128"/>
      </rPr>
      <t>【補助率1/2以内】</t>
    </r>
    <rPh sb="0" eb="2">
      <t>チュウショウ</t>
    </rPh>
    <rPh sb="2" eb="4">
      <t>キギョウ</t>
    </rPh>
    <rPh sb="4" eb="5">
      <t>シャ</t>
    </rPh>
    <phoneticPr fontId="3"/>
  </si>
  <si>
    <t>いずれかにチェックを入れてください</t>
    <rPh sb="10" eb="11">
      <t>イ</t>
    </rPh>
    <phoneticPr fontId="3"/>
  </si>
  <si>
    <t>４　補助事業計画書に記載したが実施しなかった取り組みとその理由</t>
    <phoneticPr fontId="3"/>
  </si>
  <si>
    <t>３　取組の実施による今後の展望</t>
    <phoneticPr fontId="3"/>
  </si>
  <si>
    <t>２　補助事業を実施したことによる具体的な効果</t>
    <phoneticPr fontId="3"/>
  </si>
  <si>
    <t>１　補助事業で実施した取組等の内容</t>
    <phoneticPr fontId="3"/>
  </si>
  <si>
    <t>（様式第８-１号）補助事業報告書</t>
    <phoneticPr fontId="3"/>
  </si>
  <si>
    <t>〔中小企業者の場合〕  ×１/２＝</t>
    <phoneticPr fontId="3"/>
  </si>
  <si>
    <r>
      <t>←補助金申請額</t>
    </r>
    <r>
      <rPr>
        <sz val="21"/>
        <color rgb="FFFF0000"/>
        <rFont val="BIZ UDゴシック"/>
        <family val="3"/>
        <charset val="128"/>
      </rPr>
      <t>(※)</t>
    </r>
    <phoneticPr fontId="3"/>
  </si>
  <si>
    <t>５　経費予算書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</si>
</sst>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  <font>
      <sz val="16"/>
      <color rgb="FFFF0000"/>
      <name val="BIZ UDゴシック"/>
      <family val="3"/>
      <charset val="128"/>
    </font>
    <font>
      <b/>
      <sz val="22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sz val="18"/>
      <color rgb="FF000000"/>
      <name val="BIZ UDゴシック"/>
      <family val="3"/>
      <charset val="128"/>
    </font>
    <font>
      <sz val="13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sz val="11"/>
      <color theme="1"/>
      <name val="Segoe UI Symbol"/>
      <family val="3"/>
    </font>
    <font>
      <sz val="21"/>
      <color theme="1"/>
      <name val="BIZ UDゴシック"/>
      <family val="3"/>
      <charset val="128"/>
    </font>
    <font>
      <sz val="21"/>
      <color rgb="FFFF000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BE4D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7" fillId="0" borderId="0" xfId="0" applyNumberFormat="1" applyFont="1" applyAlignment="1">
      <alignment horizontal="left" vertical="center"/>
    </xf>
    <xf numFmtId="49" fontId="8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13" fillId="0" borderId="0" xfId="0" applyNumberFormat="1" applyFont="1">
      <alignment vertical="center"/>
    </xf>
    <xf numFmtId="0" fontId="2" fillId="0" borderId="0" xfId="0" applyFont="1">
      <alignment vertical="center"/>
    </xf>
    <xf numFmtId="49" fontId="5" fillId="0" borderId="0" xfId="0" applyNumberFormat="1" applyFont="1">
      <alignment vertical="center"/>
    </xf>
    <xf numFmtId="49" fontId="1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15" fillId="0" borderId="0" xfId="0" applyFont="1">
      <alignment vertical="center"/>
    </xf>
    <xf numFmtId="49" fontId="7" fillId="0" borderId="0" xfId="0" applyNumberFormat="1" applyFont="1">
      <alignment vertical="center"/>
    </xf>
    <xf numFmtId="49" fontId="16" fillId="0" borderId="0" xfId="0" applyNumberFormat="1" applyFont="1">
      <alignment vertical="center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38" fontId="5" fillId="0" borderId="1" xfId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top" wrapText="1"/>
      <protection locked="0"/>
    </xf>
    <xf numFmtId="49" fontId="2" fillId="0" borderId="6" xfId="0" applyNumberFormat="1" applyFont="1" applyBorder="1" applyAlignment="1" applyProtection="1">
      <alignment horizontal="left" vertical="top" wrapText="1"/>
      <protection locked="0"/>
    </xf>
    <xf numFmtId="49" fontId="2" fillId="0" borderId="5" xfId="0" applyNumberFormat="1" applyFont="1" applyBorder="1" applyAlignment="1" applyProtection="1">
      <alignment horizontal="left" vertical="top" wrapText="1"/>
      <protection locked="0"/>
    </xf>
    <xf numFmtId="49" fontId="2" fillId="0" borderId="23" xfId="0" applyNumberFormat="1" applyFont="1" applyBorder="1" applyAlignment="1" applyProtection="1">
      <alignment horizontal="left" vertical="top" wrapText="1"/>
      <protection locked="0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49" fontId="2" fillId="0" borderId="22" xfId="0" applyNumberFormat="1" applyFont="1" applyBorder="1" applyAlignment="1" applyProtection="1">
      <alignment horizontal="left" vertical="top" wrapText="1"/>
      <protection locked="0"/>
    </xf>
    <xf numFmtId="49" fontId="2" fillId="0" borderId="4" xfId="0" applyNumberFormat="1" applyFont="1" applyBorder="1" applyAlignment="1" applyProtection="1">
      <alignment horizontal="left" vertical="top" wrapText="1"/>
      <protection locked="0"/>
    </xf>
    <xf numFmtId="49" fontId="2" fillId="0" borderId="3" xfId="0" applyNumberFormat="1" applyFont="1" applyBorder="1" applyAlignment="1" applyProtection="1">
      <alignment horizontal="left" vertical="top" wrapText="1"/>
      <protection locked="0"/>
    </xf>
    <xf numFmtId="49" fontId="2" fillId="0" borderId="2" xfId="0" applyNumberFormat="1" applyFont="1" applyBorder="1" applyAlignment="1" applyProtection="1">
      <alignment horizontal="left" vertical="top" wrapText="1"/>
      <protection locked="0"/>
    </xf>
    <xf numFmtId="49" fontId="12" fillId="2" borderId="20" xfId="0" applyNumberFormat="1" applyFont="1" applyFill="1" applyBorder="1" applyAlignment="1">
      <alignment horizontal="left" vertical="center" wrapText="1"/>
    </xf>
    <xf numFmtId="49" fontId="12" fillId="2" borderId="24" xfId="0" applyNumberFormat="1" applyFont="1" applyFill="1" applyBorder="1" applyAlignment="1">
      <alignment horizontal="left" vertical="center" wrapText="1"/>
    </xf>
    <xf numFmtId="49" fontId="12" fillId="2" borderId="16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5" fillId="0" borderId="21" xfId="0" applyNumberFormat="1" applyFont="1" applyBorder="1" applyAlignment="1" applyProtection="1">
      <alignment horizontal="center" vertical="center" wrapText="1"/>
      <protection locked="0"/>
    </xf>
    <xf numFmtId="49" fontId="5" fillId="0" borderId="21" xfId="0" applyNumberFormat="1" applyFont="1" applyBorder="1" applyAlignment="1" applyProtection="1">
      <alignment horizontal="left" vertical="center" wrapText="1"/>
      <protection locked="0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20" xfId="0" applyNumberFormat="1" applyFont="1" applyFill="1" applyBorder="1" applyAlignment="1">
      <alignment horizontal="center" vertical="center"/>
    </xf>
    <xf numFmtId="38" fontId="4" fillId="0" borderId="19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6" fillId="0" borderId="19" xfId="0" applyNumberFormat="1" applyFont="1" applyBorder="1" applyAlignment="1" applyProtection="1">
      <alignment horizontal="center" vertical="center"/>
      <protection locked="0"/>
    </xf>
    <xf numFmtId="49" fontId="6" fillId="0" borderId="26" xfId="0" applyNumberFormat="1" applyFont="1" applyBorder="1" applyAlignment="1" applyProtection="1">
      <alignment horizontal="center" vertical="center"/>
      <protection locked="0"/>
    </xf>
    <xf numFmtId="49" fontId="14" fillId="0" borderId="25" xfId="0" applyNumberFormat="1" applyFont="1" applyBorder="1" applyAlignment="1">
      <alignment horizontal="left" vertical="center"/>
    </xf>
    <xf numFmtId="49" fontId="14" fillId="0" borderId="18" xfId="0" applyNumberFormat="1" applyFont="1" applyBorder="1" applyAlignment="1">
      <alignment horizontal="left" vertical="center"/>
    </xf>
    <xf numFmtId="49" fontId="14" fillId="0" borderId="17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38" fontId="10" fillId="0" borderId="15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38" fontId="9" fillId="0" borderId="15" xfId="1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center" vertical="center"/>
    </xf>
    <xf numFmtId="38" fontId="9" fillId="0" borderId="0" xfId="1" applyFont="1" applyFill="1" applyBorder="1" applyAlignment="1">
      <alignment horizontal="center" vertical="center"/>
    </xf>
    <xf numFmtId="38" fontId="9" fillId="0" borderId="11" xfId="1" applyFont="1" applyFill="1" applyBorder="1" applyAlignment="1">
      <alignment horizontal="center" vertical="center"/>
    </xf>
    <xf numFmtId="38" fontId="9" fillId="0" borderId="10" xfId="1" applyFont="1" applyFill="1" applyBorder="1" applyAlignment="1">
      <alignment horizontal="center" vertical="center"/>
    </xf>
    <xf numFmtId="38" fontId="9" fillId="0" borderId="9" xfId="1" applyFont="1" applyFill="1" applyBorder="1" applyAlignment="1">
      <alignment horizontal="center" vertical="center"/>
    </xf>
    <xf numFmtId="38" fontId="9" fillId="0" borderId="8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CC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88899</xdr:colOff>
      <xdr:row>273</xdr:row>
      <xdr:rowOff>561974</xdr:rowOff>
    </xdr:from>
    <xdr:to>
      <xdr:col>24</xdr:col>
      <xdr:colOff>170543</xdr:colOff>
      <xdr:row>274</xdr:row>
      <xdr:rowOff>316041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3C9473C4-BE15-4F4B-9424-86B8189B7EA7}"/>
            </a:ext>
          </a:extLst>
        </xdr:cNvPr>
        <xdr:cNvGrpSpPr/>
      </xdr:nvGrpSpPr>
      <xdr:grpSpPr>
        <a:xfrm>
          <a:off x="5790292" y="60691938"/>
          <a:ext cx="326572" cy="325567"/>
          <a:chOff x="8610146" y="108251171"/>
          <a:chExt cx="881290" cy="878115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D34E9F07-F1B6-8D49-BFB1-9F7559FE18C3}"/>
              </a:ext>
            </a:extLst>
          </xdr:cNvPr>
          <xdr:cNvSpPr txBox="1"/>
        </xdr:nvSpPr>
        <xdr:spPr>
          <a:xfrm>
            <a:off x="8697680" y="108343762"/>
            <a:ext cx="769163" cy="696239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 anchorCtr="1"/>
          <a:lstStyle/>
          <a:p>
            <a:r>
              <a:rPr kumimoji="1" lang="en-US" altLang="ja-JP" sz="2800"/>
              <a:t>A</a:t>
            </a:r>
            <a:endParaRPr kumimoji="1" lang="ja-JP" altLang="en-US" sz="2800"/>
          </a:p>
        </xdr:txBody>
      </xdr:sp>
      <xdr:sp macro="" textlink="">
        <xdr:nvSpPr>
          <xdr:cNvPr id="4" name="楕円 3">
            <a:extLst>
              <a:ext uri="{FF2B5EF4-FFF2-40B4-BE49-F238E27FC236}">
                <a16:creationId xmlns:a16="http://schemas.microsoft.com/office/drawing/2014/main" id="{0EC7DAE1-79DA-B516-13B3-59C9B467B60B}"/>
              </a:ext>
            </a:extLst>
          </xdr:cNvPr>
          <xdr:cNvSpPr/>
        </xdr:nvSpPr>
        <xdr:spPr>
          <a:xfrm>
            <a:off x="8610146" y="108251171"/>
            <a:ext cx="881290" cy="878115"/>
          </a:xfrm>
          <a:prstGeom prst="ellipse">
            <a:avLst/>
          </a:prstGeom>
          <a:noFill/>
          <a:ln w="41275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168278</xdr:colOff>
      <xdr:row>281</xdr:row>
      <xdr:rowOff>146049</xdr:rowOff>
    </xdr:from>
    <xdr:to>
      <xdr:col>2</xdr:col>
      <xdr:colOff>230437</xdr:colOff>
      <xdr:row>283</xdr:row>
      <xdr:rowOff>66674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4CA162E5-90B9-4307-BE83-25F072976827}"/>
            </a:ext>
          </a:extLst>
        </xdr:cNvPr>
        <xdr:cNvGrpSpPr/>
      </xdr:nvGrpSpPr>
      <xdr:grpSpPr>
        <a:xfrm>
          <a:off x="168278" y="63378442"/>
          <a:ext cx="483980" cy="519339"/>
          <a:chOff x="8435335" y="108038383"/>
          <a:chExt cx="1191762" cy="1254131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52C863CD-33B5-45FB-6688-1F8FF5A88D68}"/>
              </a:ext>
            </a:extLst>
          </xdr:cNvPr>
          <xdr:cNvSpPr txBox="1"/>
        </xdr:nvSpPr>
        <xdr:spPr>
          <a:xfrm>
            <a:off x="8435335" y="108038383"/>
            <a:ext cx="1191762" cy="1254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 anchorCtr="1"/>
          <a:lstStyle/>
          <a:p>
            <a:r>
              <a:rPr kumimoji="1" lang="en-US" altLang="ja-JP" sz="2800"/>
              <a:t>A</a:t>
            </a:r>
            <a:endParaRPr kumimoji="1" lang="ja-JP" altLang="en-US" sz="2800"/>
          </a:p>
        </xdr:txBody>
      </xdr:sp>
      <xdr:sp macro="" textlink="">
        <xdr:nvSpPr>
          <xdr:cNvPr id="7" name="楕円 6">
            <a:extLst>
              <a:ext uri="{FF2B5EF4-FFF2-40B4-BE49-F238E27FC236}">
                <a16:creationId xmlns:a16="http://schemas.microsoft.com/office/drawing/2014/main" id="{B7205D0A-E7C8-EC39-DEF6-D40C8075C29E}"/>
              </a:ext>
            </a:extLst>
          </xdr:cNvPr>
          <xdr:cNvSpPr/>
        </xdr:nvSpPr>
        <xdr:spPr>
          <a:xfrm>
            <a:off x="8610146" y="108251171"/>
            <a:ext cx="881290" cy="878115"/>
          </a:xfrm>
          <a:prstGeom prst="ellipse">
            <a:avLst/>
          </a:prstGeom>
          <a:noFill/>
          <a:ln w="41275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24</xdr:col>
      <xdr:colOff>225838</xdr:colOff>
      <xdr:row>280</xdr:row>
      <xdr:rowOff>135170</xdr:rowOff>
    </xdr:from>
    <xdr:to>
      <xdr:col>26</xdr:col>
      <xdr:colOff>57386</xdr:colOff>
      <xdr:row>282</xdr:row>
      <xdr:rowOff>75267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8B85BE57-172F-40F8-B54A-5FA814B6FD99}"/>
            </a:ext>
          </a:extLst>
        </xdr:cNvPr>
        <xdr:cNvGrpSpPr/>
      </xdr:nvGrpSpPr>
      <xdr:grpSpPr>
        <a:xfrm>
          <a:off x="6172159" y="63163456"/>
          <a:ext cx="321406" cy="348311"/>
          <a:chOff x="8610146" y="108251171"/>
          <a:chExt cx="881290" cy="878115"/>
        </a:xfrm>
      </xdr:grpSpPr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DF677226-CF9C-5014-8A96-D73497DF5968}"/>
              </a:ext>
            </a:extLst>
          </xdr:cNvPr>
          <xdr:cNvSpPr txBox="1"/>
        </xdr:nvSpPr>
        <xdr:spPr>
          <a:xfrm>
            <a:off x="8712074" y="108346373"/>
            <a:ext cx="739132" cy="747394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 anchorCtr="1"/>
          <a:lstStyle/>
          <a:p>
            <a:r>
              <a:rPr kumimoji="1" lang="en-US" altLang="ja-JP" sz="2800">
                <a:solidFill>
                  <a:srgbClr val="0070C0"/>
                </a:solidFill>
              </a:rPr>
              <a:t>B</a:t>
            </a:r>
            <a:endParaRPr kumimoji="1" lang="ja-JP" altLang="en-US" sz="2800">
              <a:solidFill>
                <a:srgbClr val="0070C0"/>
              </a:solidFill>
            </a:endParaRPr>
          </a:p>
        </xdr:txBody>
      </xdr:sp>
      <xdr:sp macro="" textlink="">
        <xdr:nvSpPr>
          <xdr:cNvPr id="10" name="楕円 9">
            <a:extLst>
              <a:ext uri="{FF2B5EF4-FFF2-40B4-BE49-F238E27FC236}">
                <a16:creationId xmlns:a16="http://schemas.microsoft.com/office/drawing/2014/main" id="{62833151-8BB4-BEBB-612D-4EC6D73764BE}"/>
              </a:ext>
            </a:extLst>
          </xdr:cNvPr>
          <xdr:cNvSpPr/>
        </xdr:nvSpPr>
        <xdr:spPr>
          <a:xfrm>
            <a:off x="8610146" y="108251171"/>
            <a:ext cx="881290" cy="878115"/>
          </a:xfrm>
          <a:prstGeom prst="ellipse">
            <a:avLst/>
          </a:prstGeom>
          <a:noFill/>
          <a:ln w="41275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rgbClr val="0070C0"/>
              </a:solidFill>
            </a:endParaRPr>
          </a:p>
        </xdr:txBody>
      </xdr:sp>
    </xdr:grpSp>
    <xdr:clientData/>
  </xdr:twoCellAnchor>
  <xdr:twoCellAnchor>
    <xdr:from>
      <xdr:col>10</xdr:col>
      <xdr:colOff>115094</xdr:colOff>
      <xdr:row>285</xdr:row>
      <xdr:rowOff>188996</xdr:rowOff>
    </xdr:from>
    <xdr:to>
      <xdr:col>12</xdr:col>
      <xdr:colOff>77284</xdr:colOff>
      <xdr:row>287</xdr:row>
      <xdr:rowOff>72637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BD629451-AE2C-4C44-93B1-8AFAB6CBCD39}"/>
            </a:ext>
          </a:extLst>
        </xdr:cNvPr>
        <xdr:cNvGrpSpPr/>
      </xdr:nvGrpSpPr>
      <xdr:grpSpPr>
        <a:xfrm>
          <a:off x="2632415" y="64591603"/>
          <a:ext cx="452048" cy="523177"/>
          <a:chOff x="8473952" y="108075173"/>
          <a:chExt cx="1191762" cy="1254131"/>
        </a:xfrm>
      </xdr:grpSpPr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80568EB8-2149-12DB-EC0A-F75811FD23F7}"/>
              </a:ext>
            </a:extLst>
          </xdr:cNvPr>
          <xdr:cNvSpPr txBox="1"/>
        </xdr:nvSpPr>
        <xdr:spPr>
          <a:xfrm>
            <a:off x="8473952" y="108075173"/>
            <a:ext cx="1191762" cy="1254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 anchorCtr="1"/>
          <a:lstStyle/>
          <a:p>
            <a:r>
              <a:rPr kumimoji="1" lang="en-US" altLang="ja-JP" sz="2800">
                <a:solidFill>
                  <a:srgbClr val="0070C0"/>
                </a:solidFill>
              </a:rPr>
              <a:t>B</a:t>
            </a:r>
            <a:endParaRPr kumimoji="1" lang="ja-JP" altLang="en-US" sz="2800">
              <a:solidFill>
                <a:srgbClr val="0070C0"/>
              </a:solidFill>
            </a:endParaRPr>
          </a:p>
        </xdr:txBody>
      </xdr:sp>
      <xdr:sp macro="" textlink="">
        <xdr:nvSpPr>
          <xdr:cNvPr id="13" name="楕円 12">
            <a:extLst>
              <a:ext uri="{FF2B5EF4-FFF2-40B4-BE49-F238E27FC236}">
                <a16:creationId xmlns:a16="http://schemas.microsoft.com/office/drawing/2014/main" id="{0D441514-578D-A033-C446-03BF119F8F5E}"/>
              </a:ext>
            </a:extLst>
          </xdr:cNvPr>
          <xdr:cNvSpPr/>
        </xdr:nvSpPr>
        <xdr:spPr>
          <a:xfrm>
            <a:off x="8610146" y="108251171"/>
            <a:ext cx="881290" cy="878115"/>
          </a:xfrm>
          <a:prstGeom prst="ellipse">
            <a:avLst/>
          </a:prstGeom>
          <a:noFill/>
          <a:ln w="41275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rgbClr val="0070C0"/>
              </a:solidFill>
            </a:endParaRPr>
          </a:p>
        </xdr:txBody>
      </xdr:sp>
    </xdr:grpSp>
    <xdr:clientData/>
  </xdr:twoCellAnchor>
  <xdr:twoCellAnchor>
    <xdr:from>
      <xdr:col>11</xdr:col>
      <xdr:colOff>108455</xdr:colOff>
      <xdr:row>289</xdr:row>
      <xdr:rowOff>188006</xdr:rowOff>
    </xdr:from>
    <xdr:to>
      <xdr:col>13</xdr:col>
      <xdr:colOff>82109</xdr:colOff>
      <xdr:row>291</xdr:row>
      <xdr:rowOff>84347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3B597DC0-BC33-4727-A1C1-5029E3623231}"/>
            </a:ext>
          </a:extLst>
        </xdr:cNvPr>
        <xdr:cNvGrpSpPr/>
      </xdr:nvGrpSpPr>
      <xdr:grpSpPr>
        <a:xfrm>
          <a:off x="2870705" y="65801649"/>
          <a:ext cx="463511" cy="535877"/>
          <a:chOff x="8474544" y="108075635"/>
          <a:chExt cx="1191762" cy="1254131"/>
        </a:xfrm>
      </xdr:grpSpPr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6D038D3E-C8F8-49BA-4D35-070123DC8E6C}"/>
              </a:ext>
            </a:extLst>
          </xdr:cNvPr>
          <xdr:cNvSpPr txBox="1"/>
        </xdr:nvSpPr>
        <xdr:spPr>
          <a:xfrm>
            <a:off x="8474544" y="108075635"/>
            <a:ext cx="1191762" cy="1254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 anchorCtr="1"/>
          <a:lstStyle/>
          <a:p>
            <a:r>
              <a:rPr kumimoji="1" lang="en-US" altLang="ja-JP" sz="2800">
                <a:solidFill>
                  <a:srgbClr val="0070C0"/>
                </a:solidFill>
              </a:rPr>
              <a:t>B</a:t>
            </a:r>
            <a:endParaRPr kumimoji="1" lang="ja-JP" altLang="en-US" sz="2800">
              <a:solidFill>
                <a:srgbClr val="0070C0"/>
              </a:solidFill>
            </a:endParaRPr>
          </a:p>
        </xdr:txBody>
      </xdr:sp>
      <xdr:sp macro="" textlink="">
        <xdr:nvSpPr>
          <xdr:cNvPr id="16" name="楕円 15">
            <a:extLst>
              <a:ext uri="{FF2B5EF4-FFF2-40B4-BE49-F238E27FC236}">
                <a16:creationId xmlns:a16="http://schemas.microsoft.com/office/drawing/2014/main" id="{5759406C-5580-A424-9B31-B4FD88EF2339}"/>
              </a:ext>
            </a:extLst>
          </xdr:cNvPr>
          <xdr:cNvSpPr/>
        </xdr:nvSpPr>
        <xdr:spPr>
          <a:xfrm>
            <a:off x="8610146" y="108251171"/>
            <a:ext cx="881290" cy="878115"/>
          </a:xfrm>
          <a:prstGeom prst="ellipse">
            <a:avLst/>
          </a:prstGeom>
          <a:noFill/>
          <a:ln w="41275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rgbClr val="0070C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DACE1-A255-4726-A7F6-014CB3A48253}">
  <sheetPr>
    <tabColor theme="3" tint="0.89999084444715716"/>
    <pageSetUpPr fitToPage="1"/>
  </sheetPr>
  <dimension ref="A1:AO299"/>
  <sheetViews>
    <sheetView showGridLines="0" tabSelected="1" view="pageBreakPreview" zoomScale="70" zoomScaleNormal="85" zoomScaleSheetLayoutView="70" zoomScalePageLayoutView="70" workbookViewId="0">
      <selection activeCell="BF29" sqref="BF29"/>
    </sheetView>
  </sheetViews>
  <sheetFormatPr defaultColWidth="3.125" defaultRowHeight="17.100000000000001" customHeight="1" x14ac:dyDescent="0.4"/>
  <cols>
    <col min="1" max="1" width="3.125" style="1"/>
    <col min="2" max="2" width="2.25" style="1" customWidth="1"/>
    <col min="3" max="3" width="4.125" style="1" customWidth="1"/>
    <col min="4" max="5" width="3.125" style="1"/>
    <col min="6" max="6" width="4.125" style="1" customWidth="1"/>
    <col min="7" max="9" width="3.125" style="1"/>
    <col min="10" max="10" width="3.125" style="1" customWidth="1"/>
    <col min="11" max="36" width="3.25" style="1" customWidth="1"/>
    <col min="37" max="38" width="3.125" style="1"/>
    <col min="39" max="39" width="3.125" style="1" customWidth="1"/>
    <col min="40" max="40" width="5.75" style="1" hidden="1" customWidth="1"/>
    <col min="41" max="41" width="3.125" style="1" hidden="1" customWidth="1"/>
    <col min="42" max="16384" width="3.125" style="1"/>
  </cols>
  <sheetData>
    <row r="1" spans="1:39" ht="19.5" customHeight="1" x14ac:dyDescent="0.4">
      <c r="A1" s="6" t="s">
        <v>16</v>
      </c>
    </row>
    <row r="2" spans="1:39" ht="23.65" customHeight="1" x14ac:dyDescent="0.4">
      <c r="A2" s="26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8"/>
    </row>
    <row r="3" spans="1:39" ht="17.100000000000001" customHeight="1" x14ac:dyDescent="0.4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9"/>
    </row>
    <row r="4" spans="1:39" ht="17.100000000000001" customHeight="1" x14ac:dyDescent="0.4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2"/>
    </row>
    <row r="5" spans="1:39" ht="17.100000000000001" customHeight="1" x14ac:dyDescent="0.4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2"/>
    </row>
    <row r="6" spans="1:39" ht="17.100000000000001" customHeight="1" x14ac:dyDescent="0.4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2"/>
    </row>
    <row r="7" spans="1:39" ht="17.100000000000001" customHeight="1" x14ac:dyDescent="0.4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2"/>
    </row>
    <row r="8" spans="1:39" ht="17.100000000000001" customHeight="1" x14ac:dyDescent="0.4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2"/>
    </row>
    <row r="9" spans="1:39" ht="17.100000000000001" customHeight="1" x14ac:dyDescent="0.4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2"/>
    </row>
    <row r="10" spans="1:39" ht="17.100000000000001" customHeight="1" x14ac:dyDescent="0.4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2"/>
    </row>
    <row r="11" spans="1:39" ht="17.100000000000001" customHeight="1" x14ac:dyDescent="0.4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2"/>
    </row>
    <row r="12" spans="1:39" ht="17.100000000000001" customHeight="1" x14ac:dyDescent="0.4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2"/>
    </row>
    <row r="13" spans="1:39" ht="17.100000000000001" customHeight="1" x14ac:dyDescent="0.4">
      <c r="A13" s="2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2"/>
    </row>
    <row r="14" spans="1:39" ht="17.100000000000001" customHeight="1" x14ac:dyDescent="0.4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2"/>
    </row>
    <row r="15" spans="1:39" ht="17.100000000000001" customHeight="1" x14ac:dyDescent="0.4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2"/>
    </row>
    <row r="16" spans="1:39" ht="17.100000000000001" customHeight="1" x14ac:dyDescent="0.4">
      <c r="A16" s="20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2"/>
    </row>
    <row r="17" spans="1:39" ht="17.100000000000001" customHeight="1" x14ac:dyDescent="0.4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2"/>
    </row>
    <row r="18" spans="1:39" ht="17.100000000000001" customHeight="1" x14ac:dyDescent="0.4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2"/>
    </row>
    <row r="19" spans="1:39" ht="17.100000000000001" customHeight="1" x14ac:dyDescent="0.4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2"/>
    </row>
    <row r="20" spans="1:39" ht="17.100000000000001" customHeight="1" x14ac:dyDescent="0.4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2"/>
    </row>
    <row r="21" spans="1:39" ht="17.100000000000001" customHeight="1" x14ac:dyDescent="0.4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2"/>
    </row>
    <row r="22" spans="1:39" ht="17.100000000000001" customHeight="1" x14ac:dyDescent="0.4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2"/>
    </row>
    <row r="23" spans="1:39" ht="17.100000000000001" customHeight="1" x14ac:dyDescent="0.4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2"/>
    </row>
    <row r="24" spans="1:39" ht="17.100000000000001" customHeight="1" x14ac:dyDescent="0.4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2"/>
    </row>
    <row r="25" spans="1:39" ht="17.100000000000001" customHeight="1" x14ac:dyDescent="0.4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2"/>
    </row>
    <row r="26" spans="1:39" ht="17.100000000000001" customHeight="1" x14ac:dyDescent="0.4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2"/>
    </row>
    <row r="27" spans="1:39" ht="17.100000000000001" customHeight="1" x14ac:dyDescent="0.4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2"/>
    </row>
    <row r="28" spans="1:39" ht="17.100000000000001" customHeight="1" x14ac:dyDescent="0.4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2"/>
    </row>
    <row r="29" spans="1:39" ht="17.100000000000001" customHeight="1" x14ac:dyDescent="0.4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2"/>
    </row>
    <row r="30" spans="1:39" ht="17.100000000000001" customHeight="1" x14ac:dyDescent="0.4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2"/>
    </row>
    <row r="31" spans="1:39" ht="17.100000000000001" customHeight="1" x14ac:dyDescent="0.4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2"/>
    </row>
    <row r="32" spans="1:39" ht="17.100000000000001" customHeight="1" x14ac:dyDescent="0.4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2"/>
    </row>
    <row r="33" spans="1:39" ht="17.100000000000001" customHeight="1" x14ac:dyDescent="0.4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2"/>
    </row>
    <row r="34" spans="1:39" ht="17.100000000000001" customHeight="1" x14ac:dyDescent="0.4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2"/>
    </row>
    <row r="35" spans="1:39" ht="17.100000000000001" customHeight="1" x14ac:dyDescent="0.4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2"/>
    </row>
    <row r="36" spans="1:39" ht="17.100000000000001" customHeight="1" x14ac:dyDescent="0.4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2"/>
    </row>
    <row r="37" spans="1:39" ht="17.100000000000001" customHeight="1" x14ac:dyDescent="0.4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2"/>
    </row>
    <row r="38" spans="1:39" ht="17.100000000000001" customHeight="1" x14ac:dyDescent="0.4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2"/>
    </row>
    <row r="39" spans="1:39" ht="17.100000000000001" customHeight="1" x14ac:dyDescent="0.4">
      <c r="A39" s="20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2"/>
    </row>
    <row r="40" spans="1:39" ht="17.100000000000001" customHeight="1" x14ac:dyDescent="0.4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2"/>
    </row>
    <row r="41" spans="1:39" ht="17.100000000000001" customHeight="1" x14ac:dyDescent="0.4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2"/>
    </row>
    <row r="42" spans="1:39" ht="17.100000000000001" customHeight="1" x14ac:dyDescent="0.4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2"/>
    </row>
    <row r="43" spans="1:39" ht="17.100000000000001" customHeight="1" x14ac:dyDescent="0.4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2"/>
    </row>
    <row r="44" spans="1:39" ht="17.100000000000001" customHeight="1" x14ac:dyDescent="0.4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2"/>
    </row>
    <row r="45" spans="1:39" ht="17.100000000000001" customHeight="1" x14ac:dyDescent="0.4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2"/>
    </row>
    <row r="46" spans="1:39" ht="17.100000000000001" customHeight="1" x14ac:dyDescent="0.4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2"/>
    </row>
    <row r="47" spans="1:39" ht="17.100000000000001" customHeight="1" x14ac:dyDescent="0.4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2"/>
    </row>
    <row r="48" spans="1:39" ht="17.100000000000001" customHeight="1" x14ac:dyDescent="0.4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2"/>
    </row>
    <row r="49" spans="1:39" ht="17.100000000000001" customHeight="1" x14ac:dyDescent="0.4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2"/>
    </row>
    <row r="50" spans="1:39" ht="17.100000000000001" customHeight="1" x14ac:dyDescent="0.4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2"/>
    </row>
    <row r="51" spans="1:39" ht="17.100000000000001" customHeight="1" x14ac:dyDescent="0.4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2"/>
    </row>
    <row r="52" spans="1:39" ht="17.100000000000001" customHeight="1" x14ac:dyDescent="0.4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2"/>
    </row>
    <row r="53" spans="1:39" ht="17.100000000000001" customHeight="1" x14ac:dyDescent="0.4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2"/>
    </row>
    <row r="54" spans="1:39" ht="17.100000000000001" customHeight="1" x14ac:dyDescent="0.4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2"/>
    </row>
    <row r="55" spans="1:39" ht="17.100000000000001" customHeight="1" x14ac:dyDescent="0.4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2"/>
    </row>
    <row r="56" spans="1:39" ht="17.100000000000001" customHeight="1" x14ac:dyDescent="0.4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2"/>
    </row>
    <row r="57" spans="1:39" ht="17.100000000000001" customHeight="1" x14ac:dyDescent="0.4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2"/>
    </row>
    <row r="58" spans="1:39" ht="17.100000000000001" customHeight="1" x14ac:dyDescent="0.4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2"/>
    </row>
    <row r="59" spans="1:39" ht="17.100000000000001" customHeight="1" x14ac:dyDescent="0.4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2"/>
    </row>
    <row r="60" spans="1:39" ht="17.100000000000001" customHeight="1" x14ac:dyDescent="0.4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2"/>
    </row>
    <row r="61" spans="1:39" ht="17.100000000000001" customHeight="1" x14ac:dyDescent="0.4">
      <c r="A61" s="20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2"/>
    </row>
    <row r="62" spans="1:39" ht="17.100000000000001" customHeight="1" x14ac:dyDescent="0.4">
      <c r="A62" s="20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2"/>
    </row>
    <row r="63" spans="1:39" ht="17.100000000000001" customHeight="1" x14ac:dyDescent="0.4">
      <c r="A63" s="20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2"/>
    </row>
    <row r="64" spans="1:39" ht="17.100000000000001" customHeight="1" x14ac:dyDescent="0.4">
      <c r="A64" s="20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2"/>
    </row>
    <row r="65" spans="1:39" ht="17.100000000000001" customHeight="1" x14ac:dyDescent="0.4">
      <c r="A65" s="20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2"/>
    </row>
    <row r="66" spans="1:39" ht="17.100000000000001" customHeight="1" x14ac:dyDescent="0.4">
      <c r="A66" s="2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5"/>
    </row>
    <row r="67" spans="1:39" ht="23.65" customHeight="1" x14ac:dyDescent="0.4">
      <c r="A67" s="26" t="s">
        <v>14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8"/>
    </row>
    <row r="68" spans="1:39" ht="17.100000000000001" customHeight="1" x14ac:dyDescent="0.4">
      <c r="A68" s="1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9"/>
    </row>
    <row r="69" spans="1:39" ht="17.100000000000001" customHeight="1" x14ac:dyDescent="0.4">
      <c r="A69" s="20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2"/>
    </row>
    <row r="70" spans="1:39" ht="17.100000000000001" customHeight="1" x14ac:dyDescent="0.4">
      <c r="A70" s="20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2"/>
    </row>
    <row r="71" spans="1:39" ht="17.100000000000001" customHeight="1" x14ac:dyDescent="0.4">
      <c r="A71" s="20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2"/>
    </row>
    <row r="72" spans="1:39" ht="17.100000000000001" customHeight="1" x14ac:dyDescent="0.4">
      <c r="A72" s="20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2"/>
    </row>
    <row r="73" spans="1:39" ht="17.100000000000001" customHeight="1" x14ac:dyDescent="0.4">
      <c r="A73" s="20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2"/>
    </row>
    <row r="74" spans="1:39" ht="17.100000000000001" customHeight="1" x14ac:dyDescent="0.4">
      <c r="A74" s="20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2"/>
    </row>
    <row r="75" spans="1:39" ht="17.100000000000001" customHeight="1" x14ac:dyDescent="0.4">
      <c r="A75" s="20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2"/>
    </row>
    <row r="76" spans="1:39" ht="17.100000000000001" customHeight="1" x14ac:dyDescent="0.4">
      <c r="A76" s="20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2"/>
    </row>
    <row r="77" spans="1:39" ht="17.100000000000001" customHeight="1" x14ac:dyDescent="0.4">
      <c r="A77" s="20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2"/>
    </row>
    <row r="78" spans="1:39" ht="17.100000000000001" customHeight="1" x14ac:dyDescent="0.4">
      <c r="A78" s="20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2"/>
    </row>
    <row r="79" spans="1:39" ht="17.100000000000001" customHeight="1" x14ac:dyDescent="0.4">
      <c r="A79" s="20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2"/>
    </row>
    <row r="80" spans="1:39" ht="17.100000000000001" customHeight="1" x14ac:dyDescent="0.4">
      <c r="A80" s="20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2"/>
    </row>
    <row r="81" spans="1:39" ht="17.100000000000001" customHeight="1" x14ac:dyDescent="0.4">
      <c r="A81" s="20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2"/>
    </row>
    <row r="82" spans="1:39" ht="17.100000000000001" customHeight="1" x14ac:dyDescent="0.4">
      <c r="A82" s="20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2"/>
    </row>
    <row r="83" spans="1:39" ht="17.100000000000001" customHeight="1" x14ac:dyDescent="0.4">
      <c r="A83" s="20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2"/>
    </row>
    <row r="84" spans="1:39" ht="17.100000000000001" customHeight="1" x14ac:dyDescent="0.4">
      <c r="A84" s="20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2"/>
    </row>
    <row r="85" spans="1:39" ht="17.100000000000001" customHeight="1" x14ac:dyDescent="0.4">
      <c r="A85" s="20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2"/>
    </row>
    <row r="86" spans="1:39" ht="17.100000000000001" customHeight="1" x14ac:dyDescent="0.4">
      <c r="A86" s="20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2"/>
    </row>
    <row r="87" spans="1:39" ht="17.100000000000001" customHeight="1" x14ac:dyDescent="0.4">
      <c r="A87" s="20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2"/>
    </row>
    <row r="88" spans="1:39" ht="17.100000000000001" customHeight="1" x14ac:dyDescent="0.4">
      <c r="A88" s="20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2"/>
    </row>
    <row r="89" spans="1:39" ht="17.100000000000001" customHeight="1" x14ac:dyDescent="0.4">
      <c r="A89" s="20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2"/>
    </row>
    <row r="90" spans="1:39" ht="17.100000000000001" customHeight="1" x14ac:dyDescent="0.4">
      <c r="A90" s="20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2"/>
    </row>
    <row r="91" spans="1:39" ht="17.100000000000001" customHeight="1" x14ac:dyDescent="0.4">
      <c r="A91" s="20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2"/>
    </row>
    <row r="92" spans="1:39" ht="17.100000000000001" customHeight="1" x14ac:dyDescent="0.4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2"/>
    </row>
    <row r="93" spans="1:39" ht="17.100000000000001" customHeight="1" x14ac:dyDescent="0.4">
      <c r="A93" s="20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2"/>
    </row>
    <row r="94" spans="1:39" ht="17.100000000000001" customHeight="1" x14ac:dyDescent="0.4">
      <c r="A94" s="20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2"/>
    </row>
    <row r="95" spans="1:39" ht="17.100000000000001" customHeight="1" x14ac:dyDescent="0.4">
      <c r="A95" s="20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2"/>
    </row>
    <row r="96" spans="1:39" ht="17.100000000000001" customHeight="1" x14ac:dyDescent="0.4">
      <c r="A96" s="20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2"/>
    </row>
    <row r="97" spans="1:39" ht="17.100000000000001" customHeight="1" x14ac:dyDescent="0.4">
      <c r="A97" s="20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2"/>
    </row>
    <row r="98" spans="1:39" ht="17.100000000000001" customHeight="1" x14ac:dyDescent="0.4">
      <c r="A98" s="20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2"/>
    </row>
    <row r="99" spans="1:39" ht="17.100000000000001" customHeight="1" x14ac:dyDescent="0.4">
      <c r="A99" s="20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2"/>
    </row>
    <row r="100" spans="1:39" ht="17.100000000000001" customHeight="1" x14ac:dyDescent="0.4">
      <c r="A100" s="20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2"/>
    </row>
    <row r="101" spans="1:39" ht="17.100000000000001" customHeight="1" x14ac:dyDescent="0.4">
      <c r="A101" s="20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2"/>
    </row>
    <row r="102" spans="1:39" ht="17.100000000000001" customHeight="1" x14ac:dyDescent="0.4">
      <c r="A102" s="20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2"/>
    </row>
    <row r="103" spans="1:39" ht="17.100000000000001" customHeight="1" x14ac:dyDescent="0.4">
      <c r="A103" s="20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2"/>
    </row>
    <row r="104" spans="1:39" ht="17.100000000000001" customHeight="1" x14ac:dyDescent="0.4">
      <c r="A104" s="20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2"/>
    </row>
    <row r="105" spans="1:39" ht="17.100000000000001" customHeight="1" x14ac:dyDescent="0.4">
      <c r="A105" s="20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2"/>
    </row>
    <row r="106" spans="1:39" ht="17.100000000000001" customHeight="1" x14ac:dyDescent="0.4">
      <c r="A106" s="20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2"/>
    </row>
    <row r="107" spans="1:39" ht="17.100000000000001" customHeight="1" x14ac:dyDescent="0.4">
      <c r="A107" s="20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2"/>
    </row>
    <row r="108" spans="1:39" ht="17.100000000000001" customHeight="1" x14ac:dyDescent="0.4">
      <c r="A108" s="20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2"/>
    </row>
    <row r="109" spans="1:39" ht="17.100000000000001" customHeight="1" x14ac:dyDescent="0.4">
      <c r="A109" s="20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2"/>
    </row>
    <row r="110" spans="1:39" ht="17.100000000000001" customHeight="1" x14ac:dyDescent="0.4">
      <c r="A110" s="20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2"/>
    </row>
    <row r="111" spans="1:39" ht="17.100000000000001" customHeight="1" x14ac:dyDescent="0.4">
      <c r="A111" s="20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2"/>
    </row>
    <row r="112" spans="1:39" ht="17.100000000000001" customHeight="1" x14ac:dyDescent="0.4">
      <c r="A112" s="20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2"/>
    </row>
    <row r="113" spans="1:39" ht="17.100000000000001" customHeight="1" x14ac:dyDescent="0.4">
      <c r="A113" s="20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2"/>
    </row>
    <row r="114" spans="1:39" ht="17.100000000000001" customHeight="1" x14ac:dyDescent="0.4">
      <c r="A114" s="20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2"/>
    </row>
    <row r="115" spans="1:39" ht="17.100000000000001" customHeight="1" x14ac:dyDescent="0.4">
      <c r="A115" s="20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2"/>
    </row>
    <row r="116" spans="1:39" ht="17.100000000000001" customHeight="1" x14ac:dyDescent="0.4">
      <c r="A116" s="20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2"/>
    </row>
    <row r="117" spans="1:39" ht="17.100000000000001" customHeight="1" x14ac:dyDescent="0.4">
      <c r="A117" s="20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2"/>
    </row>
    <row r="118" spans="1:39" ht="17.100000000000001" customHeight="1" x14ac:dyDescent="0.4">
      <c r="A118" s="20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2"/>
    </row>
    <row r="119" spans="1:39" ht="17.100000000000001" customHeight="1" x14ac:dyDescent="0.4">
      <c r="A119" s="20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2"/>
    </row>
    <row r="120" spans="1:39" ht="17.100000000000001" customHeight="1" x14ac:dyDescent="0.4">
      <c r="A120" s="20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2"/>
    </row>
    <row r="121" spans="1:39" ht="17.100000000000001" customHeight="1" x14ac:dyDescent="0.4">
      <c r="A121" s="20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2"/>
    </row>
    <row r="122" spans="1:39" ht="17.100000000000001" customHeight="1" x14ac:dyDescent="0.4">
      <c r="A122" s="20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2"/>
    </row>
    <row r="123" spans="1:39" ht="17.100000000000001" customHeight="1" x14ac:dyDescent="0.4">
      <c r="A123" s="20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2"/>
    </row>
    <row r="124" spans="1:39" ht="17.100000000000001" customHeight="1" x14ac:dyDescent="0.4">
      <c r="A124" s="20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2"/>
    </row>
    <row r="125" spans="1:39" ht="17.100000000000001" customHeight="1" x14ac:dyDescent="0.4">
      <c r="A125" s="20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2"/>
    </row>
    <row r="126" spans="1:39" ht="17.100000000000001" customHeight="1" x14ac:dyDescent="0.4">
      <c r="A126" s="20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2"/>
    </row>
    <row r="127" spans="1:39" ht="17.100000000000001" customHeight="1" x14ac:dyDescent="0.4">
      <c r="A127" s="20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2"/>
    </row>
    <row r="128" spans="1:39" ht="17.100000000000001" customHeight="1" x14ac:dyDescent="0.4">
      <c r="A128" s="20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2"/>
    </row>
    <row r="129" spans="1:39" ht="17.100000000000001" customHeight="1" x14ac:dyDescent="0.4">
      <c r="A129" s="20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2"/>
    </row>
    <row r="130" spans="1:39" ht="17.100000000000001" customHeight="1" x14ac:dyDescent="0.4">
      <c r="A130" s="20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2"/>
    </row>
    <row r="131" spans="1:39" ht="17.100000000000001" customHeight="1" x14ac:dyDescent="0.4">
      <c r="A131" s="23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5"/>
    </row>
    <row r="132" spans="1:39" ht="23.65" customHeight="1" x14ac:dyDescent="0.4">
      <c r="A132" s="26" t="s">
        <v>13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8"/>
    </row>
    <row r="133" spans="1:39" ht="17.100000000000001" customHeight="1" x14ac:dyDescent="0.4">
      <c r="A133" s="17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9"/>
    </row>
    <row r="134" spans="1:39" ht="17.100000000000001" customHeight="1" x14ac:dyDescent="0.4">
      <c r="A134" s="20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2"/>
    </row>
    <row r="135" spans="1:39" ht="17.100000000000001" customHeight="1" x14ac:dyDescent="0.4">
      <c r="A135" s="20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2"/>
    </row>
    <row r="136" spans="1:39" ht="17.100000000000001" customHeight="1" x14ac:dyDescent="0.4">
      <c r="A136" s="20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2"/>
    </row>
    <row r="137" spans="1:39" ht="17.100000000000001" customHeight="1" x14ac:dyDescent="0.4">
      <c r="A137" s="20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2"/>
    </row>
    <row r="138" spans="1:39" ht="17.100000000000001" customHeight="1" x14ac:dyDescent="0.4">
      <c r="A138" s="20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2"/>
    </row>
    <row r="139" spans="1:39" ht="17.100000000000001" customHeight="1" x14ac:dyDescent="0.4">
      <c r="A139" s="20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2"/>
    </row>
    <row r="140" spans="1:39" ht="17.100000000000001" customHeight="1" x14ac:dyDescent="0.4">
      <c r="A140" s="20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2"/>
    </row>
    <row r="141" spans="1:39" ht="17.100000000000001" customHeight="1" x14ac:dyDescent="0.4">
      <c r="A141" s="20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2"/>
    </row>
    <row r="142" spans="1:39" ht="17.100000000000001" customHeight="1" x14ac:dyDescent="0.4">
      <c r="A142" s="20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2"/>
    </row>
    <row r="143" spans="1:39" ht="17.100000000000001" customHeight="1" x14ac:dyDescent="0.4">
      <c r="A143" s="20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2"/>
    </row>
    <row r="144" spans="1:39" ht="17.100000000000001" customHeight="1" x14ac:dyDescent="0.4">
      <c r="A144" s="20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2"/>
    </row>
    <row r="145" spans="1:39" ht="17.100000000000001" customHeight="1" x14ac:dyDescent="0.4">
      <c r="A145" s="20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2"/>
    </row>
    <row r="146" spans="1:39" ht="17.100000000000001" customHeight="1" x14ac:dyDescent="0.4">
      <c r="A146" s="20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2"/>
    </row>
    <row r="147" spans="1:39" ht="17.100000000000001" customHeight="1" x14ac:dyDescent="0.4">
      <c r="A147" s="20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2"/>
    </row>
    <row r="148" spans="1:39" ht="17.100000000000001" customHeight="1" x14ac:dyDescent="0.4">
      <c r="A148" s="20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2"/>
    </row>
    <row r="149" spans="1:39" ht="17.100000000000001" customHeight="1" x14ac:dyDescent="0.4">
      <c r="A149" s="20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2"/>
    </row>
    <row r="150" spans="1:39" ht="17.100000000000001" customHeight="1" x14ac:dyDescent="0.4">
      <c r="A150" s="20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2"/>
    </row>
    <row r="151" spans="1:39" ht="17.100000000000001" customHeight="1" x14ac:dyDescent="0.4">
      <c r="A151" s="20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2"/>
    </row>
    <row r="152" spans="1:39" ht="17.100000000000001" customHeight="1" x14ac:dyDescent="0.4">
      <c r="A152" s="20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2"/>
    </row>
    <row r="153" spans="1:39" ht="17.100000000000001" customHeight="1" x14ac:dyDescent="0.4">
      <c r="A153" s="20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2"/>
    </row>
    <row r="154" spans="1:39" ht="17.100000000000001" customHeight="1" x14ac:dyDescent="0.4">
      <c r="A154" s="20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2"/>
    </row>
    <row r="155" spans="1:39" ht="17.100000000000001" customHeight="1" x14ac:dyDescent="0.4">
      <c r="A155" s="20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2"/>
    </row>
    <row r="156" spans="1:39" ht="17.100000000000001" customHeight="1" x14ac:dyDescent="0.4">
      <c r="A156" s="20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2"/>
    </row>
    <row r="157" spans="1:39" ht="17.100000000000001" customHeight="1" x14ac:dyDescent="0.4">
      <c r="A157" s="20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2"/>
    </row>
    <row r="158" spans="1:39" ht="17.100000000000001" customHeight="1" x14ac:dyDescent="0.4">
      <c r="A158" s="20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2"/>
    </row>
    <row r="159" spans="1:39" ht="17.100000000000001" customHeight="1" x14ac:dyDescent="0.4">
      <c r="A159" s="20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2"/>
    </row>
    <row r="160" spans="1:39" ht="17.100000000000001" customHeight="1" x14ac:dyDescent="0.4">
      <c r="A160" s="20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2"/>
    </row>
    <row r="161" spans="1:39" ht="17.100000000000001" customHeight="1" x14ac:dyDescent="0.4">
      <c r="A161" s="20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2"/>
    </row>
    <row r="162" spans="1:39" ht="17.100000000000001" customHeight="1" x14ac:dyDescent="0.4">
      <c r="A162" s="20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2"/>
    </row>
    <row r="163" spans="1:39" ht="17.100000000000001" customHeight="1" x14ac:dyDescent="0.4">
      <c r="A163" s="20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2"/>
    </row>
    <row r="164" spans="1:39" ht="17.100000000000001" customHeight="1" x14ac:dyDescent="0.4">
      <c r="A164" s="20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2"/>
    </row>
    <row r="165" spans="1:39" ht="17.100000000000001" customHeight="1" x14ac:dyDescent="0.4">
      <c r="A165" s="20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2"/>
    </row>
    <row r="166" spans="1:39" ht="17.100000000000001" customHeight="1" x14ac:dyDescent="0.4">
      <c r="A166" s="20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2"/>
    </row>
    <row r="167" spans="1:39" ht="17.100000000000001" customHeight="1" x14ac:dyDescent="0.4">
      <c r="A167" s="20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2"/>
    </row>
    <row r="168" spans="1:39" ht="17.100000000000001" customHeight="1" x14ac:dyDescent="0.4">
      <c r="A168" s="20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2"/>
    </row>
    <row r="169" spans="1:39" ht="17.100000000000001" customHeight="1" x14ac:dyDescent="0.4">
      <c r="A169" s="20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2"/>
    </row>
    <row r="170" spans="1:39" ht="17.100000000000001" customHeight="1" x14ac:dyDescent="0.4">
      <c r="A170" s="20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2"/>
    </row>
    <row r="171" spans="1:39" ht="17.100000000000001" customHeight="1" x14ac:dyDescent="0.4">
      <c r="A171" s="20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2"/>
    </row>
    <row r="172" spans="1:39" ht="17.100000000000001" customHeight="1" x14ac:dyDescent="0.4">
      <c r="A172" s="20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2"/>
    </row>
    <row r="173" spans="1:39" ht="17.100000000000001" customHeight="1" x14ac:dyDescent="0.4">
      <c r="A173" s="20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2"/>
    </row>
    <row r="174" spans="1:39" ht="17.100000000000001" customHeight="1" x14ac:dyDescent="0.4">
      <c r="A174" s="20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2"/>
    </row>
    <row r="175" spans="1:39" ht="17.100000000000001" customHeight="1" x14ac:dyDescent="0.4">
      <c r="A175" s="20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2"/>
    </row>
    <row r="176" spans="1:39" ht="17.100000000000001" customHeight="1" x14ac:dyDescent="0.4">
      <c r="A176" s="20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2"/>
    </row>
    <row r="177" spans="1:39" ht="17.100000000000001" customHeight="1" x14ac:dyDescent="0.4">
      <c r="A177" s="20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2"/>
    </row>
    <row r="178" spans="1:39" ht="17.100000000000001" customHeight="1" x14ac:dyDescent="0.4">
      <c r="A178" s="20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2"/>
    </row>
    <row r="179" spans="1:39" ht="17.100000000000001" customHeight="1" x14ac:dyDescent="0.4">
      <c r="A179" s="20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2"/>
    </row>
    <row r="180" spans="1:39" ht="17.100000000000001" customHeight="1" x14ac:dyDescent="0.4">
      <c r="A180" s="20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2"/>
    </row>
    <row r="181" spans="1:39" ht="17.100000000000001" customHeight="1" x14ac:dyDescent="0.4">
      <c r="A181" s="20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2"/>
    </row>
    <row r="182" spans="1:39" ht="17.100000000000001" customHeight="1" x14ac:dyDescent="0.4">
      <c r="A182" s="20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2"/>
    </row>
    <row r="183" spans="1:39" ht="17.100000000000001" customHeight="1" x14ac:dyDescent="0.4">
      <c r="A183" s="20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2"/>
    </row>
    <row r="184" spans="1:39" ht="17.100000000000001" customHeight="1" x14ac:dyDescent="0.4">
      <c r="A184" s="20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2"/>
    </row>
    <row r="185" spans="1:39" ht="17.100000000000001" customHeight="1" x14ac:dyDescent="0.4">
      <c r="A185" s="20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2"/>
    </row>
    <row r="186" spans="1:39" ht="17.100000000000001" customHeight="1" x14ac:dyDescent="0.4">
      <c r="A186" s="20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2"/>
    </row>
    <row r="187" spans="1:39" ht="17.100000000000001" customHeight="1" x14ac:dyDescent="0.4">
      <c r="A187" s="20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2"/>
    </row>
    <row r="188" spans="1:39" ht="17.100000000000001" customHeight="1" x14ac:dyDescent="0.4">
      <c r="A188" s="20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2"/>
    </row>
    <row r="189" spans="1:39" ht="17.100000000000001" customHeight="1" x14ac:dyDescent="0.4">
      <c r="A189" s="20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2"/>
    </row>
    <row r="190" spans="1:39" ht="17.100000000000001" customHeight="1" x14ac:dyDescent="0.4">
      <c r="A190" s="20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2"/>
    </row>
    <row r="191" spans="1:39" ht="17.100000000000001" customHeight="1" x14ac:dyDescent="0.4">
      <c r="A191" s="20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2"/>
    </row>
    <row r="192" spans="1:39" ht="17.100000000000001" customHeight="1" x14ac:dyDescent="0.4">
      <c r="A192" s="20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2"/>
    </row>
    <row r="193" spans="1:39" ht="17.100000000000001" customHeight="1" x14ac:dyDescent="0.4">
      <c r="A193" s="20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2"/>
    </row>
    <row r="194" spans="1:39" ht="17.100000000000001" customHeight="1" x14ac:dyDescent="0.4">
      <c r="A194" s="20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2"/>
    </row>
    <row r="195" spans="1:39" ht="17.100000000000001" customHeight="1" x14ac:dyDescent="0.4">
      <c r="A195" s="20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2"/>
    </row>
    <row r="196" spans="1:39" ht="17.100000000000001" customHeight="1" x14ac:dyDescent="0.4">
      <c r="A196" s="23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5"/>
    </row>
    <row r="197" spans="1:39" ht="23.65" customHeight="1" x14ac:dyDescent="0.4">
      <c r="A197" s="26" t="s">
        <v>12</v>
      </c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8"/>
    </row>
    <row r="198" spans="1:39" ht="17.100000000000001" customHeight="1" x14ac:dyDescent="0.4">
      <c r="A198" s="17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9"/>
    </row>
    <row r="199" spans="1:39" ht="17.100000000000001" customHeight="1" x14ac:dyDescent="0.4">
      <c r="A199" s="20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2"/>
    </row>
    <row r="200" spans="1:39" ht="17.100000000000001" customHeight="1" x14ac:dyDescent="0.4">
      <c r="A200" s="20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2"/>
    </row>
    <row r="201" spans="1:39" ht="17.100000000000001" customHeight="1" x14ac:dyDescent="0.4">
      <c r="A201" s="20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2"/>
    </row>
    <row r="202" spans="1:39" ht="17.100000000000001" customHeight="1" x14ac:dyDescent="0.4">
      <c r="A202" s="20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2"/>
    </row>
    <row r="203" spans="1:39" ht="17.100000000000001" customHeight="1" x14ac:dyDescent="0.4">
      <c r="A203" s="20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2"/>
    </row>
    <row r="204" spans="1:39" ht="17.100000000000001" customHeight="1" x14ac:dyDescent="0.4">
      <c r="A204" s="20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2"/>
    </row>
    <row r="205" spans="1:39" ht="17.100000000000001" customHeight="1" x14ac:dyDescent="0.4">
      <c r="A205" s="20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2"/>
    </row>
    <row r="206" spans="1:39" ht="17.100000000000001" customHeight="1" x14ac:dyDescent="0.4">
      <c r="A206" s="20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2"/>
    </row>
    <row r="207" spans="1:39" ht="17.100000000000001" customHeight="1" x14ac:dyDescent="0.4">
      <c r="A207" s="20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2"/>
    </row>
    <row r="208" spans="1:39" ht="17.100000000000001" customHeight="1" x14ac:dyDescent="0.4">
      <c r="A208" s="20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2"/>
    </row>
    <row r="209" spans="1:39" ht="17.100000000000001" customHeight="1" x14ac:dyDescent="0.4">
      <c r="A209" s="20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2"/>
    </row>
    <row r="210" spans="1:39" ht="17.100000000000001" customHeight="1" x14ac:dyDescent="0.4">
      <c r="A210" s="20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2"/>
    </row>
    <row r="211" spans="1:39" ht="17.100000000000001" customHeight="1" x14ac:dyDescent="0.4">
      <c r="A211" s="20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2"/>
    </row>
    <row r="212" spans="1:39" ht="17.100000000000001" customHeight="1" x14ac:dyDescent="0.4">
      <c r="A212" s="20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2"/>
    </row>
    <row r="213" spans="1:39" ht="17.100000000000001" customHeight="1" x14ac:dyDescent="0.4">
      <c r="A213" s="20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2"/>
    </row>
    <row r="214" spans="1:39" ht="17.100000000000001" customHeight="1" x14ac:dyDescent="0.4">
      <c r="A214" s="20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2"/>
    </row>
    <row r="215" spans="1:39" ht="17.100000000000001" customHeight="1" x14ac:dyDescent="0.4">
      <c r="A215" s="20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2"/>
    </row>
    <row r="216" spans="1:39" ht="17.100000000000001" customHeight="1" x14ac:dyDescent="0.4">
      <c r="A216" s="20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2"/>
    </row>
    <row r="217" spans="1:39" ht="17.100000000000001" customHeight="1" x14ac:dyDescent="0.4">
      <c r="A217" s="20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2"/>
    </row>
    <row r="218" spans="1:39" ht="17.100000000000001" customHeight="1" x14ac:dyDescent="0.4">
      <c r="A218" s="20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2"/>
    </row>
    <row r="219" spans="1:39" ht="17.100000000000001" customHeight="1" x14ac:dyDescent="0.4">
      <c r="A219" s="20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2"/>
    </row>
    <row r="220" spans="1:39" ht="17.100000000000001" customHeight="1" x14ac:dyDescent="0.4">
      <c r="A220" s="20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2"/>
    </row>
    <row r="221" spans="1:39" ht="17.100000000000001" customHeight="1" x14ac:dyDescent="0.4">
      <c r="A221" s="20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2"/>
    </row>
    <row r="222" spans="1:39" ht="17.100000000000001" customHeight="1" x14ac:dyDescent="0.4">
      <c r="A222" s="20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2"/>
    </row>
    <row r="223" spans="1:39" ht="17.100000000000001" customHeight="1" x14ac:dyDescent="0.4">
      <c r="A223" s="20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2"/>
    </row>
    <row r="224" spans="1:39" ht="17.100000000000001" customHeight="1" x14ac:dyDescent="0.4">
      <c r="A224" s="20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2"/>
    </row>
    <row r="225" spans="1:39" ht="17.100000000000001" customHeight="1" x14ac:dyDescent="0.4">
      <c r="A225" s="20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2"/>
    </row>
    <row r="226" spans="1:39" ht="17.100000000000001" customHeight="1" x14ac:dyDescent="0.4">
      <c r="A226" s="20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2"/>
    </row>
    <row r="227" spans="1:39" ht="17.100000000000001" customHeight="1" x14ac:dyDescent="0.4">
      <c r="A227" s="20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2"/>
    </row>
    <row r="228" spans="1:39" ht="17.100000000000001" customHeight="1" x14ac:dyDescent="0.4">
      <c r="A228" s="20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2"/>
    </row>
    <row r="229" spans="1:39" ht="17.100000000000001" customHeight="1" x14ac:dyDescent="0.4">
      <c r="A229" s="20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2"/>
    </row>
    <row r="230" spans="1:39" ht="17.100000000000001" customHeight="1" x14ac:dyDescent="0.4">
      <c r="A230" s="20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2"/>
    </row>
    <row r="231" spans="1:39" ht="17.100000000000001" customHeight="1" x14ac:dyDescent="0.4">
      <c r="A231" s="20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2"/>
    </row>
    <row r="232" spans="1:39" ht="17.100000000000001" customHeight="1" x14ac:dyDescent="0.4">
      <c r="A232" s="20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2"/>
    </row>
    <row r="233" spans="1:39" ht="17.100000000000001" customHeight="1" x14ac:dyDescent="0.4">
      <c r="A233" s="20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2"/>
    </row>
    <row r="234" spans="1:39" ht="17.100000000000001" customHeight="1" x14ac:dyDescent="0.4">
      <c r="A234" s="20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2"/>
    </row>
    <row r="235" spans="1:39" ht="17.100000000000001" customHeight="1" x14ac:dyDescent="0.4">
      <c r="A235" s="20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2"/>
    </row>
    <row r="236" spans="1:39" ht="17.100000000000001" customHeight="1" x14ac:dyDescent="0.4">
      <c r="A236" s="20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2"/>
    </row>
    <row r="237" spans="1:39" ht="17.100000000000001" customHeight="1" x14ac:dyDescent="0.4">
      <c r="A237" s="20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2"/>
    </row>
    <row r="238" spans="1:39" ht="17.100000000000001" customHeight="1" x14ac:dyDescent="0.4">
      <c r="A238" s="20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2"/>
    </row>
    <row r="239" spans="1:39" ht="17.100000000000001" customHeight="1" x14ac:dyDescent="0.4">
      <c r="A239" s="20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2"/>
    </row>
    <row r="240" spans="1:39" ht="17.100000000000001" customHeight="1" x14ac:dyDescent="0.4">
      <c r="A240" s="20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2"/>
    </row>
    <row r="241" spans="1:39" ht="17.100000000000001" customHeight="1" x14ac:dyDescent="0.4">
      <c r="A241" s="20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2"/>
    </row>
    <row r="242" spans="1:39" ht="17.100000000000001" customHeight="1" x14ac:dyDescent="0.4">
      <c r="A242" s="20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2"/>
    </row>
    <row r="243" spans="1:39" ht="17.100000000000001" customHeight="1" x14ac:dyDescent="0.4">
      <c r="A243" s="20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2"/>
    </row>
    <row r="244" spans="1:39" ht="17.100000000000001" customHeight="1" x14ac:dyDescent="0.4">
      <c r="A244" s="20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2"/>
    </row>
    <row r="245" spans="1:39" ht="17.100000000000001" customHeight="1" x14ac:dyDescent="0.4">
      <c r="A245" s="20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2"/>
    </row>
    <row r="246" spans="1:39" ht="17.100000000000001" customHeight="1" x14ac:dyDescent="0.4">
      <c r="A246" s="20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2"/>
    </row>
    <row r="247" spans="1:39" ht="17.100000000000001" customHeight="1" x14ac:dyDescent="0.4">
      <c r="A247" s="20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2"/>
    </row>
    <row r="248" spans="1:39" ht="17.100000000000001" customHeight="1" x14ac:dyDescent="0.4">
      <c r="A248" s="20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2"/>
    </row>
    <row r="249" spans="1:39" ht="17.100000000000001" customHeight="1" x14ac:dyDescent="0.4">
      <c r="A249" s="20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2"/>
    </row>
    <row r="250" spans="1:39" ht="17.100000000000001" customHeight="1" x14ac:dyDescent="0.4">
      <c r="A250" s="20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2"/>
    </row>
    <row r="251" spans="1:39" ht="17.100000000000001" customHeight="1" x14ac:dyDescent="0.4">
      <c r="A251" s="20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2"/>
    </row>
    <row r="252" spans="1:39" ht="17.100000000000001" customHeight="1" x14ac:dyDescent="0.4">
      <c r="A252" s="20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2"/>
    </row>
    <row r="253" spans="1:39" ht="17.100000000000001" customHeight="1" x14ac:dyDescent="0.4">
      <c r="A253" s="20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2"/>
    </row>
    <row r="254" spans="1:39" ht="17.100000000000001" customHeight="1" x14ac:dyDescent="0.4">
      <c r="A254" s="20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2"/>
    </row>
    <row r="255" spans="1:39" ht="17.100000000000001" customHeight="1" x14ac:dyDescent="0.4">
      <c r="A255" s="20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2"/>
    </row>
    <row r="256" spans="1:39" ht="17.100000000000001" customHeight="1" x14ac:dyDescent="0.4">
      <c r="A256" s="20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2"/>
    </row>
    <row r="257" spans="1:39" ht="17.100000000000001" customHeight="1" x14ac:dyDescent="0.4">
      <c r="A257" s="20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2"/>
    </row>
    <row r="258" spans="1:39" ht="17.100000000000001" customHeight="1" x14ac:dyDescent="0.4">
      <c r="A258" s="20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2"/>
    </row>
    <row r="259" spans="1:39" ht="17.100000000000001" customHeight="1" x14ac:dyDescent="0.4">
      <c r="A259" s="20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2"/>
    </row>
    <row r="260" spans="1:39" ht="17.100000000000001" customHeight="1" x14ac:dyDescent="0.4">
      <c r="A260" s="20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2"/>
    </row>
    <row r="261" spans="1:39" ht="17.100000000000001" customHeight="1" x14ac:dyDescent="0.4">
      <c r="A261" s="23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5"/>
    </row>
    <row r="262" spans="1:39" ht="24.6" customHeight="1" x14ac:dyDescent="0.4">
      <c r="A262" s="5" t="s">
        <v>19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ht="33.6" customHeight="1" x14ac:dyDescent="0.4">
      <c r="A263" s="29" t="s">
        <v>6</v>
      </c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 t="s">
        <v>5</v>
      </c>
      <c r="S263" s="29"/>
      <c r="T263" s="29"/>
      <c r="U263" s="29"/>
      <c r="V263" s="29"/>
      <c r="W263" s="29"/>
      <c r="X263" s="29"/>
      <c r="Y263" s="29" t="s">
        <v>4</v>
      </c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</row>
    <row r="264" spans="1:39" ht="45.6" customHeight="1" x14ac:dyDescent="0.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5"/>
      <c r="S264" s="15"/>
      <c r="T264" s="15"/>
      <c r="U264" s="15"/>
      <c r="V264" s="15"/>
      <c r="W264" s="15"/>
      <c r="X264" s="15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</row>
    <row r="265" spans="1:39" ht="45.6" customHeight="1" x14ac:dyDescent="0.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5"/>
      <c r="S265" s="15"/>
      <c r="T265" s="15"/>
      <c r="U265" s="15"/>
      <c r="V265" s="15"/>
      <c r="W265" s="15"/>
      <c r="X265" s="15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</row>
    <row r="266" spans="1:39" ht="45.6" customHeight="1" x14ac:dyDescent="0.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5"/>
      <c r="S266" s="15"/>
      <c r="T266" s="15"/>
      <c r="U266" s="15"/>
      <c r="V266" s="15"/>
      <c r="W266" s="15"/>
      <c r="X266" s="15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</row>
    <row r="267" spans="1:39" ht="45.6" customHeight="1" x14ac:dyDescent="0.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5"/>
      <c r="S267" s="15"/>
      <c r="T267" s="15"/>
      <c r="U267" s="15"/>
      <c r="V267" s="15"/>
      <c r="W267" s="15"/>
      <c r="X267" s="15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</row>
    <row r="268" spans="1:39" ht="45.6" customHeight="1" x14ac:dyDescent="0.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5"/>
      <c r="S268" s="15"/>
      <c r="T268" s="15"/>
      <c r="U268" s="15"/>
      <c r="V268" s="15"/>
      <c r="W268" s="15"/>
      <c r="X268" s="15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</row>
    <row r="269" spans="1:39" ht="45.6" customHeight="1" x14ac:dyDescent="0.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5"/>
      <c r="S269" s="15"/>
      <c r="T269" s="15"/>
      <c r="U269" s="15"/>
      <c r="V269" s="15"/>
      <c r="W269" s="15"/>
      <c r="X269" s="15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</row>
    <row r="270" spans="1:39" ht="45.6" customHeight="1" x14ac:dyDescent="0.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5"/>
      <c r="S270" s="15"/>
      <c r="T270" s="15"/>
      <c r="U270" s="15"/>
      <c r="V270" s="15"/>
      <c r="W270" s="15"/>
      <c r="X270" s="15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</row>
    <row r="271" spans="1:39" ht="45.6" customHeight="1" x14ac:dyDescent="0.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5"/>
      <c r="S271" s="15"/>
      <c r="T271" s="15"/>
      <c r="U271" s="15"/>
      <c r="V271" s="15"/>
      <c r="W271" s="15"/>
      <c r="X271" s="15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</row>
    <row r="272" spans="1:39" ht="45.6" customHeight="1" x14ac:dyDescent="0.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5"/>
      <c r="S272" s="15"/>
      <c r="T272" s="15"/>
      <c r="U272" s="15"/>
      <c r="V272" s="15"/>
      <c r="W272" s="15"/>
      <c r="X272" s="15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</row>
    <row r="273" spans="1:41" ht="45.6" customHeight="1" x14ac:dyDescent="0.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5"/>
      <c r="S273" s="15"/>
      <c r="T273" s="15"/>
      <c r="U273" s="15"/>
      <c r="V273" s="15"/>
      <c r="W273" s="15"/>
      <c r="X273" s="15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</row>
    <row r="274" spans="1:41" ht="45.6" customHeight="1" thickBot="1" x14ac:dyDescent="0.45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15"/>
      <c r="S274" s="15"/>
      <c r="T274" s="15"/>
      <c r="U274" s="15"/>
      <c r="V274" s="15"/>
      <c r="W274" s="15"/>
      <c r="X274" s="15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</row>
    <row r="275" spans="1:41" ht="45.6" customHeight="1" thickBot="1" x14ac:dyDescent="0.45">
      <c r="A275" s="32" t="s">
        <v>3</v>
      </c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3"/>
      <c r="R275" s="34">
        <f ca="1">SUM(OFFSET(R263:X275,0,0,ROWS(R263:X275)-1))</f>
        <v>0</v>
      </c>
      <c r="S275" s="35"/>
      <c r="T275" s="35"/>
      <c r="U275" s="35"/>
      <c r="V275" s="35"/>
      <c r="W275" s="35"/>
      <c r="X275" s="36"/>
      <c r="Y275" s="37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</row>
    <row r="277" spans="1:41" ht="17.100000000000001" customHeight="1" thickBot="1" x14ac:dyDescent="0.45">
      <c r="L277" s="8"/>
      <c r="M277" s="39" t="s">
        <v>11</v>
      </c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</row>
    <row r="278" spans="1:41" ht="36" customHeight="1" thickBot="1" x14ac:dyDescent="0.45">
      <c r="C278" s="40" t="s">
        <v>9</v>
      </c>
      <c r="D278" s="41"/>
      <c r="E278" s="42" t="s">
        <v>10</v>
      </c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4"/>
      <c r="U278" s="40" t="s">
        <v>9</v>
      </c>
      <c r="V278" s="41"/>
      <c r="W278" s="42" t="s">
        <v>8</v>
      </c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4"/>
      <c r="AN278" s="7">
        <f>IF(AND(C278=AO278,U278=AO278),0,IF(C278=AO278,1,IF(U278=AO278,2,IF(AND(C278&lt;&gt;AO278,U278&lt;&gt;AO278),4,""))))</f>
        <v>4</v>
      </c>
      <c r="AO278" s="11" t="s">
        <v>7</v>
      </c>
    </row>
    <row r="279" spans="1:41" ht="36" customHeight="1" x14ac:dyDescent="0.4">
      <c r="AD279" s="8"/>
    </row>
    <row r="280" spans="1:41" ht="33" customHeight="1" x14ac:dyDescent="0.4">
      <c r="L280" s="10"/>
      <c r="M280" s="10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8"/>
    </row>
    <row r="281" spans="1:41" ht="17.100000000000001" customHeight="1" thickBot="1" x14ac:dyDescent="0.45"/>
    <row r="282" spans="1:41" ht="17.100000000000001" customHeight="1" x14ac:dyDescent="0.4">
      <c r="R282" s="46">
        <f ca="1">ROUNDDOWN(R275,-3)</f>
        <v>0</v>
      </c>
      <c r="S282" s="47"/>
      <c r="T282" s="47"/>
      <c r="U282" s="47"/>
      <c r="V282" s="47"/>
      <c r="W282" s="47"/>
      <c r="X282" s="47"/>
      <c r="Y282" s="47"/>
      <c r="Z282" s="48"/>
    </row>
    <row r="283" spans="1:41" ht="31.5" customHeight="1" x14ac:dyDescent="0.4">
      <c r="B283" s="55" t="s">
        <v>2</v>
      </c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49"/>
      <c r="S283" s="50"/>
      <c r="T283" s="50"/>
      <c r="U283" s="50"/>
      <c r="V283" s="50"/>
      <c r="W283" s="50"/>
      <c r="X283" s="50"/>
      <c r="Y283" s="50"/>
      <c r="Z283" s="51"/>
    </row>
    <row r="284" spans="1:41" ht="17.100000000000001" customHeight="1" thickBot="1" x14ac:dyDescent="0.45">
      <c r="R284" s="52"/>
      <c r="S284" s="53"/>
      <c r="T284" s="53"/>
      <c r="U284" s="53"/>
      <c r="V284" s="53"/>
      <c r="W284" s="53"/>
      <c r="X284" s="53"/>
      <c r="Y284" s="53"/>
      <c r="Z284" s="54"/>
    </row>
    <row r="285" spans="1:41" ht="29.1" customHeight="1" thickBot="1" x14ac:dyDescent="0.45"/>
    <row r="286" spans="1:41" ht="17.100000000000001" customHeight="1" x14ac:dyDescent="0.4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57" t="str">
        <f>IF(AN278=0,"《企業規模複数選択》", IF(AN278=1,MIN(ROUNDDOWN($R$282/2,-3),1000000), IF(AN278=4,"《企業規模未選択》","")))</f>
        <v>《企業規模未選択》</v>
      </c>
      <c r="S286" s="58"/>
      <c r="T286" s="58"/>
      <c r="U286" s="58"/>
      <c r="V286" s="58"/>
      <c r="W286" s="58"/>
      <c r="X286" s="58"/>
      <c r="Y286" s="58"/>
      <c r="Z286" s="58"/>
      <c r="AA286" s="58"/>
      <c r="AB286" s="59"/>
      <c r="AC286" s="2"/>
      <c r="AD286" s="2"/>
      <c r="AE286" s="2"/>
      <c r="AF286" s="2"/>
      <c r="AG286" s="2"/>
      <c r="AH286" s="2"/>
    </row>
    <row r="287" spans="1:41" ht="34.15" customHeight="1" x14ac:dyDescent="0.4">
      <c r="A287" s="56" t="s">
        <v>17</v>
      </c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60"/>
      <c r="S287" s="61"/>
      <c r="T287" s="61"/>
      <c r="U287" s="61"/>
      <c r="V287" s="61"/>
      <c r="W287" s="61"/>
      <c r="X287" s="61"/>
      <c r="Y287" s="61"/>
      <c r="Z287" s="61"/>
      <c r="AA287" s="61"/>
      <c r="AB287" s="62"/>
      <c r="AC287" s="13" t="s">
        <v>18</v>
      </c>
      <c r="AE287" s="12"/>
      <c r="AF287" s="12"/>
      <c r="AG287" s="12"/>
      <c r="AH287" s="12"/>
      <c r="AI287" s="12"/>
      <c r="AJ287" s="12"/>
      <c r="AK287" s="12"/>
      <c r="AL287" s="12"/>
    </row>
    <row r="288" spans="1:41" ht="17.100000000000001" customHeight="1" thickBot="1" x14ac:dyDescent="0.45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63"/>
      <c r="S288" s="64"/>
      <c r="T288" s="64"/>
      <c r="U288" s="64"/>
      <c r="V288" s="64"/>
      <c r="W288" s="64"/>
      <c r="X288" s="64"/>
      <c r="Y288" s="64"/>
      <c r="Z288" s="64"/>
      <c r="AA288" s="64"/>
      <c r="AB288" s="65"/>
      <c r="AC288" s="2"/>
      <c r="AD288" s="2"/>
      <c r="AE288" s="2"/>
      <c r="AF288" s="2"/>
      <c r="AG288" s="2"/>
      <c r="AH288" s="2"/>
    </row>
    <row r="289" spans="1:39" ht="29.1" customHeight="1" thickBot="1" x14ac:dyDescent="0.45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</row>
    <row r="290" spans="1:39" ht="17.100000000000001" customHeight="1" x14ac:dyDescent="0.4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57" t="str">
        <f>IF(AN278=0,"《企業規模複数選択》", IF(AN278=2,MIN(ROUNDDOWN($R$282*2/3,-3),1000000), IF(AN278=4,"《企業規模未選択》","")))</f>
        <v>《企業規模未選択》</v>
      </c>
      <c r="T290" s="58"/>
      <c r="U290" s="58"/>
      <c r="V290" s="58"/>
      <c r="W290" s="58"/>
      <c r="X290" s="58"/>
      <c r="Y290" s="58"/>
      <c r="Z290" s="58"/>
      <c r="AA290" s="58"/>
      <c r="AB290" s="58"/>
      <c r="AC290" s="59"/>
      <c r="AD290" s="2"/>
      <c r="AE290" s="2"/>
      <c r="AF290" s="2"/>
      <c r="AG290" s="2"/>
      <c r="AH290" s="2"/>
    </row>
    <row r="291" spans="1:39" ht="34.15" customHeight="1" x14ac:dyDescent="0.4">
      <c r="A291" s="56" t="s">
        <v>1</v>
      </c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60"/>
      <c r="T291" s="61"/>
      <c r="U291" s="61"/>
      <c r="V291" s="61"/>
      <c r="W291" s="61"/>
      <c r="X291" s="61"/>
      <c r="Y291" s="61"/>
      <c r="Z291" s="61"/>
      <c r="AA291" s="61"/>
      <c r="AB291" s="61"/>
      <c r="AC291" s="62"/>
      <c r="AD291" s="13" t="s">
        <v>18</v>
      </c>
      <c r="AE291" s="12"/>
      <c r="AF291" s="12"/>
      <c r="AG291" s="12"/>
      <c r="AH291" s="12"/>
      <c r="AI291" s="12"/>
      <c r="AJ291" s="12"/>
      <c r="AK291" s="12"/>
      <c r="AL291" s="12"/>
      <c r="AM291" s="12"/>
    </row>
    <row r="292" spans="1:39" ht="17.100000000000001" customHeight="1" thickBot="1" x14ac:dyDescent="0.45"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63"/>
      <c r="T292" s="64"/>
      <c r="U292" s="64"/>
      <c r="V292" s="64"/>
      <c r="W292" s="64"/>
      <c r="X292" s="64"/>
      <c r="Y292" s="64"/>
      <c r="Z292" s="64"/>
      <c r="AA292" s="64"/>
      <c r="AB292" s="64"/>
      <c r="AC292" s="65"/>
      <c r="AD292" s="2"/>
      <c r="AE292" s="2"/>
      <c r="AF292" s="2"/>
      <c r="AG292" s="2"/>
      <c r="AH292" s="2"/>
    </row>
    <row r="293" spans="1:39" ht="17.100000000000001" customHeight="1" x14ac:dyDescent="0.4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</row>
    <row r="294" spans="1:39" ht="32.65" customHeight="1" x14ac:dyDescent="0.4"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</row>
    <row r="295" spans="1:39" ht="30.6" customHeight="1" x14ac:dyDescent="0.4">
      <c r="B295" s="3"/>
      <c r="C295" s="3"/>
      <c r="D295" s="3"/>
      <c r="E295" s="3" t="s">
        <v>0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</row>
    <row r="296" spans="1:39" ht="17.100000000000001" customHeight="1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</row>
    <row r="297" spans="1:39" ht="17.100000000000001" customHeight="1" x14ac:dyDescent="0.4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</row>
    <row r="298" spans="1:39" ht="17.100000000000001" customHeight="1" x14ac:dyDescent="0.4"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</row>
    <row r="299" spans="1:39" ht="17.100000000000001" customHeight="1" x14ac:dyDescent="0.4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</row>
  </sheetData>
  <mergeCells count="59">
    <mergeCell ref="B294:AJ294"/>
    <mergeCell ref="R282:Z284"/>
    <mergeCell ref="B283:Q283"/>
    <mergeCell ref="A287:Q287"/>
    <mergeCell ref="A291:R291"/>
    <mergeCell ref="R286:AB288"/>
    <mergeCell ref="S290:AC292"/>
    <mergeCell ref="M277:AD277"/>
    <mergeCell ref="C278:D278"/>
    <mergeCell ref="E278:T278"/>
    <mergeCell ref="U278:V278"/>
    <mergeCell ref="W278:AL278"/>
    <mergeCell ref="A274:Q274"/>
    <mergeCell ref="R274:X274"/>
    <mergeCell ref="Y274:AM274"/>
    <mergeCell ref="A275:Q275"/>
    <mergeCell ref="R275:X275"/>
    <mergeCell ref="Y275:AM275"/>
    <mergeCell ref="A272:Q272"/>
    <mergeCell ref="R272:X272"/>
    <mergeCell ref="Y272:AM272"/>
    <mergeCell ref="A273:Q273"/>
    <mergeCell ref="R273:X273"/>
    <mergeCell ref="Y273:AM273"/>
    <mergeCell ref="A270:Q270"/>
    <mergeCell ref="R270:X270"/>
    <mergeCell ref="Y270:AM270"/>
    <mergeCell ref="A271:Q271"/>
    <mergeCell ref="R271:X271"/>
    <mergeCell ref="Y271:AM271"/>
    <mergeCell ref="A268:Q268"/>
    <mergeCell ref="R268:X268"/>
    <mergeCell ref="Y268:AM268"/>
    <mergeCell ref="A269:Q269"/>
    <mergeCell ref="R269:X269"/>
    <mergeCell ref="Y269:AM269"/>
    <mergeCell ref="A266:Q266"/>
    <mergeCell ref="R266:X266"/>
    <mergeCell ref="Y266:AM266"/>
    <mergeCell ref="A267:Q267"/>
    <mergeCell ref="R267:X267"/>
    <mergeCell ref="Y267:AM267"/>
    <mergeCell ref="A2:AM2"/>
    <mergeCell ref="A3:AM66"/>
    <mergeCell ref="A67:AM67"/>
    <mergeCell ref="A68:AM131"/>
    <mergeCell ref="A132:AM132"/>
    <mergeCell ref="A264:Q264"/>
    <mergeCell ref="R264:X264"/>
    <mergeCell ref="Y264:AM264"/>
    <mergeCell ref="A265:Q265"/>
    <mergeCell ref="A133:AM196"/>
    <mergeCell ref="A197:AM197"/>
    <mergeCell ref="A198:AM261"/>
    <mergeCell ref="A263:Q263"/>
    <mergeCell ref="R263:X263"/>
    <mergeCell ref="Y263:AM263"/>
    <mergeCell ref="R265:X265"/>
    <mergeCell ref="Y265:AM265"/>
  </mergeCells>
  <phoneticPr fontId="3"/>
  <conditionalFormatting sqref="C278:D278 U278:V278">
    <cfRule type="expression" dxfId="4" priority="5">
      <formula>COUNTIF($L$278:$M$279,TRUE)=0</formula>
    </cfRule>
  </conditionalFormatting>
  <conditionalFormatting sqref="R286">
    <cfRule type="expression" dxfId="3" priority="1">
      <formula>$R$286="《企業規模未選択》"</formula>
    </cfRule>
    <cfRule type="expression" dxfId="2" priority="3">
      <formula>$R$286="《企業規模複数選択》"</formula>
    </cfRule>
  </conditionalFormatting>
  <conditionalFormatting sqref="S290">
    <cfRule type="expression" dxfId="1" priority="2">
      <formula>$S$290="《企業規模未選択》"</formula>
    </cfRule>
    <cfRule type="expression" dxfId="0" priority="4">
      <formula>$S$290="《企業規模複数選択》"</formula>
    </cfRule>
  </conditionalFormatting>
  <dataValidations count="3">
    <dataValidation type="list" showInputMessage="1" showErrorMessage="1" errorTitle="チェックボックス入力エラー" error="プルダウンで☑または☐を選択してください。" sqref="U278:V278 C278:D278" xr:uid="{B6D17E05-C11F-4E92-8ECB-63615DA570CB}">
      <formula1>"□,☑"</formula1>
    </dataValidation>
    <dataValidation type="whole" imeMode="halfAlpha" allowBlank="1" showInputMessage="1" showErrorMessage="1" errorTitle="金額の入力エラー" error="金額は、1～999,999,999の整数で入力してください。" promptTitle="金額の入力" prompt="金額は、1～999,999,999の整数で入力してください。" sqref="R264:X264 R266:X274 R265:X265" xr:uid="{6C306616-80FC-4D4E-9922-05A09F9C35D9}">
      <formula1>1</formula1>
      <formula2>999999999</formula2>
    </dataValidation>
    <dataValidation type="custom" showDropDown="1" showInputMessage="1" showErrorMessage="1" errorTitle="計算式改変エラー" error="このセルは自動計算です。" sqref="S290:AC292 R286:AB288 R282:Z284 R275:X275" xr:uid="{784D466A-11D6-4DA3-A7B5-AD77FE19FC05}">
      <formula1>FALSE</formula1>
    </dataValidation>
  </dataValidations>
  <pageMargins left="0.62992125984251968" right="0.62992125984251968" top="0.74803149606299213" bottom="0.74803149606299213" header="0.31496062992125984" footer="0.31496062992125984"/>
  <pageSetup paperSize="9" scale="65" fitToHeight="0" orientation="portrait" r:id="rId1"/>
  <rowBreaks count="4" manualBreakCount="4">
    <brk id="66" max="38" man="1"/>
    <brk id="131" max="38" man="1"/>
    <brk id="196" max="38" man="1"/>
    <brk id="261" max="3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事業報告書</vt:lpstr>
      <vt:lpstr>事業報告書!Print_Area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2026-08-25T08:52:43Z</dcterms:created>
  <dcterms:modified xsi:type="dcterms:W3CDTF">2026-09-10T08:15:30Z</dcterms:modified>
</cp:coreProperties>
</file>