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drawings/drawing2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2\15005290-420ものづくり支援班\■R6年度\35 成長産業育成のための研究開発支援事業(旧COE)R7\02 公募\03 HP更新\"/>
    </mc:Choice>
  </mc:AlternateContent>
  <xr:revisionPtr revIDLastSave="0" documentId="13_ncr:1_{19F9C2D0-DF79-418F-89C8-C0D3E35DDD51}" xr6:coauthVersionLast="47" xr6:coauthVersionMax="47" xr10:uidLastSave="{00000000-0000-0000-0000-000000000000}"/>
  <bookViews>
    <workbookView xWindow="-120" yWindow="-120" windowWidth="29040" windowHeight="15720" xr2:uid="{143C8A1E-2973-47B5-BE4E-8664D166B84A}"/>
  </bookViews>
  <sheets>
    <sheet name="様式1" sheetId="4" r:id="rId1"/>
    <sheet name="様式2" sheetId="1" r:id="rId2"/>
    <sheet name="様式3" sheetId="3" r:id="rId3"/>
  </sheets>
  <definedNames>
    <definedName name="_xlnm.Print_Area" localSheetId="0">様式1!$B$1:$I$37</definedName>
    <definedName name="_xlnm.Print_Area" localSheetId="1">様式2!$B$1:$J$33</definedName>
    <definedName name="_xlnm.Print_Area" localSheetId="2">様式3!$B$1:$F$190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3" l="1"/>
  <c r="D33" i="3"/>
  <c r="D32" i="3"/>
  <c r="D30" i="3"/>
  <c r="D29" i="3"/>
  <c r="O36" i="3" l="1"/>
  <c r="N36" i="3"/>
  <c r="M36" i="3"/>
  <c r="L36" i="3"/>
  <c r="K36" i="3"/>
  <c r="J36" i="3"/>
  <c r="I36" i="3"/>
  <c r="D8" i="3" l="1"/>
  <c r="D13" i="3" l="1"/>
  <c r="D12" i="3"/>
  <c r="D11" i="3"/>
  <c r="D4" i="3"/>
  <c r="D10" i="3"/>
  <c r="D9" i="3"/>
  <c r="D7" i="3"/>
  <c r="D5" i="3"/>
  <c r="B22" i="1"/>
  <c r="L35" i="3" l="1"/>
  <c r="M35" i="3"/>
  <c r="N35" i="3"/>
  <c r="O35" i="3"/>
  <c r="Q11" i="1"/>
  <c r="M12" i="1"/>
  <c r="N12" i="1"/>
  <c r="K19" i="1"/>
  <c r="K25" i="1"/>
  <c r="K33" i="1"/>
  <c r="I35" i="3"/>
  <c r="J35" i="3"/>
  <c r="J33" i="4"/>
  <c r="G73" i="3" l="1"/>
  <c r="G95" i="3" s="1"/>
  <c r="G117" i="3" s="1"/>
  <c r="G139" i="3" s="1"/>
  <c r="G161" i="3" s="1"/>
  <c r="K35" i="3"/>
</calcChain>
</file>

<file path=xl/sharedStrings.xml><?xml version="1.0" encoding="utf-8"?>
<sst xmlns="http://schemas.openxmlformats.org/spreadsheetml/2006/main" count="335" uniqueCount="97">
  <si>
    <t>①事業拡大又は新規参入を目指す成長産業分野</t>
  </si>
  <si>
    <t>【主分野】※必須選択</t>
  </si>
  <si>
    <t>【関係分野】</t>
  </si>
  <si>
    <t>③研究プロジェクト名</t>
  </si>
  <si>
    <t>※40字以内でご記入ください。</t>
  </si>
  <si>
    <t>※本欄は採択時に公開されます。</t>
  </si>
  <si>
    <t>④研究プロジェクトの概要</t>
  </si>
  <si>
    <t>※該当が無い場合は、「該当無し」と記載してください。</t>
    <phoneticPr fontId="1"/>
  </si>
  <si>
    <t>主分野</t>
    <rPh sb="0" eb="3">
      <t>シュブンヤ</t>
    </rPh>
    <phoneticPr fontId="1"/>
  </si>
  <si>
    <t>関係分野</t>
    <rPh sb="0" eb="2">
      <t>カンケイ</t>
    </rPh>
    <rPh sb="2" eb="4">
      <t>ブンヤ</t>
    </rPh>
    <phoneticPr fontId="1"/>
  </si>
  <si>
    <t>評価分野</t>
    <rPh sb="0" eb="4">
      <t>ヒョウカブンヤ</t>
    </rPh>
    <phoneticPr fontId="1"/>
  </si>
  <si>
    <t>※該当する分野１つを選択してください。</t>
    <rPh sb="10" eb="12">
      <t>センタク</t>
    </rPh>
    <phoneticPr fontId="1"/>
  </si>
  <si>
    <t>水素</t>
    <rPh sb="0" eb="2">
      <t>スイソ</t>
    </rPh>
    <phoneticPr fontId="1"/>
  </si>
  <si>
    <t>航空</t>
    <rPh sb="0" eb="2">
      <t>コウクウ</t>
    </rPh>
    <phoneticPr fontId="1"/>
  </si>
  <si>
    <t>ロボット</t>
    <phoneticPr fontId="1"/>
  </si>
  <si>
    <t>健康医療</t>
    <rPh sb="0" eb="2">
      <t>ケンコウ</t>
    </rPh>
    <rPh sb="2" eb="4">
      <t>イリョウ</t>
    </rPh>
    <phoneticPr fontId="1"/>
  </si>
  <si>
    <t>半導体</t>
    <rPh sb="0" eb="3">
      <t>ハンドウタイ</t>
    </rPh>
    <phoneticPr fontId="1"/>
  </si>
  <si>
    <t>新材料</t>
    <rPh sb="0" eb="3">
      <t>シンザイリョウ</t>
    </rPh>
    <phoneticPr fontId="1"/>
  </si>
  <si>
    <t>医療・バイオ</t>
    <rPh sb="0" eb="2">
      <t>イリョウ</t>
    </rPh>
    <phoneticPr fontId="1"/>
  </si>
  <si>
    <t>工学システム</t>
    <rPh sb="0" eb="2">
      <t>コウガク</t>
    </rPh>
    <phoneticPr fontId="1"/>
  </si>
  <si>
    <t>情報化学</t>
    <rPh sb="0" eb="2">
      <t>ジョウホウ</t>
    </rPh>
    <rPh sb="2" eb="4">
      <t>カガク</t>
    </rPh>
    <phoneticPr fontId="1"/>
  </si>
  <si>
    <t>※１つを選択してください。</t>
    <rPh sb="4" eb="6">
      <t>センタク</t>
    </rPh>
    <phoneticPr fontId="1"/>
  </si>
  <si>
    <t>※評価の都合により変更する場合があります。</t>
    <phoneticPr fontId="1"/>
  </si>
  <si>
    <t>数値化</t>
    <rPh sb="0" eb="3">
      <t>スウチカ</t>
    </rPh>
    <phoneticPr fontId="1"/>
  </si>
  <si>
    <t>※主分野以外で関係する分野があれば１つ選択してください。</t>
    <rPh sb="19" eb="21">
      <t>センタク</t>
    </rPh>
    <phoneticPr fontId="1"/>
  </si>
  <si>
    <t>研究プロジェクト実施体制説明書</t>
    <phoneticPr fontId="1"/>
  </si>
  <si>
    <t>代表機関</t>
  </si>
  <si>
    <t>機関名</t>
  </si>
  <si>
    <t>（フリガナ）</t>
  </si>
  <si>
    <t>住所</t>
  </si>
  <si>
    <t>連絡担当者</t>
  </si>
  <si>
    <t>所属役職</t>
  </si>
  <si>
    <t>電話番号</t>
  </si>
  <si>
    <t>ＦＡＸ番号</t>
  </si>
  <si>
    <t>E-mailｱﾄﾞﾚｽ</t>
  </si>
  <si>
    <t>氏名</t>
  </si>
  <si>
    <t>所属</t>
  </si>
  <si>
    <t>役職</t>
  </si>
  <si>
    <t>構成員</t>
  </si>
  <si>
    <t>〔代表機関〕</t>
  </si>
  <si>
    <t>※該当するものにチェックをしてください。</t>
  </si>
  <si>
    <t>プロジェクト・リーダー</t>
    <phoneticPr fontId="1"/>
  </si>
  <si>
    <t>※該当時にﾁｪｯｸ</t>
    <phoneticPr fontId="1"/>
  </si>
  <si>
    <t>代表機関</t>
    <rPh sb="0" eb="2">
      <t>ダイヒョウ</t>
    </rPh>
    <rPh sb="2" eb="4">
      <t>キカン</t>
    </rPh>
    <phoneticPr fontId="1"/>
  </si>
  <si>
    <t>〔代表機関
　以外の機関〕</t>
    <phoneticPr fontId="1"/>
  </si>
  <si>
    <t>構成員１</t>
    <rPh sb="0" eb="3">
      <t>コウセイイン</t>
    </rPh>
    <phoneticPr fontId="1"/>
  </si>
  <si>
    <t>構成員２</t>
    <rPh sb="0" eb="3">
      <t>コウセイイン</t>
    </rPh>
    <phoneticPr fontId="1"/>
  </si>
  <si>
    <t>構成員３</t>
    <rPh sb="0" eb="3">
      <t>コウセイイン</t>
    </rPh>
    <phoneticPr fontId="1"/>
  </si>
  <si>
    <t>構成員４</t>
    <rPh sb="0" eb="3">
      <t>コウセイイン</t>
    </rPh>
    <phoneticPr fontId="1"/>
  </si>
  <si>
    <t>構成員５</t>
    <rPh sb="0" eb="3">
      <t>コウセイイン</t>
    </rPh>
    <phoneticPr fontId="1"/>
  </si>
  <si>
    <t>産</t>
    <rPh sb="0" eb="1">
      <t>サン</t>
    </rPh>
    <phoneticPr fontId="1"/>
  </si>
  <si>
    <t>学</t>
    <rPh sb="0" eb="1">
      <t>ガク</t>
    </rPh>
    <phoneticPr fontId="1"/>
  </si>
  <si>
    <t>支援機関</t>
    <rPh sb="0" eb="2">
      <t>シエン</t>
    </rPh>
    <rPh sb="2" eb="4">
      <t>キカン</t>
    </rPh>
    <phoneticPr fontId="1"/>
  </si>
  <si>
    <t>※欄が足りない場合は適宜、追加してください。</t>
  </si>
  <si>
    <t>構成員６</t>
    <rPh sb="0" eb="3">
      <t>コウセイイン</t>
    </rPh>
    <phoneticPr fontId="1"/>
  </si>
  <si>
    <t>※上記【主分野】及び【関係分野】でチェックした分野に該当する理由を100字以内で記載してください。</t>
    <phoneticPr fontId="1"/>
  </si>
  <si>
    <t>【上記成長産業分野に該当する理由】</t>
    <phoneticPr fontId="1"/>
  </si>
  <si>
    <t>（フリガナ）</t>
    <phoneticPr fontId="1"/>
  </si>
  <si>
    <t>⑤補助金希望額</t>
    <phoneticPr fontId="1"/>
  </si>
  <si>
    <t>⑥他補助・委託事業への類似又は
同一プロジェクトの申請・応募状況</t>
    <phoneticPr fontId="1"/>
  </si>
  <si>
    <t>研究提案書</t>
    <phoneticPr fontId="1"/>
  </si>
  <si>
    <t>兵　庫　県　知　事　　様</t>
    <phoneticPr fontId="1"/>
  </si>
  <si>
    <t>代表機関名</t>
  </si>
  <si>
    <t>E-mailアドレス</t>
  </si>
  <si>
    <t>代表者名 (職名)</t>
  </si>
  <si>
    <t>(氏名)</t>
    <phoneticPr fontId="1"/>
  </si>
  <si>
    <t>連絡担当者名 (職名)</t>
  </si>
  <si>
    <t>代表者職名</t>
    <rPh sb="0" eb="3">
      <t>ダイヒョウシャ</t>
    </rPh>
    <rPh sb="3" eb="5">
      <t>ショクメイ</t>
    </rPh>
    <phoneticPr fontId="1"/>
  </si>
  <si>
    <t>代表者名</t>
    <phoneticPr fontId="1"/>
  </si>
  <si>
    <t>【研究プロジェクト名】※40字以内でご記入ください</t>
    <phoneticPr fontId="1"/>
  </si>
  <si>
    <t>※この欄は兵庫県で記入します。</t>
    <phoneticPr fontId="1"/>
  </si>
  <si>
    <t>様式１を参照</t>
    <rPh sb="0" eb="2">
      <t>ヨウシキ</t>
    </rPh>
    <rPh sb="4" eb="6">
      <t>サンショウ</t>
    </rPh>
    <phoneticPr fontId="1"/>
  </si>
  <si>
    <t>に記載</t>
    <phoneticPr fontId="1"/>
  </si>
  <si>
    <t>(可能性調査・研究)</t>
    <rPh sb="1" eb="4">
      <t>カノウセイ</t>
    </rPh>
    <rPh sb="4" eb="6">
      <t>チョウサ</t>
    </rPh>
    <rPh sb="7" eb="9">
      <t>ケンキュウ</t>
    </rPh>
    <phoneticPr fontId="1"/>
  </si>
  <si>
    <t>「可能性調査・研究」</t>
    <rPh sb="1" eb="4">
      <t>カノウセイ</t>
    </rPh>
    <rPh sb="4" eb="6">
      <t>チョウサ</t>
    </rPh>
    <phoneticPr fontId="1"/>
  </si>
  <si>
    <t>成長産業育成のための研究開発支援事業補助金「可能性調査・研究」の交付を受けたいので、研究提案書を提出します。</t>
    <rPh sb="22" eb="25">
      <t>カノウセイ</t>
    </rPh>
    <rPh sb="25" eb="27">
      <t>チョウサ</t>
    </rPh>
    <phoneticPr fontId="1"/>
  </si>
  <si>
    <t>※長い場合は２行（G17、G18セルに入力）</t>
    <rPh sb="1" eb="2">
      <t>ナガ</t>
    </rPh>
    <rPh sb="3" eb="5">
      <t>バアイ</t>
    </rPh>
    <rPh sb="7" eb="8">
      <t>ギョウ</t>
    </rPh>
    <rPh sb="19" eb="21">
      <t>ニュウリョク</t>
    </rPh>
    <phoneticPr fontId="1"/>
  </si>
  <si>
    <t>千円（100千円～1,000千円）</t>
    <phoneticPr fontId="1"/>
  </si>
  <si>
    <t>※希望額</t>
    <rPh sb="1" eb="4">
      <t>キボウガク</t>
    </rPh>
    <phoneticPr fontId="1"/>
  </si>
  <si>
    <t>研究プロジェクト総括表</t>
    <rPh sb="8" eb="10">
      <t>ソウカツ</t>
    </rPh>
    <rPh sb="10" eb="11">
      <t>ヒョウ</t>
    </rPh>
    <phoneticPr fontId="1"/>
  </si>
  <si>
    <t>主たる県内研究実施場所</t>
    <rPh sb="0" eb="1">
      <t>シュ</t>
    </rPh>
    <rPh sb="3" eb="5">
      <t>ケンナイ</t>
    </rPh>
    <rPh sb="5" eb="11">
      <t>ケンキュウジッシバショ</t>
    </rPh>
    <phoneticPr fontId="1"/>
  </si>
  <si>
    <t>(該当が無ければ、「該当なし」を選択)</t>
    <phoneticPr fontId="1"/>
  </si>
  <si>
    <t>【 様式１ 】</t>
    <rPh sb="2" eb="4">
      <t>ヨウシキ</t>
    </rPh>
    <phoneticPr fontId="1"/>
  </si>
  <si>
    <t>【 様式２ 】</t>
    <rPh sb="2" eb="4">
      <t>ヨウシキ</t>
    </rPh>
    <phoneticPr fontId="1"/>
  </si>
  <si>
    <t>【 様式３ 】</t>
    <rPh sb="2" eb="4">
      <t>ヨウシキ</t>
    </rPh>
    <phoneticPr fontId="1"/>
  </si>
  <si>
    <t>※企業（産）の場合は、住所欄に本社所在地を記載し、主たる県内研究実施場所を記載してください。</t>
    <phoneticPr fontId="1"/>
  </si>
  <si>
    <t>文字列は折り返し・セル結合不要</t>
    <rPh sb="0" eb="3">
      <t>モジレツ</t>
    </rPh>
    <rPh sb="4" eb="5">
      <t>オ</t>
    </rPh>
    <rPh sb="6" eb="7">
      <t>カエ</t>
    </rPh>
    <rPh sb="11" eb="13">
      <t>ケツゴウ</t>
    </rPh>
    <rPh sb="13" eb="15">
      <t>フヨウ</t>
    </rPh>
    <phoneticPr fontId="1"/>
  </si>
  <si>
    <t>（A4：1ページにまとめてください）</t>
    <phoneticPr fontId="1"/>
  </si>
  <si>
    <t>令和７年度受付番号</t>
    <phoneticPr fontId="1"/>
  </si>
  <si>
    <t>令和７年度　成長産業育成のための研究開発支援事業</t>
    <phoneticPr fontId="1"/>
  </si>
  <si>
    <t>ｽﾀｰﾄｱｯﾌﾟ企業</t>
    <rPh sb="8" eb="10">
      <t>キギョウ</t>
    </rPh>
    <phoneticPr fontId="1"/>
  </si>
  <si>
    <t>②希望技術評価分野</t>
    <rPh sb="5" eb="7">
      <t>ヒョウカ</t>
    </rPh>
    <phoneticPr fontId="1"/>
  </si>
  <si>
    <t>※200字以内でご記入ください。本欄は採択時に公開されます。</t>
    <rPh sb="16" eb="18">
      <t>ホンラン</t>
    </rPh>
    <rPh sb="19" eb="22">
      <t>サイタクジ</t>
    </rPh>
    <rPh sb="23" eb="25">
      <t>コウカイ</t>
    </rPh>
    <phoneticPr fontId="1"/>
  </si>
  <si>
    <t>※様式４の①～⑤の内容を基に、簡潔に要約してください。</t>
    <rPh sb="1" eb="3">
      <t>ヨウシキ</t>
    </rPh>
    <rPh sb="9" eb="11">
      <t>ナイヨウ</t>
    </rPh>
    <rPh sb="12" eb="13">
      <t>モト</t>
    </rPh>
    <rPh sb="15" eb="17">
      <t>カンケツ</t>
    </rPh>
    <rPh sb="18" eb="20">
      <t>ヨウヤク</t>
    </rPh>
    <phoneticPr fontId="1"/>
  </si>
  <si>
    <t>※様式４「⑥資金計画」の補助金希望額と一致します。</t>
    <rPh sb="6" eb="10">
      <t>シキンケイカク</t>
    </rPh>
    <phoneticPr fontId="1"/>
  </si>
  <si>
    <t>中小企業者</t>
    <rPh sb="0" eb="5">
      <t>チュウショウキギョウシャ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</si>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</sst>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Meiryo UI"/>
      <family val="3"/>
      <charset val="128"/>
    </font>
    <font>
      <sz val="10"/>
      <color theme="0" tint="-0.249977111117893"/>
      <name val="Meiryo UI"/>
      <family val="3"/>
      <charset val="128"/>
    </font>
    <font>
      <sz val="10.5"/>
      <name val="ＭＳ ゴシック"/>
      <family val="3"/>
      <charset val="128"/>
    </font>
    <font>
      <sz val="12"/>
      <name val="ＭＳ 明朝"/>
      <family val="2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rgb="FFFF0000"/>
      <name val="Meiryo UI"/>
      <family val="3"/>
      <charset val="128"/>
    </font>
    <font>
      <u/>
      <sz val="12"/>
      <color theme="10"/>
      <name val="ＭＳ 明朝"/>
      <family val="2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9" fillId="0" borderId="10" xfId="0" quotePrefix="1" applyFont="1" applyBorder="1">
      <alignment vertical="center"/>
    </xf>
    <xf numFmtId="0" fontId="10" fillId="0" borderId="0" xfId="0" applyFont="1" applyAlignment="1">
      <alignment horizontal="left" vertical="center" indent="1"/>
    </xf>
    <xf numFmtId="0" fontId="2" fillId="2" borderId="0" xfId="0" applyFont="1" applyFill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11" fillId="0" borderId="1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left" vertical="center" inden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6" fillId="0" borderId="0" xfId="0" applyFont="1" applyAlignment="1">
      <alignment vertical="top"/>
    </xf>
    <xf numFmtId="0" fontId="9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4" fillId="0" borderId="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3" xfId="1" applyFont="1" applyBorder="1" applyAlignment="1">
      <alignment vertical="center" shrinkToFit="1"/>
    </xf>
    <xf numFmtId="0" fontId="4" fillId="0" borderId="30" xfId="0" applyFont="1" applyBorder="1" applyAlignment="1">
      <alignment horizontal="distributed" vertical="center" wrapText="1"/>
    </xf>
    <xf numFmtId="0" fontId="4" fillId="0" borderId="31" xfId="0" applyFont="1" applyBorder="1" applyAlignment="1">
      <alignment horizontal="distributed" vertical="center" wrapText="1"/>
    </xf>
    <xf numFmtId="0" fontId="4" fillId="0" borderId="32" xfId="0" applyFont="1" applyBorder="1" applyAlignment="1">
      <alignment horizontal="distributed" vertical="center" wrapText="1"/>
    </xf>
    <xf numFmtId="0" fontId="4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4" fillId="0" borderId="8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34" xfId="0" applyFont="1" applyBorder="1" applyAlignment="1">
      <alignment horizontal="distributed" vertical="center" wrapText="1"/>
    </xf>
    <xf numFmtId="0" fontId="4" fillId="0" borderId="35" xfId="0" applyFont="1" applyBorder="1" applyAlignment="1">
      <alignment horizontal="distributed" vertical="center" wrapText="1"/>
    </xf>
    <xf numFmtId="0" fontId="4" fillId="0" borderId="33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6" fillId="0" borderId="3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15" fillId="0" borderId="31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13" xfId="0" applyFont="1" applyBorder="1">
      <alignment vertical="center"/>
    </xf>
    <xf numFmtId="0" fontId="19" fillId="0" borderId="14" xfId="0" applyFont="1" applyBorder="1" applyAlignment="1">
      <alignment vertical="center" wrapText="1"/>
    </xf>
    <xf numFmtId="0" fontId="19" fillId="0" borderId="15" xfId="0" applyFont="1" applyBorder="1">
      <alignment vertical="center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justify" vertical="center" wrapText="1"/>
    </xf>
    <xf numFmtId="0" fontId="11" fillId="0" borderId="7" xfId="0" applyFont="1" applyBorder="1" applyAlignment="1">
      <alignment vertical="center" wrapText="1"/>
    </xf>
    <xf numFmtId="0" fontId="7" fillId="0" borderId="24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5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0" xfId="0" applyFo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76" fontId="7" fillId="0" borderId="0" xfId="0" applyNumberFormat="1" applyFont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17" xfId="0" applyFont="1" applyBorder="1">
      <alignment vertical="center"/>
    </xf>
    <xf numFmtId="0" fontId="7" fillId="0" borderId="17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58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1" fillId="0" borderId="28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7" fillId="0" borderId="5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9" fillId="0" borderId="20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center" wrapText="1" indent="1"/>
    </xf>
    <xf numFmtId="0" fontId="7" fillId="0" borderId="17" xfId="0" applyFont="1" applyBorder="1" applyAlignment="1">
      <alignment horizontal="left" vertical="center" wrapText="1" indent="1"/>
    </xf>
    <xf numFmtId="0" fontId="7" fillId="0" borderId="22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11" fillId="0" borderId="17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0" fontId="7" fillId="0" borderId="26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22" xfId="0" applyFont="1" applyBorder="1" applyAlignment="1">
      <alignment horizontal="justify" vertical="top" wrapText="1"/>
    </xf>
    <xf numFmtId="0" fontId="10" fillId="0" borderId="36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  <fill>
        <patternFill>
          <bgColor rgb="FFFFCCFF"/>
        </patternFill>
      </fill>
    </dxf>
    <dxf>
      <fill>
        <patternFill>
          <bgColor theme="8" tint="0.59996337778862885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image" Target="../media/image7.emf"/><Relationship Id="rId7" Type="http://schemas.openxmlformats.org/officeDocument/2006/relationships/image" Target="../media/image5.emf"/><Relationship Id="rId12" Type="http://schemas.openxmlformats.org/officeDocument/2006/relationships/image" Target="../media/image12.emf"/><Relationship Id="rId2" Type="http://schemas.openxmlformats.org/officeDocument/2006/relationships/image" Target="../media/image8.emf"/><Relationship Id="rId1" Type="http://schemas.openxmlformats.org/officeDocument/2006/relationships/image" Target="../media/image11.emf"/><Relationship Id="rId6" Type="http://schemas.openxmlformats.org/officeDocument/2006/relationships/image" Target="../media/image9.emf"/><Relationship Id="rId11" Type="http://schemas.openxmlformats.org/officeDocument/2006/relationships/image" Target="../media/image1.emf"/><Relationship Id="rId5" Type="http://schemas.openxmlformats.org/officeDocument/2006/relationships/image" Target="../media/image10.emf"/><Relationship Id="rId10" Type="http://schemas.openxmlformats.org/officeDocument/2006/relationships/image" Target="../media/image2.emf"/><Relationship Id="rId4" Type="http://schemas.openxmlformats.org/officeDocument/2006/relationships/image" Target="../media/image6.emf"/><Relationship Id="rId9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0.emf"/><Relationship Id="rId3" Type="http://schemas.openxmlformats.org/officeDocument/2006/relationships/image" Target="../media/image15.emf"/><Relationship Id="rId7" Type="http://schemas.openxmlformats.org/officeDocument/2006/relationships/image" Target="../media/image19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Relationship Id="rId6" Type="http://schemas.openxmlformats.org/officeDocument/2006/relationships/image" Target="../media/image18.emf"/><Relationship Id="rId5" Type="http://schemas.openxmlformats.org/officeDocument/2006/relationships/image" Target="../media/image17.emf"/><Relationship Id="rId10" Type="http://schemas.openxmlformats.org/officeDocument/2006/relationships/image" Target="../media/image22.emf"/><Relationship Id="rId4" Type="http://schemas.openxmlformats.org/officeDocument/2006/relationships/image" Target="../media/image16.emf"/><Relationship Id="rId9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161925</xdr:rowOff>
        </xdr:from>
        <xdr:to>
          <xdr:col>4</xdr:col>
          <xdr:colOff>590550</xdr:colOff>
          <xdr:row>7</xdr:row>
          <xdr:rowOff>38100</xdr:rowOff>
        </xdr:to>
        <xdr:sp macro="" textlink="">
          <xdr:nvSpPr>
            <xdr:cNvPr id="1030" name="OptionButton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</xdr:row>
          <xdr:rowOff>171450</xdr:rowOff>
        </xdr:from>
        <xdr:to>
          <xdr:col>4</xdr:col>
          <xdr:colOff>209550</xdr:colOff>
          <xdr:row>8</xdr:row>
          <xdr:rowOff>47625</xdr:rowOff>
        </xdr:to>
        <xdr:sp macro="" textlink="">
          <xdr:nvSpPr>
            <xdr:cNvPr id="1031" name="OptionButton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8</xdr:row>
          <xdr:rowOff>19050</xdr:rowOff>
        </xdr:from>
        <xdr:to>
          <xdr:col>3</xdr:col>
          <xdr:colOff>85725</xdr:colOff>
          <xdr:row>9</xdr:row>
          <xdr:rowOff>66675</xdr:rowOff>
        </xdr:to>
        <xdr:sp macro="" textlink="">
          <xdr:nvSpPr>
            <xdr:cNvPr id="1032" name="OptionButton3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8</xdr:row>
          <xdr:rowOff>0</xdr:rowOff>
        </xdr:from>
        <xdr:to>
          <xdr:col>4</xdr:col>
          <xdr:colOff>304800</xdr:colOff>
          <xdr:row>9</xdr:row>
          <xdr:rowOff>57150</xdr:rowOff>
        </xdr:to>
        <xdr:sp macro="" textlink="">
          <xdr:nvSpPr>
            <xdr:cNvPr id="1033" name="OptionButton4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8</xdr:row>
          <xdr:rowOff>19050</xdr:rowOff>
        </xdr:from>
        <xdr:to>
          <xdr:col>5</xdr:col>
          <xdr:colOff>504825</xdr:colOff>
          <xdr:row>9</xdr:row>
          <xdr:rowOff>66675</xdr:rowOff>
        </xdr:to>
        <xdr:sp macro="" textlink="">
          <xdr:nvSpPr>
            <xdr:cNvPr id="1034" name="OptionButton5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10</xdr:row>
          <xdr:rowOff>161925</xdr:rowOff>
        </xdr:from>
        <xdr:to>
          <xdr:col>4</xdr:col>
          <xdr:colOff>590550</xdr:colOff>
          <xdr:row>12</xdr:row>
          <xdr:rowOff>38100</xdr:rowOff>
        </xdr:to>
        <xdr:sp macro="" textlink="">
          <xdr:nvSpPr>
            <xdr:cNvPr id="1035" name="OptionButton6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11</xdr:row>
          <xdr:rowOff>171450</xdr:rowOff>
        </xdr:from>
        <xdr:to>
          <xdr:col>4</xdr:col>
          <xdr:colOff>209550</xdr:colOff>
          <xdr:row>13</xdr:row>
          <xdr:rowOff>47625</xdr:rowOff>
        </xdr:to>
        <xdr:sp macro="" textlink="">
          <xdr:nvSpPr>
            <xdr:cNvPr id="1036" name="OptionButton7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13</xdr:row>
          <xdr:rowOff>19050</xdr:rowOff>
        </xdr:from>
        <xdr:to>
          <xdr:col>3</xdr:col>
          <xdr:colOff>85725</xdr:colOff>
          <xdr:row>14</xdr:row>
          <xdr:rowOff>66675</xdr:rowOff>
        </xdr:to>
        <xdr:sp macro="" textlink="">
          <xdr:nvSpPr>
            <xdr:cNvPr id="1037" name="OptionButton8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13</xdr:row>
          <xdr:rowOff>0</xdr:rowOff>
        </xdr:from>
        <xdr:to>
          <xdr:col>4</xdr:col>
          <xdr:colOff>285750</xdr:colOff>
          <xdr:row>14</xdr:row>
          <xdr:rowOff>57150</xdr:rowOff>
        </xdr:to>
        <xdr:sp macro="" textlink="">
          <xdr:nvSpPr>
            <xdr:cNvPr id="1038" name="OptionButton9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13</xdr:row>
          <xdr:rowOff>0</xdr:rowOff>
        </xdr:from>
        <xdr:to>
          <xdr:col>5</xdr:col>
          <xdr:colOff>514350</xdr:colOff>
          <xdr:row>14</xdr:row>
          <xdr:rowOff>57150</xdr:rowOff>
        </xdr:to>
        <xdr:sp macro="" textlink="">
          <xdr:nvSpPr>
            <xdr:cNvPr id="1039" name="OptionButton10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</xdr:row>
          <xdr:rowOff>190500</xdr:rowOff>
        </xdr:from>
        <xdr:to>
          <xdr:col>9</xdr:col>
          <xdr:colOff>533400</xdr:colOff>
          <xdr:row>6</xdr:row>
          <xdr:rowOff>47625</xdr:rowOff>
        </xdr:to>
        <xdr:sp macro="" textlink="">
          <xdr:nvSpPr>
            <xdr:cNvPr id="1040" name="OptionButton11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171450</xdr:rowOff>
        </xdr:from>
        <xdr:to>
          <xdr:col>9</xdr:col>
          <xdr:colOff>552450</xdr:colOff>
          <xdr:row>7</xdr:row>
          <xdr:rowOff>47625</xdr:rowOff>
        </xdr:to>
        <xdr:sp macro="" textlink="">
          <xdr:nvSpPr>
            <xdr:cNvPr id="1041" name="OptionButton12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0</xdr:rowOff>
        </xdr:from>
        <xdr:to>
          <xdr:col>9</xdr:col>
          <xdr:colOff>9525</xdr:colOff>
          <xdr:row>8</xdr:row>
          <xdr:rowOff>57150</xdr:rowOff>
        </xdr:to>
        <xdr:sp macro="" textlink="">
          <xdr:nvSpPr>
            <xdr:cNvPr id="1042" name="OptionButton13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0</xdr:rowOff>
        </xdr:from>
        <xdr:to>
          <xdr:col>8</xdr:col>
          <xdr:colOff>419100</xdr:colOff>
          <xdr:row>9</xdr:row>
          <xdr:rowOff>57150</xdr:rowOff>
        </xdr:to>
        <xdr:sp macro="" textlink="">
          <xdr:nvSpPr>
            <xdr:cNvPr id="1043" name="OptionButton14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13</xdr:row>
          <xdr:rowOff>0</xdr:rowOff>
        </xdr:from>
        <xdr:to>
          <xdr:col>6</xdr:col>
          <xdr:colOff>647700</xdr:colOff>
          <xdr:row>14</xdr:row>
          <xdr:rowOff>57150</xdr:rowOff>
        </xdr:to>
        <xdr:sp macro="" textlink="">
          <xdr:nvSpPr>
            <xdr:cNvPr id="1044" name="OptionButton15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32</xdr:row>
          <xdr:rowOff>0</xdr:rowOff>
        </xdr:from>
        <xdr:to>
          <xdr:col>1</xdr:col>
          <xdr:colOff>857250</xdr:colOff>
          <xdr:row>32</xdr:row>
          <xdr:rowOff>180975</xdr:rowOff>
        </xdr:to>
        <xdr:sp macro="" textlink="">
          <xdr:nvSpPr>
            <xdr:cNvPr id="3090" name="OptionButton1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34</xdr:row>
          <xdr:rowOff>0</xdr:rowOff>
        </xdr:from>
        <xdr:to>
          <xdr:col>1</xdr:col>
          <xdr:colOff>857250</xdr:colOff>
          <xdr:row>35</xdr:row>
          <xdr:rowOff>0</xdr:rowOff>
        </xdr:to>
        <xdr:sp macro="" textlink="">
          <xdr:nvSpPr>
            <xdr:cNvPr id="3091" name="OptionButton2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35</xdr:row>
          <xdr:rowOff>142875</xdr:rowOff>
        </xdr:from>
        <xdr:to>
          <xdr:col>1</xdr:col>
          <xdr:colOff>857250</xdr:colOff>
          <xdr:row>37</xdr:row>
          <xdr:rowOff>104775</xdr:rowOff>
        </xdr:to>
        <xdr:sp macro="" textlink="">
          <xdr:nvSpPr>
            <xdr:cNvPr id="3092" name="OptionButton3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56</xdr:row>
          <xdr:rowOff>0</xdr:rowOff>
        </xdr:from>
        <xdr:to>
          <xdr:col>1</xdr:col>
          <xdr:colOff>857250</xdr:colOff>
          <xdr:row>57</xdr:row>
          <xdr:rowOff>0</xdr:rowOff>
        </xdr:to>
        <xdr:sp macro="" textlink="">
          <xdr:nvSpPr>
            <xdr:cNvPr id="3094" name="OptionButton4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58</xdr:row>
          <xdr:rowOff>0</xdr:rowOff>
        </xdr:from>
        <xdr:to>
          <xdr:col>1</xdr:col>
          <xdr:colOff>857250</xdr:colOff>
          <xdr:row>59</xdr:row>
          <xdr:rowOff>0</xdr:rowOff>
        </xdr:to>
        <xdr:sp macro="" textlink="">
          <xdr:nvSpPr>
            <xdr:cNvPr id="3095" name="OptionButton5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59</xdr:row>
          <xdr:rowOff>142875</xdr:rowOff>
        </xdr:from>
        <xdr:to>
          <xdr:col>1</xdr:col>
          <xdr:colOff>857250</xdr:colOff>
          <xdr:row>61</xdr:row>
          <xdr:rowOff>104775</xdr:rowOff>
        </xdr:to>
        <xdr:sp macro="" textlink="">
          <xdr:nvSpPr>
            <xdr:cNvPr id="3096" name="OptionButton6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79</xdr:row>
          <xdr:rowOff>9525</xdr:rowOff>
        </xdr:from>
        <xdr:to>
          <xdr:col>1</xdr:col>
          <xdr:colOff>857250</xdr:colOff>
          <xdr:row>80</xdr:row>
          <xdr:rowOff>9525</xdr:rowOff>
        </xdr:to>
        <xdr:sp macro="" textlink="">
          <xdr:nvSpPr>
            <xdr:cNvPr id="3098" name="OptionButton7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81</xdr:row>
          <xdr:rowOff>9525</xdr:rowOff>
        </xdr:from>
        <xdr:to>
          <xdr:col>1</xdr:col>
          <xdr:colOff>857250</xdr:colOff>
          <xdr:row>82</xdr:row>
          <xdr:rowOff>9525</xdr:rowOff>
        </xdr:to>
        <xdr:sp macro="" textlink="">
          <xdr:nvSpPr>
            <xdr:cNvPr id="3099" name="OptionButton8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82</xdr:row>
          <xdr:rowOff>152400</xdr:rowOff>
        </xdr:from>
        <xdr:to>
          <xdr:col>1</xdr:col>
          <xdr:colOff>857250</xdr:colOff>
          <xdr:row>84</xdr:row>
          <xdr:rowOff>114300</xdr:rowOff>
        </xdr:to>
        <xdr:sp macro="" textlink="">
          <xdr:nvSpPr>
            <xdr:cNvPr id="3100" name="OptionButton9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102</xdr:row>
          <xdr:rowOff>9525</xdr:rowOff>
        </xdr:from>
        <xdr:to>
          <xdr:col>1</xdr:col>
          <xdr:colOff>857250</xdr:colOff>
          <xdr:row>103</xdr:row>
          <xdr:rowOff>9525</xdr:rowOff>
        </xdr:to>
        <xdr:sp macro="" textlink="">
          <xdr:nvSpPr>
            <xdr:cNvPr id="3102" name="OptionButton1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104</xdr:row>
          <xdr:rowOff>9525</xdr:rowOff>
        </xdr:from>
        <xdr:to>
          <xdr:col>1</xdr:col>
          <xdr:colOff>857250</xdr:colOff>
          <xdr:row>105</xdr:row>
          <xdr:rowOff>9525</xdr:rowOff>
        </xdr:to>
        <xdr:sp macro="" textlink="">
          <xdr:nvSpPr>
            <xdr:cNvPr id="3103" name="OptionButton1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105</xdr:row>
          <xdr:rowOff>152400</xdr:rowOff>
        </xdr:from>
        <xdr:to>
          <xdr:col>1</xdr:col>
          <xdr:colOff>857250</xdr:colOff>
          <xdr:row>107</xdr:row>
          <xdr:rowOff>114300</xdr:rowOff>
        </xdr:to>
        <xdr:sp macro="" textlink="">
          <xdr:nvSpPr>
            <xdr:cNvPr id="3104" name="OptionButton1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125</xdr:row>
          <xdr:rowOff>9525</xdr:rowOff>
        </xdr:from>
        <xdr:to>
          <xdr:col>1</xdr:col>
          <xdr:colOff>857250</xdr:colOff>
          <xdr:row>126</xdr:row>
          <xdr:rowOff>9525</xdr:rowOff>
        </xdr:to>
        <xdr:sp macro="" textlink="">
          <xdr:nvSpPr>
            <xdr:cNvPr id="3106" name="OptionButton13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127</xdr:row>
          <xdr:rowOff>9525</xdr:rowOff>
        </xdr:from>
        <xdr:to>
          <xdr:col>1</xdr:col>
          <xdr:colOff>857250</xdr:colOff>
          <xdr:row>128</xdr:row>
          <xdr:rowOff>9525</xdr:rowOff>
        </xdr:to>
        <xdr:sp macro="" textlink="">
          <xdr:nvSpPr>
            <xdr:cNvPr id="3107" name="OptionButton14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128</xdr:row>
          <xdr:rowOff>152400</xdr:rowOff>
        </xdr:from>
        <xdr:to>
          <xdr:col>1</xdr:col>
          <xdr:colOff>857250</xdr:colOff>
          <xdr:row>130</xdr:row>
          <xdr:rowOff>114300</xdr:rowOff>
        </xdr:to>
        <xdr:sp macro="" textlink="">
          <xdr:nvSpPr>
            <xdr:cNvPr id="3108" name="OptionButton15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148</xdr:row>
          <xdr:rowOff>9525</xdr:rowOff>
        </xdr:from>
        <xdr:to>
          <xdr:col>1</xdr:col>
          <xdr:colOff>857250</xdr:colOff>
          <xdr:row>149</xdr:row>
          <xdr:rowOff>9525</xdr:rowOff>
        </xdr:to>
        <xdr:sp macro="" textlink="">
          <xdr:nvSpPr>
            <xdr:cNvPr id="3110" name="OptionButton16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150</xdr:row>
          <xdr:rowOff>9525</xdr:rowOff>
        </xdr:from>
        <xdr:to>
          <xdr:col>1</xdr:col>
          <xdr:colOff>857250</xdr:colOff>
          <xdr:row>151</xdr:row>
          <xdr:rowOff>9525</xdr:rowOff>
        </xdr:to>
        <xdr:sp macro="" textlink="">
          <xdr:nvSpPr>
            <xdr:cNvPr id="3111" name="OptionButton17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151</xdr:row>
          <xdr:rowOff>152400</xdr:rowOff>
        </xdr:from>
        <xdr:to>
          <xdr:col>1</xdr:col>
          <xdr:colOff>857250</xdr:colOff>
          <xdr:row>153</xdr:row>
          <xdr:rowOff>114300</xdr:rowOff>
        </xdr:to>
        <xdr:sp macro="" textlink="">
          <xdr:nvSpPr>
            <xdr:cNvPr id="3112" name="OptionButton18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171</xdr:row>
          <xdr:rowOff>9525</xdr:rowOff>
        </xdr:from>
        <xdr:to>
          <xdr:col>1</xdr:col>
          <xdr:colOff>857250</xdr:colOff>
          <xdr:row>172</xdr:row>
          <xdr:rowOff>9525</xdr:rowOff>
        </xdr:to>
        <xdr:sp macro="" textlink="">
          <xdr:nvSpPr>
            <xdr:cNvPr id="3114" name="OptionButton19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173</xdr:row>
          <xdr:rowOff>9525</xdr:rowOff>
        </xdr:from>
        <xdr:to>
          <xdr:col>1</xdr:col>
          <xdr:colOff>857250</xdr:colOff>
          <xdr:row>174</xdr:row>
          <xdr:rowOff>9525</xdr:rowOff>
        </xdr:to>
        <xdr:sp macro="" textlink="">
          <xdr:nvSpPr>
            <xdr:cNvPr id="3115" name="OptionButton20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174</xdr:row>
          <xdr:rowOff>152400</xdr:rowOff>
        </xdr:from>
        <xdr:to>
          <xdr:col>1</xdr:col>
          <xdr:colOff>857250</xdr:colOff>
          <xdr:row>176</xdr:row>
          <xdr:rowOff>114300</xdr:rowOff>
        </xdr:to>
        <xdr:sp macro="" textlink="">
          <xdr:nvSpPr>
            <xdr:cNvPr id="3116" name="OptionButton21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3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ontrol" Target="../activeX/activeX1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control" Target="../activeX/activeX15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image" Target="../media/image11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ontrol" Target="../activeX/activeX14.xml"/><Relationship Id="rId30" Type="http://schemas.openxmlformats.org/officeDocument/2006/relationships/image" Target="../media/image12.emf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7.emf"/><Relationship Id="rId18" Type="http://schemas.openxmlformats.org/officeDocument/2006/relationships/image" Target="../media/image19.emf"/><Relationship Id="rId26" Type="http://schemas.openxmlformats.org/officeDocument/2006/relationships/control" Target="../activeX/activeX30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20.emf"/><Relationship Id="rId34" Type="http://schemas.openxmlformats.org/officeDocument/2006/relationships/control" Target="../activeX/activeX36.xml"/><Relationship Id="rId7" Type="http://schemas.openxmlformats.org/officeDocument/2006/relationships/image" Target="../media/image14.emf"/><Relationship Id="rId12" Type="http://schemas.openxmlformats.org/officeDocument/2006/relationships/control" Target="../activeX/activeX20.xml"/><Relationship Id="rId17" Type="http://schemas.openxmlformats.org/officeDocument/2006/relationships/control" Target="../activeX/activeX23.xml"/><Relationship Id="rId25" Type="http://schemas.openxmlformats.org/officeDocument/2006/relationships/control" Target="../activeX/activeX29.xml"/><Relationship Id="rId33" Type="http://schemas.openxmlformats.org/officeDocument/2006/relationships/image" Target="../media/image22.emf"/><Relationship Id="rId2" Type="http://schemas.openxmlformats.org/officeDocument/2006/relationships/drawing" Target="../drawings/drawing2.xml"/><Relationship Id="rId16" Type="http://schemas.openxmlformats.org/officeDocument/2006/relationships/image" Target="../media/image18.emf"/><Relationship Id="rId20" Type="http://schemas.openxmlformats.org/officeDocument/2006/relationships/control" Target="../activeX/activeX25.xml"/><Relationship Id="rId29" Type="http://schemas.openxmlformats.org/officeDocument/2006/relationships/control" Target="../activeX/activeX3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7.xml"/><Relationship Id="rId11" Type="http://schemas.openxmlformats.org/officeDocument/2006/relationships/image" Target="../media/image16.emf"/><Relationship Id="rId24" Type="http://schemas.openxmlformats.org/officeDocument/2006/relationships/control" Target="../activeX/activeX28.xml"/><Relationship Id="rId32" Type="http://schemas.openxmlformats.org/officeDocument/2006/relationships/control" Target="../activeX/activeX35.xml"/><Relationship Id="rId5" Type="http://schemas.openxmlformats.org/officeDocument/2006/relationships/image" Target="../media/image13.emf"/><Relationship Id="rId15" Type="http://schemas.openxmlformats.org/officeDocument/2006/relationships/control" Target="../activeX/activeX22.xml"/><Relationship Id="rId23" Type="http://schemas.openxmlformats.org/officeDocument/2006/relationships/control" Target="../activeX/activeX27.xml"/><Relationship Id="rId28" Type="http://schemas.openxmlformats.org/officeDocument/2006/relationships/control" Target="../activeX/activeX32.xml"/><Relationship Id="rId10" Type="http://schemas.openxmlformats.org/officeDocument/2006/relationships/control" Target="../activeX/activeX19.xml"/><Relationship Id="rId19" Type="http://schemas.openxmlformats.org/officeDocument/2006/relationships/control" Target="../activeX/activeX24.xml"/><Relationship Id="rId31" Type="http://schemas.openxmlformats.org/officeDocument/2006/relationships/control" Target="../activeX/activeX34.xml"/><Relationship Id="rId4" Type="http://schemas.openxmlformats.org/officeDocument/2006/relationships/control" Target="../activeX/activeX16.xml"/><Relationship Id="rId9" Type="http://schemas.openxmlformats.org/officeDocument/2006/relationships/image" Target="../media/image15.emf"/><Relationship Id="rId14" Type="http://schemas.openxmlformats.org/officeDocument/2006/relationships/control" Target="../activeX/activeX21.xml"/><Relationship Id="rId22" Type="http://schemas.openxmlformats.org/officeDocument/2006/relationships/control" Target="../activeX/activeX26.xml"/><Relationship Id="rId27" Type="http://schemas.openxmlformats.org/officeDocument/2006/relationships/control" Target="../activeX/activeX31.xml"/><Relationship Id="rId30" Type="http://schemas.openxmlformats.org/officeDocument/2006/relationships/image" Target="../media/image21.emf"/><Relationship Id="rId8" Type="http://schemas.openxmlformats.org/officeDocument/2006/relationships/control" Target="../activeX/activeX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0AC55-B4C8-4EBD-B8BC-79F0708AF7CA}">
  <sheetPr codeName="Sheet2">
    <pageSetUpPr fitToPage="1"/>
  </sheetPr>
  <dimension ref="A1:T44"/>
  <sheetViews>
    <sheetView showGridLines="0" tabSelected="1" view="pageBreakPreview" zoomScale="70" zoomScaleNormal="85" zoomScaleSheetLayoutView="70" workbookViewId="0">
      <selection activeCell="B1" sqref="B1"/>
    </sheetView>
  </sheetViews>
  <sheetFormatPr defaultRowHeight="14.25" x14ac:dyDescent="0.15"/>
  <cols>
    <col min="1" max="1" width="2.625" customWidth="1"/>
    <col min="2" max="3" width="4.75" style="9" customWidth="1"/>
    <col min="4" max="4" width="14.375" style="9" customWidth="1"/>
    <col min="5" max="5" width="21.5" style="9" customWidth="1"/>
    <col min="6" max="6" width="1.875" style="9" customWidth="1"/>
    <col min="7" max="7" width="19.875" style="9" customWidth="1"/>
    <col min="8" max="8" width="20.625" style="9" customWidth="1"/>
    <col min="9" max="9" width="8.875" style="9" customWidth="1"/>
    <col min="10" max="10" width="11.375" style="1" customWidth="1"/>
    <col min="11" max="15" width="9" style="1"/>
  </cols>
  <sheetData>
    <row r="1" spans="2:16" x14ac:dyDescent="0.15">
      <c r="B1" s="9" t="s">
        <v>82</v>
      </c>
      <c r="I1" s="15" t="s">
        <v>73</v>
      </c>
    </row>
    <row r="2" spans="2:16" x14ac:dyDescent="0.15">
      <c r="I2" s="15"/>
    </row>
    <row r="3" spans="2:16" ht="23.25" customHeight="1" x14ac:dyDescent="0.15">
      <c r="H3" s="69" t="s">
        <v>88</v>
      </c>
      <c r="I3" s="70"/>
    </row>
    <row r="4" spans="2:16" ht="32.25" customHeight="1" x14ac:dyDescent="0.15">
      <c r="H4" s="71"/>
      <c r="I4" s="72" t="s">
        <v>70</v>
      </c>
    </row>
    <row r="5" spans="2:16" ht="32.25" customHeight="1" x14ac:dyDescent="0.15">
      <c r="B5" s="115" t="s">
        <v>89</v>
      </c>
      <c r="C5" s="115"/>
      <c r="D5" s="115"/>
      <c r="E5" s="115"/>
      <c r="F5" s="115"/>
      <c r="G5" s="115"/>
      <c r="H5" s="115"/>
      <c r="I5" s="115"/>
    </row>
    <row r="6" spans="2:16" ht="32.25" customHeight="1" x14ac:dyDescent="0.15">
      <c r="B6" s="115" t="s">
        <v>74</v>
      </c>
      <c r="C6" s="115"/>
      <c r="D6" s="115"/>
      <c r="E6" s="115"/>
      <c r="F6" s="115"/>
      <c r="G6" s="115"/>
      <c r="H6" s="115"/>
      <c r="I6" s="115"/>
    </row>
    <row r="7" spans="2:16" ht="32.25" customHeight="1" x14ac:dyDescent="0.15">
      <c r="B7" s="118" t="s">
        <v>60</v>
      </c>
      <c r="C7" s="118"/>
      <c r="D7" s="118"/>
      <c r="E7" s="118"/>
      <c r="F7" s="118"/>
      <c r="G7" s="118"/>
      <c r="H7" s="118"/>
      <c r="I7" s="118"/>
    </row>
    <row r="8" spans="2:16" ht="32.25" customHeight="1" x14ac:dyDescent="0.15">
      <c r="B8" s="73"/>
      <c r="C8" s="73"/>
      <c r="D8" s="73"/>
      <c r="E8" s="73"/>
      <c r="F8" s="73"/>
      <c r="G8" s="73"/>
      <c r="H8" s="73"/>
      <c r="I8" s="73"/>
    </row>
    <row r="9" spans="2:16" ht="24.75" customHeight="1" x14ac:dyDescent="0.15">
      <c r="B9" s="74"/>
      <c r="C9" s="75"/>
      <c r="D9" s="75"/>
      <c r="E9" s="75"/>
      <c r="F9" s="75"/>
      <c r="G9" s="75"/>
      <c r="H9" s="116" t="s">
        <v>96</v>
      </c>
      <c r="I9" s="116"/>
      <c r="K9" s="13"/>
      <c r="L9" s="29" t="s">
        <v>72</v>
      </c>
    </row>
    <row r="10" spans="2:16" ht="24.75" customHeight="1" x14ac:dyDescent="0.15">
      <c r="B10" s="76"/>
      <c r="C10" s="75"/>
      <c r="D10" s="75"/>
      <c r="E10" s="75"/>
      <c r="F10" s="75"/>
      <c r="G10" s="75"/>
      <c r="H10" s="75"/>
      <c r="I10" s="75"/>
      <c r="L10" s="2"/>
      <c r="M10" s="2"/>
      <c r="P10" s="1"/>
    </row>
    <row r="11" spans="2:16" ht="24.75" customHeight="1" x14ac:dyDescent="0.15">
      <c r="C11" s="77" t="s">
        <v>61</v>
      </c>
      <c r="D11" s="77"/>
      <c r="E11" s="77"/>
      <c r="F11" s="77"/>
      <c r="G11" s="77"/>
      <c r="H11" s="77"/>
      <c r="I11" s="75"/>
      <c r="K11" s="3"/>
      <c r="L11" s="2"/>
      <c r="M11" s="2"/>
      <c r="O11" s="3"/>
      <c r="P11" s="1"/>
    </row>
    <row r="12" spans="2:16" ht="24.75" customHeight="1" x14ac:dyDescent="0.15">
      <c r="B12" s="78"/>
      <c r="C12" s="77"/>
      <c r="D12" s="77"/>
      <c r="E12" s="77"/>
      <c r="F12" s="77"/>
      <c r="G12" s="77"/>
      <c r="H12" s="77"/>
      <c r="I12" s="75"/>
      <c r="K12" s="3"/>
      <c r="L12" s="2"/>
      <c r="M12" s="2"/>
      <c r="O12" s="3"/>
      <c r="P12" s="1"/>
    </row>
    <row r="13" spans="2:16" ht="24.75" customHeight="1" x14ac:dyDescent="0.15">
      <c r="B13" s="78"/>
      <c r="C13" s="77"/>
      <c r="D13" s="77"/>
      <c r="E13" s="77"/>
      <c r="F13" s="77"/>
      <c r="G13" s="77"/>
      <c r="H13" s="77"/>
      <c r="I13" s="75"/>
      <c r="K13" s="3"/>
      <c r="L13" s="2"/>
      <c r="M13" s="2"/>
      <c r="O13" s="3"/>
      <c r="P13" s="1"/>
    </row>
    <row r="14" spans="2:16" ht="24.75" customHeight="1" x14ac:dyDescent="0.15">
      <c r="B14" s="28"/>
      <c r="C14" s="77"/>
      <c r="D14" s="77"/>
      <c r="E14" s="79" t="s">
        <v>62</v>
      </c>
      <c r="F14" s="80"/>
      <c r="G14" s="77"/>
      <c r="H14" s="75"/>
      <c r="I14" s="75"/>
      <c r="K14" s="3"/>
      <c r="L14" s="30" t="s">
        <v>86</v>
      </c>
      <c r="M14" s="2"/>
      <c r="O14" s="3"/>
      <c r="P14" s="1"/>
    </row>
    <row r="15" spans="2:16" ht="24.75" customHeight="1" x14ac:dyDescent="0.15">
      <c r="B15" s="28"/>
      <c r="C15" s="77"/>
      <c r="D15" s="77"/>
      <c r="E15" s="79"/>
      <c r="F15" s="80"/>
      <c r="G15" s="77"/>
      <c r="H15" s="75"/>
      <c r="I15" s="75"/>
      <c r="K15" s="3"/>
      <c r="L15" s="2"/>
      <c r="M15" s="2"/>
      <c r="O15" s="3"/>
      <c r="P15" s="1"/>
    </row>
    <row r="16" spans="2:16" ht="24.75" customHeight="1" x14ac:dyDescent="0.15">
      <c r="B16" s="76"/>
      <c r="C16" s="75"/>
      <c r="D16" s="75"/>
      <c r="E16" s="79" t="s">
        <v>29</v>
      </c>
      <c r="F16" s="80"/>
      <c r="G16" s="77"/>
      <c r="H16" s="75"/>
      <c r="I16" s="75"/>
      <c r="K16" s="3"/>
      <c r="L16" s="30" t="s">
        <v>86</v>
      </c>
      <c r="M16" s="2"/>
      <c r="O16" s="4"/>
      <c r="P16" s="5"/>
    </row>
    <row r="17" spans="1:20" ht="24.75" customHeight="1" x14ac:dyDescent="0.15">
      <c r="B17" s="76"/>
      <c r="C17" s="75"/>
      <c r="D17" s="75"/>
      <c r="E17" s="79"/>
      <c r="F17" s="80"/>
      <c r="G17" s="77"/>
      <c r="H17" s="75"/>
      <c r="I17" s="75"/>
      <c r="K17" s="4"/>
      <c r="L17" s="30" t="s">
        <v>86</v>
      </c>
      <c r="M17" s="5"/>
      <c r="P17" s="1"/>
    </row>
    <row r="18" spans="1:20" ht="24.75" customHeight="1" x14ac:dyDescent="0.15">
      <c r="B18" s="76"/>
      <c r="C18" s="75"/>
      <c r="D18" s="75"/>
      <c r="E18" s="79"/>
      <c r="F18" s="80"/>
      <c r="G18" s="77"/>
      <c r="H18" s="75"/>
      <c r="I18" s="75"/>
      <c r="K18" s="4"/>
      <c r="L18" s="31" t="s">
        <v>76</v>
      </c>
      <c r="M18" s="5"/>
      <c r="P18" s="1"/>
    </row>
    <row r="19" spans="1:20" ht="24.75" customHeight="1" x14ac:dyDescent="0.15">
      <c r="B19" s="76"/>
      <c r="C19" s="75"/>
      <c r="D19" s="75"/>
      <c r="E19" s="79" t="s">
        <v>64</v>
      </c>
      <c r="F19" s="80"/>
      <c r="G19" s="77"/>
      <c r="H19" s="77"/>
      <c r="I19" s="77"/>
      <c r="L19" s="30" t="s">
        <v>86</v>
      </c>
    </row>
    <row r="20" spans="1:20" ht="24.75" customHeight="1" x14ac:dyDescent="0.15">
      <c r="B20" s="76"/>
      <c r="C20" s="75"/>
      <c r="D20" s="75"/>
      <c r="E20" s="79" t="s">
        <v>65</v>
      </c>
      <c r="F20" s="80"/>
      <c r="G20" s="77"/>
      <c r="H20" s="77"/>
      <c r="I20" s="77"/>
      <c r="L20" s="30" t="s">
        <v>86</v>
      </c>
    </row>
    <row r="21" spans="1:20" ht="24.75" customHeight="1" x14ac:dyDescent="0.15">
      <c r="B21" s="76"/>
      <c r="C21" s="75"/>
      <c r="D21" s="75"/>
      <c r="E21" s="79"/>
      <c r="F21" s="80"/>
      <c r="G21" s="77"/>
      <c r="H21" s="77"/>
      <c r="I21" s="77"/>
    </row>
    <row r="22" spans="1:20" ht="24.75" customHeight="1" x14ac:dyDescent="0.15">
      <c r="B22" s="28"/>
      <c r="C22" s="77"/>
      <c r="D22" s="77"/>
      <c r="E22" s="79" t="s">
        <v>66</v>
      </c>
      <c r="F22" s="80"/>
      <c r="G22" s="77"/>
      <c r="H22" s="77"/>
      <c r="I22" s="77"/>
      <c r="L22" s="30" t="s">
        <v>86</v>
      </c>
    </row>
    <row r="23" spans="1:20" ht="24.75" customHeight="1" x14ac:dyDescent="0.15">
      <c r="B23" s="10"/>
      <c r="C23" s="77"/>
      <c r="D23" s="77"/>
      <c r="E23" s="79" t="s">
        <v>65</v>
      </c>
      <c r="F23" s="80"/>
      <c r="G23" s="77"/>
      <c r="H23" s="77"/>
      <c r="I23" s="77"/>
      <c r="L23" s="30" t="s">
        <v>86</v>
      </c>
    </row>
    <row r="24" spans="1:20" ht="24.75" customHeight="1" x14ac:dyDescent="0.15">
      <c r="B24" s="10"/>
      <c r="C24" s="77"/>
      <c r="D24" s="77"/>
      <c r="E24" s="79"/>
      <c r="F24" s="80"/>
      <c r="G24" s="77"/>
      <c r="H24" s="77"/>
      <c r="I24" s="77"/>
    </row>
    <row r="25" spans="1:20" s="1" customFormat="1" ht="24.75" customHeight="1" x14ac:dyDescent="0.15">
      <c r="A25"/>
      <c r="B25" s="76"/>
      <c r="C25" s="75"/>
      <c r="D25" s="75"/>
      <c r="E25" s="79" t="s">
        <v>32</v>
      </c>
      <c r="F25" s="80"/>
      <c r="G25" s="77"/>
      <c r="H25" s="77"/>
      <c r="I25" s="77"/>
      <c r="L25" s="30" t="s">
        <v>86</v>
      </c>
      <c r="P25"/>
      <c r="Q25"/>
      <c r="R25"/>
      <c r="S25"/>
      <c r="T25"/>
    </row>
    <row r="26" spans="1:20" s="1" customFormat="1" ht="24.75" customHeight="1" x14ac:dyDescent="0.15">
      <c r="A26"/>
      <c r="B26" s="81"/>
      <c r="C26" s="75"/>
      <c r="D26" s="75"/>
      <c r="E26" s="79"/>
      <c r="F26" s="80"/>
      <c r="G26" s="77"/>
      <c r="H26" s="77"/>
      <c r="I26" s="77"/>
      <c r="P26"/>
      <c r="Q26"/>
      <c r="R26"/>
      <c r="S26"/>
      <c r="T26"/>
    </row>
    <row r="27" spans="1:20" s="1" customFormat="1" ht="24.75" customHeight="1" x14ac:dyDescent="0.15">
      <c r="A27"/>
      <c r="B27" s="82"/>
      <c r="C27" s="83"/>
      <c r="D27" s="83"/>
      <c r="E27" s="79" t="s">
        <v>33</v>
      </c>
      <c r="F27" s="80"/>
      <c r="G27" s="77"/>
      <c r="H27" s="77"/>
      <c r="I27" s="77"/>
      <c r="L27" s="30" t="s">
        <v>86</v>
      </c>
      <c r="P27"/>
      <c r="Q27"/>
      <c r="R27"/>
      <c r="S27"/>
      <c r="T27"/>
    </row>
    <row r="28" spans="1:20" s="1" customFormat="1" ht="24.75" customHeight="1" x14ac:dyDescent="0.15">
      <c r="A28"/>
      <c r="B28" s="74"/>
      <c r="C28" s="75"/>
      <c r="D28" s="75"/>
      <c r="E28" s="79"/>
      <c r="F28" s="80"/>
      <c r="G28" s="77"/>
      <c r="H28" s="77"/>
      <c r="I28" s="77"/>
      <c r="P28"/>
      <c r="Q28"/>
      <c r="R28"/>
      <c r="S28"/>
      <c r="T28"/>
    </row>
    <row r="29" spans="1:20" s="1" customFormat="1" ht="24.75" customHeight="1" x14ac:dyDescent="0.15">
      <c r="A29"/>
      <c r="B29" s="74"/>
      <c r="C29" s="75"/>
      <c r="D29" s="75"/>
      <c r="E29" s="79" t="s">
        <v>63</v>
      </c>
      <c r="F29" s="80"/>
      <c r="G29" s="77"/>
      <c r="H29" s="77"/>
      <c r="I29" s="77"/>
      <c r="L29" s="30" t="s">
        <v>86</v>
      </c>
      <c r="P29"/>
      <c r="Q29"/>
      <c r="R29"/>
      <c r="S29"/>
      <c r="T29"/>
    </row>
    <row r="30" spans="1:20" s="1" customFormat="1" ht="24.75" customHeight="1" x14ac:dyDescent="0.15">
      <c r="A30"/>
      <c r="B30" s="76"/>
      <c r="C30" s="75"/>
      <c r="D30" s="75"/>
      <c r="E30" s="75"/>
      <c r="F30" s="75"/>
      <c r="G30" s="77"/>
      <c r="H30" s="77"/>
      <c r="I30" s="77"/>
      <c r="P30"/>
      <c r="Q30"/>
      <c r="R30"/>
      <c r="S30"/>
      <c r="T30"/>
    </row>
    <row r="31" spans="1:20" s="1" customFormat="1" ht="24.75" customHeight="1" x14ac:dyDescent="0.15">
      <c r="A31"/>
      <c r="B31" s="74"/>
      <c r="C31" s="75"/>
      <c r="D31" s="75"/>
      <c r="E31" s="75"/>
      <c r="F31" s="75"/>
      <c r="G31" s="75"/>
      <c r="H31" s="75"/>
      <c r="I31" s="77"/>
      <c r="P31"/>
      <c r="Q31"/>
      <c r="R31"/>
      <c r="S31"/>
      <c r="T31"/>
    </row>
    <row r="32" spans="1:20" s="1" customFormat="1" ht="24.75" customHeight="1" x14ac:dyDescent="0.15">
      <c r="A32"/>
      <c r="B32" s="74"/>
      <c r="C32" s="84" t="s">
        <v>69</v>
      </c>
      <c r="D32" s="85"/>
      <c r="E32" s="85"/>
      <c r="F32" s="85"/>
      <c r="G32" s="85"/>
      <c r="H32" s="85"/>
      <c r="I32" s="86"/>
      <c r="P32"/>
      <c r="Q32"/>
      <c r="R32"/>
      <c r="S32"/>
      <c r="T32"/>
    </row>
    <row r="33" spans="1:20" s="1" customFormat="1" ht="37.5" customHeight="1" x14ac:dyDescent="0.15">
      <c r="A33"/>
      <c r="B33" s="87"/>
      <c r="C33" s="119"/>
      <c r="D33" s="120"/>
      <c r="E33" s="120"/>
      <c r="F33" s="120"/>
      <c r="G33" s="120"/>
      <c r="H33" s="120"/>
      <c r="I33" s="121"/>
      <c r="J33" s="1">
        <f>+LEN(C33)</f>
        <v>0</v>
      </c>
      <c r="P33"/>
      <c r="Q33"/>
      <c r="R33"/>
      <c r="S33"/>
      <c r="T33"/>
    </row>
    <row r="34" spans="1:20" s="1" customFormat="1" x14ac:dyDescent="0.15">
      <c r="A34"/>
      <c r="B34" s="74"/>
      <c r="C34" s="74"/>
      <c r="D34" s="74"/>
      <c r="E34" s="74"/>
      <c r="F34" s="74"/>
      <c r="G34" s="74"/>
      <c r="H34" s="74"/>
      <c r="I34" s="88"/>
      <c r="P34"/>
      <c r="Q34"/>
      <c r="R34"/>
      <c r="S34"/>
      <c r="T34"/>
    </row>
    <row r="35" spans="1:20" s="1" customFormat="1" ht="19.5" customHeight="1" x14ac:dyDescent="0.15">
      <c r="A35"/>
      <c r="B35" s="74"/>
      <c r="C35" s="117" t="s">
        <v>75</v>
      </c>
      <c r="D35" s="117"/>
      <c r="E35" s="117"/>
      <c r="F35" s="117"/>
      <c r="G35" s="117"/>
      <c r="H35" s="117"/>
      <c r="I35" s="117"/>
      <c r="P35"/>
      <c r="Q35"/>
      <c r="R35"/>
      <c r="S35"/>
      <c r="T35"/>
    </row>
    <row r="36" spans="1:20" s="1" customFormat="1" ht="19.5" customHeight="1" x14ac:dyDescent="0.15">
      <c r="A36"/>
      <c r="B36" s="76"/>
      <c r="C36" s="117"/>
      <c r="D36" s="117"/>
      <c r="E36" s="117"/>
      <c r="F36" s="117"/>
      <c r="G36" s="117"/>
      <c r="H36" s="117"/>
      <c r="I36" s="117"/>
      <c r="P36"/>
      <c r="Q36"/>
      <c r="R36"/>
      <c r="S36"/>
      <c r="T36"/>
    </row>
    <row r="37" spans="1:20" s="1" customFormat="1" ht="14.25" customHeight="1" x14ac:dyDescent="0.15">
      <c r="A37"/>
      <c r="B37" s="76"/>
      <c r="C37" s="76"/>
      <c r="D37" s="76"/>
      <c r="E37" s="76"/>
      <c r="F37" s="76"/>
      <c r="G37" s="76"/>
      <c r="H37" s="76"/>
      <c r="I37" s="76"/>
      <c r="J37" s="3"/>
      <c r="P37"/>
      <c r="Q37"/>
      <c r="R37"/>
      <c r="S37"/>
      <c r="T37"/>
    </row>
    <row r="38" spans="1:20" s="1" customFormat="1" ht="14.25" customHeight="1" x14ac:dyDescent="0.15">
      <c r="A38"/>
      <c r="B38" s="89"/>
      <c r="C38" s="76"/>
      <c r="D38" s="76"/>
      <c r="E38" s="76"/>
      <c r="F38" s="76"/>
      <c r="G38" s="76"/>
      <c r="H38" s="76"/>
      <c r="I38" s="76"/>
      <c r="P38"/>
      <c r="Q38"/>
      <c r="R38"/>
      <c r="S38"/>
      <c r="T38"/>
    </row>
    <row r="39" spans="1:20" s="1" customFormat="1" ht="14.25" customHeight="1" x14ac:dyDescent="0.15">
      <c r="A39"/>
      <c r="B39" s="89"/>
      <c r="C39" s="76"/>
      <c r="D39" s="76"/>
      <c r="E39" s="76"/>
      <c r="F39" s="76"/>
      <c r="G39" s="76"/>
      <c r="H39" s="76"/>
      <c r="I39" s="76"/>
      <c r="P39"/>
      <c r="Q39"/>
      <c r="R39"/>
      <c r="S39"/>
      <c r="T39"/>
    </row>
    <row r="40" spans="1:20" s="1" customFormat="1" ht="15" customHeight="1" x14ac:dyDescent="0.15">
      <c r="A40"/>
      <c r="B40" s="76"/>
      <c r="C40" s="78"/>
      <c r="D40" s="78"/>
      <c r="E40" s="76"/>
      <c r="F40" s="76"/>
      <c r="G40" s="76"/>
      <c r="H40" s="76"/>
      <c r="I40" s="76"/>
      <c r="J40" s="3"/>
      <c r="P40"/>
      <c r="Q40"/>
      <c r="R40"/>
      <c r="S40"/>
      <c r="T40"/>
    </row>
    <row r="41" spans="1:20" s="1" customFormat="1" x14ac:dyDescent="0.15">
      <c r="A41"/>
      <c r="B41" s="74"/>
      <c r="C41" s="74"/>
      <c r="D41" s="74"/>
      <c r="E41" s="74"/>
      <c r="F41" s="74"/>
      <c r="G41" s="74"/>
      <c r="H41" s="74"/>
      <c r="I41" s="88"/>
      <c r="P41"/>
      <c r="Q41"/>
      <c r="R41"/>
      <c r="S41"/>
      <c r="T41"/>
    </row>
    <row r="42" spans="1:20" s="1" customFormat="1" x14ac:dyDescent="0.15">
      <c r="A42"/>
      <c r="B42" s="74"/>
      <c r="C42" s="74"/>
      <c r="D42" s="74"/>
      <c r="E42" s="74"/>
      <c r="F42" s="74"/>
      <c r="G42" s="74"/>
      <c r="H42" s="74"/>
      <c r="I42" s="88"/>
      <c r="P42"/>
      <c r="Q42"/>
      <c r="R42"/>
      <c r="S42"/>
      <c r="T42"/>
    </row>
    <row r="43" spans="1:20" s="1" customFormat="1" x14ac:dyDescent="0.15">
      <c r="A43"/>
      <c r="B43" s="87"/>
      <c r="C43" s="87"/>
      <c r="D43" s="87"/>
      <c r="E43" s="87"/>
      <c r="F43" s="87"/>
      <c r="G43" s="87"/>
      <c r="H43" s="87"/>
      <c r="I43" s="87"/>
      <c r="P43"/>
      <c r="Q43"/>
      <c r="R43"/>
      <c r="S43"/>
      <c r="T43"/>
    </row>
    <row r="44" spans="1:20" s="1" customFormat="1" x14ac:dyDescent="0.15">
      <c r="A44"/>
      <c r="B44" s="9"/>
      <c r="C44" s="9"/>
      <c r="D44" s="9"/>
      <c r="E44" s="9"/>
      <c r="F44" s="9"/>
      <c r="G44" s="9"/>
      <c r="H44" s="9"/>
      <c r="I44" s="9"/>
      <c r="P44"/>
      <c r="Q44"/>
      <c r="R44"/>
      <c r="S44"/>
      <c r="T44"/>
    </row>
  </sheetData>
  <mergeCells count="6">
    <mergeCell ref="B5:I5"/>
    <mergeCell ref="H9:I9"/>
    <mergeCell ref="C35:I36"/>
    <mergeCell ref="B6:I6"/>
    <mergeCell ref="B7:I7"/>
    <mergeCell ref="C33:I33"/>
  </mergeCells>
  <phoneticPr fontId="1"/>
  <conditionalFormatting sqref="G16:G20">
    <cfRule type="containsBlanks" dxfId="9" priority="1">
      <formula>LEN(TRIM(G16))=0</formula>
    </cfRule>
  </conditionalFormatting>
  <conditionalFormatting sqref="H9 G14 G22:G23 G25 G27 G29 C33">
    <cfRule type="containsBlanks" dxfId="8" priority="3">
      <formula>LEN(TRIM(C9))=0</formula>
    </cfRule>
  </conditionalFormatting>
  <conditionalFormatting sqref="J37 J40">
    <cfRule type="containsText" dxfId="7" priority="6" operator="containsText" text="NG">
      <formula>NOT(ISERROR(SEARCH("NG",J37)))</formula>
    </cfRule>
  </conditionalFormatting>
  <conditionalFormatting sqref="L15">
    <cfRule type="containsText" dxfId="6" priority="2" operator="containsText" text="FALSE">
      <formula>NOT(ISERROR(SEARCH("FALSE",L15)))</formula>
    </cfRule>
  </conditionalFormatting>
  <conditionalFormatting sqref="L11:M13 P11:P15 M14:M16">
    <cfRule type="containsText" dxfId="5" priority="5" operator="containsText" text="FALSE">
      <formula>NOT(ISERROR(SEARCH("FALSE",L11)))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F1863-6A4D-4A76-82DF-01A0D35DBCF0}">
  <sheetPr codeName="Sheet1"/>
  <dimension ref="B1:Q33"/>
  <sheetViews>
    <sheetView showGridLines="0" view="pageBreakPreview" zoomScale="85" zoomScaleNormal="85" zoomScaleSheetLayoutView="85" workbookViewId="0">
      <selection activeCell="B1" sqref="B1"/>
    </sheetView>
  </sheetViews>
  <sheetFormatPr defaultRowHeight="14.25" x14ac:dyDescent="0.15"/>
  <cols>
    <col min="1" max="1" width="2.625" customWidth="1"/>
    <col min="2" max="10" width="10.125" style="9" customWidth="1"/>
    <col min="11" max="11" width="11.375" style="1" customWidth="1"/>
    <col min="12" max="16" width="9" style="1"/>
  </cols>
  <sheetData>
    <row r="1" spans="2:17" x14ac:dyDescent="0.15">
      <c r="B1" s="9" t="s">
        <v>83</v>
      </c>
      <c r="J1" s="15" t="s">
        <v>73</v>
      </c>
    </row>
    <row r="2" spans="2:17" ht="17.25" x14ac:dyDescent="0.15">
      <c r="B2" s="122" t="s">
        <v>79</v>
      </c>
      <c r="C2" s="122"/>
      <c r="D2" s="122"/>
      <c r="E2" s="122"/>
      <c r="F2" s="122"/>
      <c r="G2" s="122"/>
      <c r="H2" s="122"/>
      <c r="I2" s="122"/>
      <c r="J2" s="122"/>
    </row>
    <row r="3" spans="2:17" ht="15" thickBot="1" x14ac:dyDescent="0.2">
      <c r="B3" s="90"/>
      <c r="C3" s="90"/>
      <c r="D3" s="90"/>
      <c r="E3" s="90"/>
      <c r="F3" s="90"/>
      <c r="G3" s="90"/>
      <c r="H3" s="90"/>
      <c r="I3" s="90"/>
      <c r="J3" s="15" t="s">
        <v>87</v>
      </c>
    </row>
    <row r="4" spans="2:17" ht="15.75" customHeight="1" x14ac:dyDescent="0.15">
      <c r="B4" s="132" t="s">
        <v>0</v>
      </c>
      <c r="C4" s="133"/>
      <c r="D4" s="133"/>
      <c r="E4" s="133"/>
      <c r="F4" s="134"/>
      <c r="G4" s="91"/>
      <c r="H4" s="138" t="s">
        <v>91</v>
      </c>
      <c r="I4" s="134"/>
      <c r="J4" s="92"/>
    </row>
    <row r="5" spans="2:17" ht="15.75" customHeight="1" x14ac:dyDescent="0.15">
      <c r="B5" s="135"/>
      <c r="C5" s="136"/>
      <c r="D5" s="136"/>
      <c r="E5" s="136"/>
      <c r="F5" s="137"/>
      <c r="G5" s="93"/>
      <c r="H5" s="139"/>
      <c r="I5" s="137"/>
      <c r="J5" s="94"/>
    </row>
    <row r="6" spans="2:17" x14ac:dyDescent="0.15">
      <c r="B6" s="130" t="s">
        <v>1</v>
      </c>
      <c r="C6" s="126"/>
      <c r="D6" s="126"/>
      <c r="E6" s="126"/>
      <c r="F6" s="126"/>
      <c r="G6" s="131"/>
      <c r="H6" s="126"/>
      <c r="I6" s="126"/>
      <c r="J6" s="127"/>
      <c r="M6" s="2" t="s">
        <v>8</v>
      </c>
      <c r="N6" s="2" t="s">
        <v>9</v>
      </c>
      <c r="Q6" s="1" t="s">
        <v>10</v>
      </c>
    </row>
    <row r="7" spans="2:17" ht="14.25" customHeight="1" x14ac:dyDescent="0.15">
      <c r="B7" s="95"/>
      <c r="C7" s="78"/>
      <c r="D7" s="78"/>
      <c r="E7" s="78"/>
      <c r="F7" s="78"/>
      <c r="G7" s="96"/>
      <c r="H7" s="126"/>
      <c r="I7" s="126"/>
      <c r="J7" s="127"/>
      <c r="L7" s="3" t="s">
        <v>12</v>
      </c>
      <c r="M7" s="2" t="b">
        <v>1</v>
      </c>
      <c r="N7" s="2" t="b">
        <v>0</v>
      </c>
      <c r="P7" s="3" t="s">
        <v>18</v>
      </c>
      <c r="Q7" s="1" t="b">
        <v>1</v>
      </c>
    </row>
    <row r="8" spans="2:17" ht="14.25" customHeight="1" x14ac:dyDescent="0.15">
      <c r="B8" s="97"/>
      <c r="C8" s="78"/>
      <c r="D8" s="78"/>
      <c r="E8" s="78"/>
      <c r="F8" s="78"/>
      <c r="G8" s="96"/>
      <c r="H8" s="126"/>
      <c r="I8" s="126"/>
      <c r="J8" s="127"/>
      <c r="L8" s="3" t="s">
        <v>13</v>
      </c>
      <c r="M8" s="2" t="b">
        <v>0</v>
      </c>
      <c r="N8" s="2" t="b">
        <v>0</v>
      </c>
      <c r="P8" s="3" t="s">
        <v>19</v>
      </c>
      <c r="Q8" s="1" t="b">
        <v>0</v>
      </c>
    </row>
    <row r="9" spans="2:17" ht="14.25" customHeight="1" x14ac:dyDescent="0.15">
      <c r="B9" s="97"/>
      <c r="C9" s="78"/>
      <c r="D9" s="78"/>
      <c r="E9" s="78"/>
      <c r="F9" s="78"/>
      <c r="G9" s="96"/>
      <c r="H9" s="126"/>
      <c r="I9" s="126"/>
      <c r="J9" s="127"/>
      <c r="L9" s="3" t="s">
        <v>14</v>
      </c>
      <c r="M9" s="2" t="b">
        <v>0</v>
      </c>
      <c r="N9" s="2" t="b">
        <v>0</v>
      </c>
      <c r="P9" s="3" t="s">
        <v>17</v>
      </c>
      <c r="Q9" s="1" t="b">
        <v>0</v>
      </c>
    </row>
    <row r="10" spans="2:17" ht="14.25" customHeight="1" x14ac:dyDescent="0.15">
      <c r="B10" s="32" t="s">
        <v>11</v>
      </c>
      <c r="C10" s="10"/>
      <c r="D10" s="10"/>
      <c r="E10" s="10"/>
      <c r="F10" s="10"/>
      <c r="G10" s="98"/>
      <c r="H10" s="10" t="s">
        <v>21</v>
      </c>
      <c r="I10" s="81"/>
      <c r="J10" s="99"/>
      <c r="L10" s="3" t="s">
        <v>15</v>
      </c>
      <c r="M10" s="2" t="b">
        <v>0</v>
      </c>
      <c r="N10" s="2" t="b">
        <v>0</v>
      </c>
      <c r="P10" s="3" t="s">
        <v>20</v>
      </c>
      <c r="Q10" s="1" t="b">
        <v>0</v>
      </c>
    </row>
    <row r="11" spans="2:17" ht="14.25" customHeight="1" x14ac:dyDescent="0.15">
      <c r="B11" s="130" t="s">
        <v>2</v>
      </c>
      <c r="C11" s="126"/>
      <c r="D11" s="126"/>
      <c r="E11" s="126"/>
      <c r="F11" s="126"/>
      <c r="G11" s="131"/>
      <c r="H11" s="140" t="s">
        <v>22</v>
      </c>
      <c r="I11" s="140"/>
      <c r="J11" s="141"/>
      <c r="L11" s="3" t="s">
        <v>16</v>
      </c>
      <c r="M11" s="2" t="b">
        <v>0</v>
      </c>
      <c r="N11" s="2" t="b">
        <v>0</v>
      </c>
      <c r="P11" s="4" t="s">
        <v>23</v>
      </c>
      <c r="Q11" s="5">
        <f>1*Q7+2*Q8+3*Q9+4*Q10</f>
        <v>1</v>
      </c>
    </row>
    <row r="12" spans="2:17" x14ac:dyDescent="0.15">
      <c r="B12" s="130"/>
      <c r="C12" s="126"/>
      <c r="D12" s="126"/>
      <c r="E12" s="126"/>
      <c r="F12" s="126"/>
      <c r="G12" s="131"/>
      <c r="H12" s="140"/>
      <c r="I12" s="140"/>
      <c r="J12" s="141"/>
      <c r="L12" s="4" t="s">
        <v>23</v>
      </c>
      <c r="M12" s="5">
        <f>1*M7+2*M8+3*M9+4*M10+5*M11</f>
        <v>1</v>
      </c>
      <c r="N12" s="5">
        <f>1*N7+2*N8+3*N9+4*N10+5*N11</f>
        <v>0</v>
      </c>
      <c r="Q12" s="1"/>
    </row>
    <row r="13" spans="2:17" x14ac:dyDescent="0.15">
      <c r="B13" s="130"/>
      <c r="C13" s="126"/>
      <c r="D13" s="126"/>
      <c r="E13" s="126"/>
      <c r="F13" s="126"/>
      <c r="G13" s="131"/>
      <c r="H13" s="10"/>
      <c r="I13" s="10"/>
      <c r="J13" s="100"/>
    </row>
    <row r="14" spans="2:17" x14ac:dyDescent="0.15">
      <c r="B14" s="130"/>
      <c r="C14" s="126"/>
      <c r="D14" s="126"/>
      <c r="E14" s="126"/>
      <c r="F14" s="126"/>
      <c r="G14" s="131"/>
      <c r="H14" s="128"/>
      <c r="I14" s="128"/>
      <c r="J14" s="129"/>
    </row>
    <row r="15" spans="2:17" ht="14.25" customHeight="1" x14ac:dyDescent="0.15">
      <c r="B15" s="32" t="s">
        <v>24</v>
      </c>
      <c r="C15" s="10"/>
      <c r="D15" s="10"/>
      <c r="E15" s="10"/>
      <c r="F15" s="10"/>
      <c r="G15" s="98"/>
      <c r="H15" s="128"/>
      <c r="I15" s="128"/>
      <c r="J15" s="129"/>
    </row>
    <row r="16" spans="2:17" ht="15" customHeight="1" x14ac:dyDescent="0.15">
      <c r="B16" s="101"/>
      <c r="C16" s="102" t="s">
        <v>81</v>
      </c>
      <c r="D16" s="102"/>
      <c r="E16" s="102"/>
      <c r="F16" s="102"/>
      <c r="G16" s="103"/>
      <c r="H16" s="158"/>
      <c r="I16" s="158"/>
      <c r="J16" s="159"/>
    </row>
    <row r="17" spans="2:14" x14ac:dyDescent="0.15">
      <c r="B17" s="160" t="s">
        <v>56</v>
      </c>
      <c r="C17" s="161"/>
      <c r="D17" s="161"/>
      <c r="E17" s="161"/>
      <c r="F17" s="161"/>
      <c r="G17" s="161"/>
      <c r="H17" s="161"/>
      <c r="I17" s="161"/>
      <c r="J17" s="162"/>
    </row>
    <row r="18" spans="2:14" x14ac:dyDescent="0.15">
      <c r="B18" s="163" t="s">
        <v>55</v>
      </c>
      <c r="C18" s="164"/>
      <c r="D18" s="164"/>
      <c r="E18" s="164"/>
      <c r="F18" s="164"/>
      <c r="G18" s="164"/>
      <c r="H18" s="164"/>
      <c r="I18" s="164"/>
      <c r="J18" s="165"/>
    </row>
    <row r="19" spans="2:14" ht="45.75" customHeight="1" x14ac:dyDescent="0.15">
      <c r="B19" s="166"/>
      <c r="C19" s="167"/>
      <c r="D19" s="167"/>
      <c r="E19" s="167"/>
      <c r="F19" s="167"/>
      <c r="G19" s="167"/>
      <c r="H19" s="167"/>
      <c r="I19" s="167"/>
      <c r="J19" s="168"/>
      <c r="K19" s="1">
        <f>+LEN(B19)</f>
        <v>0</v>
      </c>
      <c r="M19" s="13"/>
      <c r="N19" s="1" t="s">
        <v>72</v>
      </c>
    </row>
    <row r="20" spans="2:14" ht="14.25" customHeight="1" x14ac:dyDescent="0.15">
      <c r="B20" s="123" t="s">
        <v>3</v>
      </c>
      <c r="C20" s="124"/>
      <c r="D20" s="124"/>
      <c r="E20" s="125"/>
      <c r="F20" s="104" t="s">
        <v>4</v>
      </c>
      <c r="G20" s="105"/>
      <c r="H20" s="105"/>
      <c r="I20" s="105"/>
      <c r="J20" s="106"/>
    </row>
    <row r="21" spans="2:14" ht="15" customHeight="1" x14ac:dyDescent="0.15">
      <c r="B21" s="123"/>
      <c r="C21" s="124"/>
      <c r="D21" s="124"/>
      <c r="E21" s="125"/>
      <c r="F21" s="10" t="s">
        <v>5</v>
      </c>
      <c r="G21" s="107"/>
      <c r="H21" s="107"/>
      <c r="I21" s="107"/>
      <c r="J21" s="17"/>
    </row>
    <row r="22" spans="2:14" ht="36" customHeight="1" x14ac:dyDescent="0.15">
      <c r="B22" s="152" t="str">
        <f>+IF(様式1!C33&lt;&gt;"",様式1!C33,"様式1に入力")</f>
        <v>様式1に入力</v>
      </c>
      <c r="C22" s="153"/>
      <c r="D22" s="153"/>
      <c r="E22" s="153"/>
      <c r="F22" s="153"/>
      <c r="G22" s="153"/>
      <c r="H22" s="153"/>
      <c r="I22" s="153"/>
      <c r="J22" s="154"/>
      <c r="K22" s="7" t="s">
        <v>71</v>
      </c>
    </row>
    <row r="23" spans="2:14" ht="14.25" customHeight="1" x14ac:dyDescent="0.15">
      <c r="B23" s="123" t="s">
        <v>6</v>
      </c>
      <c r="C23" s="124"/>
      <c r="D23" s="124"/>
      <c r="E23" s="125"/>
      <c r="F23" s="104" t="s">
        <v>92</v>
      </c>
      <c r="G23" s="105"/>
      <c r="H23" s="105"/>
      <c r="I23" s="105"/>
      <c r="J23" s="106"/>
    </row>
    <row r="24" spans="2:14" ht="15" customHeight="1" x14ac:dyDescent="0.15">
      <c r="B24" s="123"/>
      <c r="C24" s="124"/>
      <c r="D24" s="124"/>
      <c r="E24" s="125"/>
      <c r="F24" s="10" t="s">
        <v>93</v>
      </c>
      <c r="G24" s="107"/>
      <c r="H24" s="107"/>
      <c r="I24" s="107"/>
      <c r="J24" s="17"/>
    </row>
    <row r="25" spans="2:14" ht="93" customHeight="1" x14ac:dyDescent="0.15">
      <c r="B25" s="155"/>
      <c r="C25" s="156"/>
      <c r="D25" s="156"/>
      <c r="E25" s="156"/>
      <c r="F25" s="156"/>
      <c r="G25" s="156"/>
      <c r="H25" s="156"/>
      <c r="I25" s="156"/>
      <c r="J25" s="157"/>
      <c r="K25" s="1">
        <f>+LEN(B25)</f>
        <v>0</v>
      </c>
      <c r="M25" s="13"/>
      <c r="N25" s="1" t="s">
        <v>72</v>
      </c>
    </row>
    <row r="26" spans="2:14" x14ac:dyDescent="0.15">
      <c r="B26" s="142" t="s">
        <v>58</v>
      </c>
      <c r="C26" s="143"/>
      <c r="D26" s="143"/>
      <c r="E26" s="144"/>
      <c r="F26" s="145" t="s">
        <v>94</v>
      </c>
      <c r="G26" s="145"/>
      <c r="H26" s="145"/>
      <c r="I26" s="145"/>
      <c r="J26" s="146"/>
    </row>
    <row r="27" spans="2:14" x14ac:dyDescent="0.15">
      <c r="B27" s="142"/>
      <c r="C27" s="143"/>
      <c r="D27" s="143"/>
      <c r="E27" s="144"/>
      <c r="F27" s="147"/>
      <c r="G27" s="147"/>
      <c r="H27" s="147"/>
      <c r="I27" s="147"/>
      <c r="J27" s="148"/>
    </row>
    <row r="28" spans="2:14" x14ac:dyDescent="0.15">
      <c r="B28" s="108"/>
      <c r="C28" s="76"/>
      <c r="D28" s="76"/>
      <c r="E28" s="76"/>
      <c r="F28" s="76"/>
      <c r="G28" s="76"/>
      <c r="H28" s="76"/>
      <c r="I28" s="76"/>
      <c r="J28" s="109"/>
    </row>
    <row r="29" spans="2:14" ht="14.25" customHeight="1" x14ac:dyDescent="0.15">
      <c r="B29" s="108"/>
      <c r="C29" s="76"/>
      <c r="D29" s="110"/>
      <c r="E29" s="78" t="s">
        <v>77</v>
      </c>
      <c r="F29" s="76"/>
      <c r="G29" s="76"/>
      <c r="H29" s="76"/>
      <c r="I29" s="76"/>
      <c r="J29" s="109"/>
      <c r="L29" s="14" t="s">
        <v>78</v>
      </c>
      <c r="M29" s="13"/>
      <c r="N29" s="1" t="s">
        <v>72</v>
      </c>
    </row>
    <row r="30" spans="2:14" ht="15" customHeight="1" x14ac:dyDescent="0.15">
      <c r="B30" s="111"/>
      <c r="C30" s="112"/>
      <c r="D30" s="113"/>
      <c r="E30" s="113"/>
      <c r="F30" s="113"/>
      <c r="G30" s="113"/>
      <c r="H30" s="113"/>
      <c r="I30" s="113"/>
      <c r="J30" s="114"/>
      <c r="K30" s="3"/>
    </row>
    <row r="31" spans="2:14" ht="14.25" customHeight="1" x14ac:dyDescent="0.15">
      <c r="B31" s="123" t="s">
        <v>59</v>
      </c>
      <c r="C31" s="124"/>
      <c r="D31" s="124"/>
      <c r="E31" s="125"/>
      <c r="F31" s="145" t="s">
        <v>7</v>
      </c>
      <c r="G31" s="145"/>
      <c r="H31" s="145"/>
      <c r="I31" s="145"/>
      <c r="J31" s="146"/>
    </row>
    <row r="32" spans="2:14" x14ac:dyDescent="0.15">
      <c r="B32" s="123"/>
      <c r="C32" s="124"/>
      <c r="D32" s="124"/>
      <c r="E32" s="125"/>
      <c r="F32" s="147"/>
      <c r="G32" s="147"/>
      <c r="H32" s="147"/>
      <c r="I32" s="147"/>
      <c r="J32" s="148"/>
    </row>
    <row r="33" spans="2:14" ht="147.75" customHeight="1" thickBot="1" x14ac:dyDescent="0.2">
      <c r="B33" s="149"/>
      <c r="C33" s="150"/>
      <c r="D33" s="150"/>
      <c r="E33" s="150"/>
      <c r="F33" s="150"/>
      <c r="G33" s="150"/>
      <c r="H33" s="150"/>
      <c r="I33" s="150"/>
      <c r="J33" s="151"/>
      <c r="K33" s="1">
        <f>+LEN(B33)</f>
        <v>0</v>
      </c>
      <c r="M33" s="13"/>
      <c r="N33" s="1" t="s">
        <v>72</v>
      </c>
    </row>
  </sheetData>
  <mergeCells count="28">
    <mergeCell ref="B22:J22"/>
    <mergeCell ref="B25:J25"/>
    <mergeCell ref="H15:J15"/>
    <mergeCell ref="H16:J16"/>
    <mergeCell ref="B17:J17"/>
    <mergeCell ref="B18:J18"/>
    <mergeCell ref="B19:J19"/>
    <mergeCell ref="B23:E24"/>
    <mergeCell ref="B26:E27"/>
    <mergeCell ref="F26:J27"/>
    <mergeCell ref="B33:J33"/>
    <mergeCell ref="B31:E32"/>
    <mergeCell ref="F31:J32"/>
    <mergeCell ref="B2:J2"/>
    <mergeCell ref="B20:E21"/>
    <mergeCell ref="H6:J6"/>
    <mergeCell ref="H7:J7"/>
    <mergeCell ref="H8:J8"/>
    <mergeCell ref="H9:J9"/>
    <mergeCell ref="H14:J14"/>
    <mergeCell ref="B11:G11"/>
    <mergeCell ref="B12:G12"/>
    <mergeCell ref="B13:G13"/>
    <mergeCell ref="B4:F5"/>
    <mergeCell ref="H4:I5"/>
    <mergeCell ref="B14:G14"/>
    <mergeCell ref="B6:G6"/>
    <mergeCell ref="H11:J12"/>
  </mergeCells>
  <phoneticPr fontId="1"/>
  <conditionalFormatting sqref="B19 B25 D29 B33">
    <cfRule type="containsBlanks" dxfId="4" priority="1">
      <formula>LEN(TRIM(B19))=0</formula>
    </cfRule>
  </conditionalFormatting>
  <conditionalFormatting sqref="K30">
    <cfRule type="containsText" dxfId="3" priority="3" operator="containsText" text="NG">
      <formula>NOT(ISERROR(SEARCH("NG",K30)))</formula>
    </cfRule>
  </conditionalFormatting>
  <conditionalFormatting sqref="Q7:Q10 M7:N11">
    <cfRule type="containsText" dxfId="2" priority="2" operator="containsText" text="FALSE">
      <formula>NOT(ISERROR(SEARCH("FALSE",M7)))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Height="2" orientation="portrait" r:id="rId1"/>
  <headerFooter>
    <oddFooter>&amp;C2</oddFooter>
  </headerFooter>
  <drawing r:id="rId2"/>
  <legacyDrawing r:id="rId3"/>
  <controls>
    <mc:AlternateContent xmlns:mc="http://schemas.openxmlformats.org/markup-compatibility/2006">
      <mc:Choice Requires="x14">
        <control shapeId="1043" r:id="rId4" name="OptionButton14">
          <controlPr defaultSize="0" autoLine="0" autoPict="0" linkedCell="Q10" r:id="rId5">
            <anchor moveWithCells="1">
              <from>
                <xdr:col>7</xdr:col>
                <xdr:colOff>19050</xdr:colOff>
                <xdr:row>8</xdr:row>
                <xdr:rowOff>0</xdr:rowOff>
              </from>
              <to>
                <xdr:col>8</xdr:col>
                <xdr:colOff>419100</xdr:colOff>
                <xdr:row>9</xdr:row>
                <xdr:rowOff>57150</xdr:rowOff>
              </to>
            </anchor>
          </controlPr>
        </control>
      </mc:Choice>
      <mc:Fallback>
        <control shapeId="1043" r:id="rId4" name="OptionButton14"/>
      </mc:Fallback>
    </mc:AlternateContent>
    <mc:AlternateContent xmlns:mc="http://schemas.openxmlformats.org/markup-compatibility/2006">
      <mc:Choice Requires="x14">
        <control shapeId="1042" r:id="rId6" name="OptionButton13">
          <controlPr defaultSize="0" autoLine="0" linkedCell="Q9" r:id="rId7">
            <anchor moveWithCells="1">
              <from>
                <xdr:col>7</xdr:col>
                <xdr:colOff>19050</xdr:colOff>
                <xdr:row>7</xdr:row>
                <xdr:rowOff>0</xdr:rowOff>
              </from>
              <to>
                <xdr:col>9</xdr:col>
                <xdr:colOff>9525</xdr:colOff>
                <xdr:row>8</xdr:row>
                <xdr:rowOff>57150</xdr:rowOff>
              </to>
            </anchor>
          </controlPr>
        </control>
      </mc:Choice>
      <mc:Fallback>
        <control shapeId="1042" r:id="rId6" name="OptionButton13"/>
      </mc:Fallback>
    </mc:AlternateContent>
    <mc:AlternateContent xmlns:mc="http://schemas.openxmlformats.org/markup-compatibility/2006">
      <mc:Choice Requires="x14">
        <control shapeId="1041" r:id="rId8" name="OptionButton12">
          <controlPr defaultSize="0" autoLine="0" linkedCell="Q8" r:id="rId9">
            <anchor moveWithCells="1">
              <from>
                <xdr:col>7</xdr:col>
                <xdr:colOff>19050</xdr:colOff>
                <xdr:row>5</xdr:row>
                <xdr:rowOff>171450</xdr:rowOff>
              </from>
              <to>
                <xdr:col>9</xdr:col>
                <xdr:colOff>552450</xdr:colOff>
                <xdr:row>7</xdr:row>
                <xdr:rowOff>47625</xdr:rowOff>
              </to>
            </anchor>
          </controlPr>
        </control>
      </mc:Choice>
      <mc:Fallback>
        <control shapeId="1041" r:id="rId8" name="OptionButton12"/>
      </mc:Fallback>
    </mc:AlternateContent>
    <mc:AlternateContent xmlns:mc="http://schemas.openxmlformats.org/markup-compatibility/2006">
      <mc:Choice Requires="x14">
        <control shapeId="1040" r:id="rId10" name="OptionButton11">
          <controlPr defaultSize="0" autoLine="0" linkedCell="Q7" r:id="rId11">
            <anchor moveWithCells="1">
              <from>
                <xdr:col>7</xdr:col>
                <xdr:colOff>19050</xdr:colOff>
                <xdr:row>4</xdr:row>
                <xdr:rowOff>190500</xdr:rowOff>
              </from>
              <to>
                <xdr:col>9</xdr:col>
                <xdr:colOff>533400</xdr:colOff>
                <xdr:row>6</xdr:row>
                <xdr:rowOff>47625</xdr:rowOff>
              </to>
            </anchor>
          </controlPr>
        </control>
      </mc:Choice>
      <mc:Fallback>
        <control shapeId="1040" r:id="rId10" name="OptionButton11"/>
      </mc:Fallback>
    </mc:AlternateContent>
    <mc:AlternateContent xmlns:mc="http://schemas.openxmlformats.org/markup-compatibility/2006">
      <mc:Choice Requires="x14">
        <control shapeId="1039" r:id="rId12" name="OptionButton10">
          <controlPr defaultSize="0" autoLine="0" linkedCell="N11" r:id="rId13">
            <anchor moveWithCells="1">
              <from>
                <xdr:col>4</xdr:col>
                <xdr:colOff>409575</xdr:colOff>
                <xdr:row>13</xdr:row>
                <xdr:rowOff>0</xdr:rowOff>
              </from>
              <to>
                <xdr:col>5</xdr:col>
                <xdr:colOff>514350</xdr:colOff>
                <xdr:row>14</xdr:row>
                <xdr:rowOff>57150</xdr:rowOff>
              </to>
            </anchor>
          </controlPr>
        </control>
      </mc:Choice>
      <mc:Fallback>
        <control shapeId="1039" r:id="rId12" name="OptionButton10"/>
      </mc:Fallback>
    </mc:AlternateContent>
    <mc:AlternateContent xmlns:mc="http://schemas.openxmlformats.org/markup-compatibility/2006">
      <mc:Choice Requires="x14">
        <control shapeId="1038" r:id="rId14" name="OptionButton9">
          <controlPr defaultSize="0" autoLine="0" linkedCell="N10" r:id="rId15">
            <anchor moveWithCells="1">
              <from>
                <xdr:col>3</xdr:col>
                <xdr:colOff>180975</xdr:colOff>
                <xdr:row>13</xdr:row>
                <xdr:rowOff>0</xdr:rowOff>
              </from>
              <to>
                <xdr:col>4</xdr:col>
                <xdr:colOff>285750</xdr:colOff>
                <xdr:row>14</xdr:row>
                <xdr:rowOff>57150</xdr:rowOff>
              </to>
            </anchor>
          </controlPr>
        </control>
      </mc:Choice>
      <mc:Fallback>
        <control shapeId="1038" r:id="rId14" name="OptionButton9"/>
      </mc:Fallback>
    </mc:AlternateContent>
    <mc:AlternateContent xmlns:mc="http://schemas.openxmlformats.org/markup-compatibility/2006">
      <mc:Choice Requires="x14">
        <control shapeId="1037" r:id="rId16" name="OptionButton8">
          <controlPr defaultSize="0" autoLine="0" linkedCell="N9" r:id="rId17">
            <anchor moveWithCells="1">
              <from>
                <xdr:col>1</xdr:col>
                <xdr:colOff>95250</xdr:colOff>
                <xdr:row>13</xdr:row>
                <xdr:rowOff>19050</xdr:rowOff>
              </from>
              <to>
                <xdr:col>3</xdr:col>
                <xdr:colOff>85725</xdr:colOff>
                <xdr:row>14</xdr:row>
                <xdr:rowOff>66675</xdr:rowOff>
              </to>
            </anchor>
          </controlPr>
        </control>
      </mc:Choice>
      <mc:Fallback>
        <control shapeId="1037" r:id="rId16" name="OptionButton8"/>
      </mc:Fallback>
    </mc:AlternateContent>
    <mc:AlternateContent xmlns:mc="http://schemas.openxmlformats.org/markup-compatibility/2006">
      <mc:Choice Requires="x14">
        <control shapeId="1036" r:id="rId18" name="OptionButton7">
          <controlPr defaultSize="0" autoLine="0" linkedCell="N8" r:id="rId19">
            <anchor moveWithCells="1">
              <from>
                <xdr:col>1</xdr:col>
                <xdr:colOff>95250</xdr:colOff>
                <xdr:row>11</xdr:row>
                <xdr:rowOff>171450</xdr:rowOff>
              </from>
              <to>
                <xdr:col>4</xdr:col>
                <xdr:colOff>209550</xdr:colOff>
                <xdr:row>13</xdr:row>
                <xdr:rowOff>47625</xdr:rowOff>
              </to>
            </anchor>
          </controlPr>
        </control>
      </mc:Choice>
      <mc:Fallback>
        <control shapeId="1036" r:id="rId18" name="OptionButton7"/>
      </mc:Fallback>
    </mc:AlternateContent>
    <mc:AlternateContent xmlns:mc="http://schemas.openxmlformats.org/markup-compatibility/2006">
      <mc:Choice Requires="x14">
        <control shapeId="1035" r:id="rId20" name="OptionButton6">
          <controlPr defaultSize="0" autoLine="0" linkedCell="N7" r:id="rId21">
            <anchor moveWithCells="1">
              <from>
                <xdr:col>1</xdr:col>
                <xdr:colOff>95250</xdr:colOff>
                <xdr:row>10</xdr:row>
                <xdr:rowOff>161925</xdr:rowOff>
              </from>
              <to>
                <xdr:col>4</xdr:col>
                <xdr:colOff>590550</xdr:colOff>
                <xdr:row>12</xdr:row>
                <xdr:rowOff>38100</xdr:rowOff>
              </to>
            </anchor>
          </controlPr>
        </control>
      </mc:Choice>
      <mc:Fallback>
        <control shapeId="1035" r:id="rId20" name="OptionButton6"/>
      </mc:Fallback>
    </mc:AlternateContent>
    <mc:AlternateContent xmlns:mc="http://schemas.openxmlformats.org/markup-compatibility/2006">
      <mc:Choice Requires="x14">
        <control shapeId="1034" r:id="rId22" name="OptionButton5">
          <controlPr defaultSize="0" autoLine="0" linkedCell="M11" r:id="rId23">
            <anchor moveWithCells="1">
              <from>
                <xdr:col>4</xdr:col>
                <xdr:colOff>400050</xdr:colOff>
                <xdr:row>8</xdr:row>
                <xdr:rowOff>19050</xdr:rowOff>
              </from>
              <to>
                <xdr:col>5</xdr:col>
                <xdr:colOff>504825</xdr:colOff>
                <xdr:row>9</xdr:row>
                <xdr:rowOff>66675</xdr:rowOff>
              </to>
            </anchor>
          </controlPr>
        </control>
      </mc:Choice>
      <mc:Fallback>
        <control shapeId="1034" r:id="rId22" name="OptionButton5"/>
      </mc:Fallback>
    </mc:AlternateContent>
    <mc:AlternateContent xmlns:mc="http://schemas.openxmlformats.org/markup-compatibility/2006">
      <mc:Choice Requires="x14">
        <control shapeId="1033" r:id="rId24" name="OptionButton4">
          <controlPr defaultSize="0" autoLine="0" linkedCell="M10" r:id="rId15">
            <anchor moveWithCells="1">
              <from>
                <xdr:col>3</xdr:col>
                <xdr:colOff>200025</xdr:colOff>
                <xdr:row>8</xdr:row>
                <xdr:rowOff>0</xdr:rowOff>
              </from>
              <to>
                <xdr:col>4</xdr:col>
                <xdr:colOff>304800</xdr:colOff>
                <xdr:row>9</xdr:row>
                <xdr:rowOff>57150</xdr:rowOff>
              </to>
            </anchor>
          </controlPr>
        </control>
      </mc:Choice>
      <mc:Fallback>
        <control shapeId="1033" r:id="rId24" name="OptionButton4"/>
      </mc:Fallback>
    </mc:AlternateContent>
    <mc:AlternateContent xmlns:mc="http://schemas.openxmlformats.org/markup-compatibility/2006">
      <mc:Choice Requires="x14">
        <control shapeId="1032" r:id="rId25" name="OptionButton3">
          <controlPr defaultSize="0" autoLine="0" linkedCell="M9" r:id="rId17">
            <anchor moveWithCells="1">
              <from>
                <xdr:col>1</xdr:col>
                <xdr:colOff>95250</xdr:colOff>
                <xdr:row>8</xdr:row>
                <xdr:rowOff>19050</xdr:rowOff>
              </from>
              <to>
                <xdr:col>3</xdr:col>
                <xdr:colOff>85725</xdr:colOff>
                <xdr:row>9</xdr:row>
                <xdr:rowOff>66675</xdr:rowOff>
              </to>
            </anchor>
          </controlPr>
        </control>
      </mc:Choice>
      <mc:Fallback>
        <control shapeId="1032" r:id="rId25" name="OptionButton3"/>
      </mc:Fallback>
    </mc:AlternateContent>
    <mc:AlternateContent xmlns:mc="http://schemas.openxmlformats.org/markup-compatibility/2006">
      <mc:Choice Requires="x14">
        <control shapeId="1031" r:id="rId26" name="OptionButton2">
          <controlPr defaultSize="0" autoLine="0" autoPict="0" linkedCell="M8" r:id="rId19">
            <anchor moveWithCells="1">
              <from>
                <xdr:col>1</xdr:col>
                <xdr:colOff>95250</xdr:colOff>
                <xdr:row>6</xdr:row>
                <xdr:rowOff>171450</xdr:rowOff>
              </from>
              <to>
                <xdr:col>4</xdr:col>
                <xdr:colOff>209550</xdr:colOff>
                <xdr:row>8</xdr:row>
                <xdr:rowOff>47625</xdr:rowOff>
              </to>
            </anchor>
          </controlPr>
        </control>
      </mc:Choice>
      <mc:Fallback>
        <control shapeId="1031" r:id="rId26" name="OptionButton2"/>
      </mc:Fallback>
    </mc:AlternateContent>
    <mc:AlternateContent xmlns:mc="http://schemas.openxmlformats.org/markup-compatibility/2006">
      <mc:Choice Requires="x14">
        <control shapeId="1030" r:id="rId27" name="OptionButton1">
          <controlPr defaultSize="0" autoLine="0" linkedCell="M7" r:id="rId28">
            <anchor moveWithCells="1">
              <from>
                <xdr:col>1</xdr:col>
                <xdr:colOff>95250</xdr:colOff>
                <xdr:row>5</xdr:row>
                <xdr:rowOff>161925</xdr:rowOff>
              </from>
              <to>
                <xdr:col>4</xdr:col>
                <xdr:colOff>590550</xdr:colOff>
                <xdr:row>7</xdr:row>
                <xdr:rowOff>38100</xdr:rowOff>
              </to>
            </anchor>
          </controlPr>
        </control>
      </mc:Choice>
      <mc:Fallback>
        <control shapeId="1030" r:id="rId27" name="OptionButton1"/>
      </mc:Fallback>
    </mc:AlternateContent>
    <mc:AlternateContent xmlns:mc="http://schemas.openxmlformats.org/markup-compatibility/2006">
      <mc:Choice Requires="x14">
        <control shapeId="1044" r:id="rId29" name="OptionButton15">
          <controlPr defaultSize="0" autoLine="0" r:id="rId30">
            <anchor moveWithCells="1">
              <from>
                <xdr:col>5</xdr:col>
                <xdr:colOff>542925</xdr:colOff>
                <xdr:row>13</xdr:row>
                <xdr:rowOff>0</xdr:rowOff>
              </from>
              <to>
                <xdr:col>6</xdr:col>
                <xdr:colOff>647700</xdr:colOff>
                <xdr:row>14</xdr:row>
                <xdr:rowOff>57150</xdr:rowOff>
              </to>
            </anchor>
          </controlPr>
        </control>
      </mc:Choice>
      <mc:Fallback>
        <control shapeId="1044" r:id="rId29" name="OptionButton15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C44D0-E98E-445A-88DA-097B528C3948}">
  <sheetPr codeName="Sheet3">
    <pageSetUpPr fitToPage="1"/>
  </sheetPr>
  <dimension ref="A1:Q190"/>
  <sheetViews>
    <sheetView showGridLines="0" view="pageBreakPreview" zoomScale="85" zoomScaleNormal="85" zoomScaleSheetLayoutView="85" workbookViewId="0">
      <selection activeCell="B1" sqref="B1"/>
    </sheetView>
  </sheetViews>
  <sheetFormatPr defaultRowHeight="14.25" x14ac:dyDescent="0.15"/>
  <cols>
    <col min="1" max="1" width="2.625" style="6" customWidth="1"/>
    <col min="2" max="2" width="11.625" style="6" customWidth="1"/>
    <col min="3" max="3" width="14.5" style="6" customWidth="1"/>
    <col min="4" max="4" width="52" style="6" customWidth="1"/>
    <col min="5" max="6" width="12.625" style="6" customWidth="1"/>
    <col min="7" max="11" width="9.5" style="7" customWidth="1"/>
    <col min="12" max="17" width="9" style="7"/>
    <col min="18" max="16384" width="9" style="6"/>
  </cols>
  <sheetData>
    <row r="1" spans="1:17" s="9" customFormat="1" x14ac:dyDescent="0.15">
      <c r="B1" s="9" t="s">
        <v>84</v>
      </c>
      <c r="F1" s="15" t="s">
        <v>73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9" customFormat="1" ht="17.25" x14ac:dyDescent="0.15">
      <c r="B2" s="122" t="s">
        <v>25</v>
      </c>
      <c r="C2" s="122"/>
      <c r="D2" s="122"/>
      <c r="E2" s="122"/>
      <c r="F2" s="122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" thickBot="1" x14ac:dyDescent="0.2">
      <c r="A3" s="7"/>
      <c r="B3" s="10"/>
      <c r="C3" s="10"/>
      <c r="D3" s="10"/>
      <c r="E3" s="10"/>
      <c r="F3" s="10"/>
    </row>
    <row r="4" spans="1:17" ht="14.25" customHeight="1" x14ac:dyDescent="0.15">
      <c r="A4" s="7"/>
      <c r="B4" s="33" t="s">
        <v>26</v>
      </c>
      <c r="C4" s="39" t="s">
        <v>27</v>
      </c>
      <c r="D4" s="36" t="str">
        <f>+IF(様式1!G14&lt;&gt;"",様式1!G14,"様式1に入力")</f>
        <v>様式1に入力</v>
      </c>
      <c r="E4" s="36"/>
      <c r="F4" s="16"/>
      <c r="G4" s="7" t="s">
        <v>71</v>
      </c>
    </row>
    <row r="5" spans="1:17" ht="14.25" customHeight="1" x14ac:dyDescent="0.15">
      <c r="A5" s="7"/>
      <c r="B5" s="34"/>
      <c r="C5" s="40" t="s">
        <v>67</v>
      </c>
      <c r="D5" s="37" t="str">
        <f>+IF(様式1!G19&lt;&gt;"",様式1!G19,"様式1に入力")</f>
        <v>様式1に入力</v>
      </c>
      <c r="E5" s="37"/>
      <c r="F5" s="17"/>
      <c r="G5" s="7" t="s">
        <v>71</v>
      </c>
    </row>
    <row r="6" spans="1:17" ht="14.25" customHeight="1" x14ac:dyDescent="0.15">
      <c r="A6" s="7"/>
      <c r="B6" s="34"/>
      <c r="C6" s="40" t="s">
        <v>57</v>
      </c>
      <c r="D6" s="37"/>
      <c r="E6" s="37"/>
      <c r="F6" s="17"/>
    </row>
    <row r="7" spans="1:17" ht="14.25" customHeight="1" x14ac:dyDescent="0.15">
      <c r="A7" s="7"/>
      <c r="B7" s="34"/>
      <c r="C7" s="40" t="s">
        <v>68</v>
      </c>
      <c r="D7" s="37" t="str">
        <f>+IF(様式1!G20&lt;&gt;"",様式1!G20,"様式1に入力")</f>
        <v>様式1に入力</v>
      </c>
      <c r="E7" s="37"/>
      <c r="F7" s="17"/>
      <c r="G7" s="7" t="s">
        <v>71</v>
      </c>
    </row>
    <row r="8" spans="1:17" ht="14.25" customHeight="1" x14ac:dyDescent="0.15">
      <c r="B8" s="34"/>
      <c r="C8" s="40" t="s">
        <v>29</v>
      </c>
      <c r="D8" s="37" t="str">
        <f>+IF(様式1!G16&lt;&gt;"",様式1!G16&amp;"　"&amp;様式1!G17&amp;" "&amp;様式1!G18,"様式1に入力")</f>
        <v>様式1に入力</v>
      </c>
      <c r="E8" s="37"/>
      <c r="F8" s="17"/>
      <c r="G8" s="7" t="s">
        <v>71</v>
      </c>
    </row>
    <row r="9" spans="1:17" ht="14.25" customHeight="1" x14ac:dyDescent="0.15">
      <c r="B9" s="34"/>
      <c r="C9" s="40" t="s">
        <v>30</v>
      </c>
      <c r="D9" s="37" t="str">
        <f>+IF(様式1!G23&lt;&gt;"",様式1!G23,"様式1に入力")</f>
        <v>様式1に入力</v>
      </c>
      <c r="E9" s="37"/>
      <c r="F9" s="17"/>
      <c r="G9" s="7" t="s">
        <v>71</v>
      </c>
    </row>
    <row r="10" spans="1:17" ht="14.25" customHeight="1" x14ac:dyDescent="0.15">
      <c r="B10" s="34"/>
      <c r="C10" s="40" t="s">
        <v>31</v>
      </c>
      <c r="D10" s="37" t="str">
        <f>+IF(様式1!G22&lt;&gt;"",様式1!G22,"様式1に入力")</f>
        <v>様式1に入力</v>
      </c>
      <c r="E10" s="37"/>
      <c r="F10" s="17"/>
      <c r="G10" s="7" t="s">
        <v>71</v>
      </c>
      <c r="Q10" s="18"/>
    </row>
    <row r="11" spans="1:17" x14ac:dyDescent="0.15">
      <c r="B11" s="34"/>
      <c r="C11" s="40" t="s">
        <v>32</v>
      </c>
      <c r="D11" s="37" t="str">
        <f>+IF(様式1!G25&lt;&gt;"",様式1!G25,"様式1に入力")</f>
        <v>様式1に入力</v>
      </c>
      <c r="E11" s="37"/>
      <c r="F11" s="17"/>
      <c r="G11" s="7" t="s">
        <v>71</v>
      </c>
    </row>
    <row r="12" spans="1:17" x14ac:dyDescent="0.15">
      <c r="B12" s="34"/>
      <c r="C12" s="40" t="s">
        <v>33</v>
      </c>
      <c r="D12" s="37" t="str">
        <f>+IF(様式1!G27&lt;&gt;"",様式1!G27,"様式1に入力")</f>
        <v>様式1に入力</v>
      </c>
      <c r="E12" s="37"/>
      <c r="F12" s="17"/>
      <c r="G12" s="7" t="s">
        <v>71</v>
      </c>
    </row>
    <row r="13" spans="1:17" ht="15" thickBot="1" x14ac:dyDescent="0.2">
      <c r="B13" s="35"/>
      <c r="C13" s="41" t="s">
        <v>34</v>
      </c>
      <c r="D13" s="38" t="str">
        <f>+IF(様式1!G29&lt;&gt;"",様式1!G29,"様式1に入力")</f>
        <v>様式1に入力</v>
      </c>
      <c r="E13" s="38"/>
      <c r="F13" s="19"/>
      <c r="G13" s="7" t="s">
        <v>71</v>
      </c>
    </row>
    <row r="14" spans="1:17" ht="14.25" customHeight="1" x14ac:dyDescent="0.15">
      <c r="B14" s="8"/>
      <c r="C14" s="9"/>
      <c r="D14" s="9"/>
      <c r="E14" s="9"/>
      <c r="F14" s="9"/>
    </row>
    <row r="15" spans="1:17" ht="15" customHeight="1" thickBot="1" x14ac:dyDescent="0.2">
      <c r="B15" s="8"/>
      <c r="C15" s="9"/>
      <c r="D15" s="9"/>
      <c r="E15" s="9"/>
      <c r="F15" s="9"/>
    </row>
    <row r="16" spans="1:17" ht="14.25" customHeight="1" x14ac:dyDescent="0.15">
      <c r="B16" s="171" t="s">
        <v>41</v>
      </c>
      <c r="C16" s="39" t="s">
        <v>27</v>
      </c>
      <c r="D16" s="36"/>
      <c r="E16" s="36"/>
      <c r="F16" s="16"/>
    </row>
    <row r="17" spans="1:15" s="7" customFormat="1" x14ac:dyDescent="0.15">
      <c r="A17" s="6"/>
      <c r="B17" s="172"/>
      <c r="C17" s="40" t="s">
        <v>36</v>
      </c>
      <c r="D17" s="37"/>
      <c r="E17" s="37"/>
      <c r="F17" s="17"/>
    </row>
    <row r="18" spans="1:15" s="7" customFormat="1" x14ac:dyDescent="0.15">
      <c r="A18" s="6"/>
      <c r="B18" s="42"/>
      <c r="C18" s="40" t="s">
        <v>37</v>
      </c>
      <c r="D18" s="37"/>
      <c r="E18" s="37"/>
      <c r="F18" s="17"/>
    </row>
    <row r="19" spans="1:15" s="7" customFormat="1" ht="14.25" customHeight="1" x14ac:dyDescent="0.15">
      <c r="A19" s="6"/>
      <c r="B19" s="43"/>
      <c r="C19" s="40" t="s">
        <v>28</v>
      </c>
      <c r="D19" s="37"/>
      <c r="E19" s="37"/>
      <c r="F19" s="17"/>
    </row>
    <row r="20" spans="1:15" s="7" customFormat="1" ht="15" customHeight="1" x14ac:dyDescent="0.15">
      <c r="A20" s="6"/>
      <c r="B20" s="43"/>
      <c r="C20" s="40" t="s">
        <v>35</v>
      </c>
      <c r="D20" s="37"/>
      <c r="E20" s="37"/>
      <c r="F20" s="17"/>
    </row>
    <row r="21" spans="1:15" s="7" customFormat="1" x14ac:dyDescent="0.15">
      <c r="A21" s="6"/>
      <c r="B21" s="43"/>
      <c r="C21" s="40" t="s">
        <v>29</v>
      </c>
      <c r="D21" s="37"/>
      <c r="E21" s="37"/>
      <c r="F21" s="17"/>
    </row>
    <row r="22" spans="1:15" s="7" customFormat="1" ht="14.25" customHeight="1" x14ac:dyDescent="0.15">
      <c r="A22" s="6"/>
      <c r="B22" s="43"/>
      <c r="C22" s="40" t="s">
        <v>32</v>
      </c>
      <c r="D22" s="37"/>
      <c r="E22" s="37"/>
      <c r="F22" s="17"/>
    </row>
    <row r="23" spans="1:15" s="7" customFormat="1" x14ac:dyDescent="0.15">
      <c r="A23" s="6"/>
      <c r="B23" s="43"/>
      <c r="C23" s="40" t="s">
        <v>33</v>
      </c>
      <c r="D23" s="37"/>
      <c r="E23" s="37"/>
      <c r="F23" s="17"/>
    </row>
    <row r="24" spans="1:15" s="7" customFormat="1" ht="15" thickBot="1" x14ac:dyDescent="0.2">
      <c r="A24" s="6"/>
      <c r="B24" s="44"/>
      <c r="C24" s="41" t="s">
        <v>34</v>
      </c>
      <c r="D24" s="58"/>
      <c r="E24" s="58"/>
      <c r="F24" s="19"/>
    </row>
    <row r="25" spans="1:15" s="7" customFormat="1" ht="15" customHeight="1" x14ac:dyDescent="0.15">
      <c r="A25" s="6"/>
      <c r="B25" s="8"/>
      <c r="C25" s="9"/>
      <c r="D25" s="9"/>
      <c r="E25" s="9"/>
      <c r="F25" s="9"/>
    </row>
    <row r="26" spans="1:15" s="7" customFormat="1" ht="15" customHeight="1" x14ac:dyDescent="0.15">
      <c r="A26" s="6"/>
      <c r="B26" s="11"/>
      <c r="C26" s="20"/>
      <c r="D26" s="20"/>
      <c r="E26" s="20"/>
      <c r="F26" s="20"/>
    </row>
    <row r="27" spans="1:15" s="7" customFormat="1" x14ac:dyDescent="0.15">
      <c r="A27" s="6"/>
      <c r="B27" s="8"/>
      <c r="C27" s="9"/>
      <c r="D27" s="9"/>
      <c r="E27" s="9"/>
      <c r="F27" s="9"/>
    </row>
    <row r="28" spans="1:15" s="7" customFormat="1" ht="14.25" customHeight="1" thickBot="1" x14ac:dyDescent="0.2">
      <c r="A28" s="6"/>
      <c r="B28" s="8"/>
      <c r="C28" s="9"/>
      <c r="D28" s="9"/>
      <c r="E28" s="9"/>
      <c r="F28" s="9"/>
    </row>
    <row r="29" spans="1:15" s="7" customFormat="1" x14ac:dyDescent="0.15">
      <c r="A29" s="6"/>
      <c r="B29" s="45" t="s">
        <v>38</v>
      </c>
      <c r="C29" s="39" t="s">
        <v>27</v>
      </c>
      <c r="D29" s="52" t="str">
        <f>+IF(様式1!G14&lt;&gt;"",様式1!G14,"様式1に入力")</f>
        <v>様式1に入力</v>
      </c>
      <c r="E29" s="63" t="s">
        <v>95</v>
      </c>
      <c r="F29" s="60" t="s">
        <v>90</v>
      </c>
      <c r="G29" s="7" t="s">
        <v>71</v>
      </c>
    </row>
    <row r="30" spans="1:15" s="7" customFormat="1" x14ac:dyDescent="0.15">
      <c r="A30" s="6"/>
      <c r="B30" s="46" t="s">
        <v>39</v>
      </c>
      <c r="C30" s="40" t="s">
        <v>29</v>
      </c>
      <c r="D30" s="53" t="str">
        <f>+IF(様式1!G16&lt;&gt;"",様式1!G16&amp;"　"&amp;様式1!G17&amp;" "&amp;様式1!G18,"様式1に入力")</f>
        <v>様式1に入力</v>
      </c>
      <c r="E30" s="64"/>
      <c r="F30" s="24"/>
      <c r="G30" s="7" t="s">
        <v>71</v>
      </c>
      <c r="I30" s="18" t="s">
        <v>43</v>
      </c>
      <c r="J30" s="18" t="s">
        <v>45</v>
      </c>
      <c r="K30" s="18" t="s">
        <v>46</v>
      </c>
      <c r="L30" s="18" t="s">
        <v>47</v>
      </c>
      <c r="M30" s="18" t="s">
        <v>48</v>
      </c>
      <c r="N30" s="18" t="s">
        <v>49</v>
      </c>
      <c r="O30" s="18" t="s">
        <v>54</v>
      </c>
    </row>
    <row r="31" spans="1:15" s="7" customFormat="1" ht="14.25" customHeight="1" x14ac:dyDescent="0.15">
      <c r="A31" s="6"/>
      <c r="B31" s="46"/>
      <c r="C31" s="59" t="s">
        <v>80</v>
      </c>
      <c r="D31" s="53"/>
      <c r="E31" s="67" t="b">
        <v>0</v>
      </c>
      <c r="F31" s="68" t="b">
        <v>0</v>
      </c>
      <c r="G31" s="7" t="s">
        <v>71</v>
      </c>
      <c r="H31" s="21" t="s">
        <v>50</v>
      </c>
      <c r="I31" s="18" t="b">
        <v>1</v>
      </c>
      <c r="J31" s="18" t="b">
        <v>1</v>
      </c>
      <c r="K31" s="18" t="b">
        <v>1</v>
      </c>
      <c r="L31" s="18" t="b">
        <v>0</v>
      </c>
      <c r="M31" s="18" t="b">
        <v>0</v>
      </c>
      <c r="N31" s="18" t="b">
        <v>0</v>
      </c>
      <c r="O31" s="7" t="b">
        <v>0</v>
      </c>
    </row>
    <row r="32" spans="1:15" s="7" customFormat="1" ht="14.25" customHeight="1" x14ac:dyDescent="0.15">
      <c r="A32" s="6"/>
      <c r="B32" s="47"/>
      <c r="C32" s="40" t="s">
        <v>32</v>
      </c>
      <c r="D32" s="53" t="str">
        <f>+IF(様式1!G25&lt;&gt;"",様式1!G25,"様式1に入力")</f>
        <v>様式1に入力</v>
      </c>
      <c r="E32" s="65"/>
      <c r="F32" s="61"/>
      <c r="G32" s="7" t="s">
        <v>71</v>
      </c>
      <c r="H32" s="21" t="s">
        <v>51</v>
      </c>
      <c r="I32" s="18" t="b">
        <v>0</v>
      </c>
      <c r="J32" s="18" t="b">
        <v>0</v>
      </c>
      <c r="K32" s="18" t="b">
        <v>0</v>
      </c>
      <c r="L32" s="18" t="b">
        <v>0</v>
      </c>
      <c r="M32" s="18" t="b">
        <v>0</v>
      </c>
      <c r="N32" s="18" t="b">
        <v>0</v>
      </c>
      <c r="O32" s="7" t="b">
        <v>0</v>
      </c>
    </row>
    <row r="33" spans="1:15" s="7" customFormat="1" ht="15" customHeight="1" x14ac:dyDescent="0.15">
      <c r="A33" s="6"/>
      <c r="B33" s="48"/>
      <c r="C33" s="40" t="s">
        <v>33</v>
      </c>
      <c r="D33" s="53" t="str">
        <f>+IF(様式1!G27&lt;&gt;"",様式1!G27,"様式1に入力")</f>
        <v>様式1に入力</v>
      </c>
      <c r="E33" s="65" t="s">
        <v>42</v>
      </c>
      <c r="F33" s="61" t="s">
        <v>42</v>
      </c>
      <c r="G33" s="7" t="s">
        <v>71</v>
      </c>
      <c r="H33" s="21" t="s">
        <v>52</v>
      </c>
      <c r="I33" s="18" t="b">
        <v>0</v>
      </c>
      <c r="J33" s="18" t="b">
        <v>0</v>
      </c>
      <c r="K33" s="18" t="b">
        <v>0</v>
      </c>
      <c r="L33" s="18" t="b">
        <v>0</v>
      </c>
      <c r="M33" s="18" t="b">
        <v>0</v>
      </c>
      <c r="N33" s="18" t="b">
        <v>0</v>
      </c>
      <c r="O33" s="7" t="b">
        <v>0</v>
      </c>
    </row>
    <row r="34" spans="1:15" s="7" customFormat="1" x14ac:dyDescent="0.15">
      <c r="A34" s="6"/>
      <c r="B34" s="49"/>
      <c r="C34" s="40" t="s">
        <v>34</v>
      </c>
      <c r="D34" s="53" t="str">
        <f>+IF(様式1!G29&lt;&gt;"",様式1!G29,"様式1に入力")</f>
        <v>様式1に入力</v>
      </c>
      <c r="E34" s="66"/>
      <c r="F34" s="62"/>
      <c r="H34" s="21"/>
    </row>
    <row r="35" spans="1:15" s="7" customFormat="1" x14ac:dyDescent="0.15">
      <c r="A35" s="6"/>
      <c r="B35" s="48"/>
      <c r="C35" s="54" t="s">
        <v>36</v>
      </c>
      <c r="D35" s="56"/>
      <c r="E35" s="37"/>
      <c r="F35" s="17"/>
      <c r="H35" s="4" t="s">
        <v>23</v>
      </c>
      <c r="I35" s="5">
        <f>1*I31+2*I32+3*I33</f>
        <v>1</v>
      </c>
      <c r="J35" s="5">
        <f t="shared" ref="J35:O35" si="0">1*J31+2*J32+3*J33</f>
        <v>1</v>
      </c>
      <c r="K35" s="5">
        <f t="shared" si="0"/>
        <v>1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</row>
    <row r="36" spans="1:15" x14ac:dyDescent="0.15">
      <c r="B36" s="49"/>
      <c r="C36" s="40" t="s">
        <v>37</v>
      </c>
      <c r="D36" s="37"/>
      <c r="E36" s="37"/>
      <c r="F36" s="17"/>
      <c r="H36" s="21"/>
      <c r="I36" s="7" t="str">
        <f>+IF(I34=TRUE,$D31,"")</f>
        <v/>
      </c>
      <c r="J36" s="7" t="str">
        <f>+IF(J34=TRUE,$D54,"")</f>
        <v/>
      </c>
      <c r="K36" s="7" t="str">
        <f>+IF(K34=TRUE,$D77,"")</f>
        <v/>
      </c>
      <c r="L36" s="7" t="str">
        <f>+IF(L34=TRUE,$D100,"")</f>
        <v/>
      </c>
      <c r="M36" s="7" t="str">
        <f>+IF(M34=TRUE,$D123,"")</f>
        <v/>
      </c>
      <c r="N36" s="7" t="str">
        <f>+IF(N34=TRUE,$D146,"")</f>
        <v/>
      </c>
      <c r="O36" s="7" t="str">
        <f>+IF(O34=TRUE,$D169,"")</f>
        <v/>
      </c>
    </row>
    <row r="37" spans="1:15" x14ac:dyDescent="0.15">
      <c r="B37" s="50"/>
      <c r="C37" s="40" t="s">
        <v>28</v>
      </c>
      <c r="D37" s="37"/>
      <c r="E37" s="37"/>
      <c r="F37" s="17"/>
    </row>
    <row r="38" spans="1:15" x14ac:dyDescent="0.15">
      <c r="B38" s="43"/>
      <c r="C38" s="55" t="s">
        <v>35</v>
      </c>
      <c r="D38" s="57"/>
      <c r="E38" s="57"/>
      <c r="F38" s="22"/>
    </row>
    <row r="39" spans="1:15" x14ac:dyDescent="0.15">
      <c r="B39" s="43"/>
      <c r="C39" s="40" t="s">
        <v>36</v>
      </c>
      <c r="D39" s="56"/>
      <c r="E39" s="37"/>
      <c r="F39" s="17"/>
    </row>
    <row r="40" spans="1:15" x14ac:dyDescent="0.15">
      <c r="B40" s="170" t="s">
        <v>40</v>
      </c>
      <c r="C40" s="40" t="s">
        <v>37</v>
      </c>
      <c r="D40" s="37"/>
      <c r="E40" s="37"/>
      <c r="F40" s="17"/>
    </row>
    <row r="41" spans="1:15" x14ac:dyDescent="0.15">
      <c r="B41" s="170"/>
      <c r="C41" s="40" t="s">
        <v>28</v>
      </c>
      <c r="D41" s="37"/>
      <c r="E41" s="37"/>
      <c r="F41" s="17"/>
    </row>
    <row r="42" spans="1:15" x14ac:dyDescent="0.15">
      <c r="B42" s="170"/>
      <c r="C42" s="55" t="s">
        <v>35</v>
      </c>
      <c r="D42" s="57"/>
      <c r="E42" s="57"/>
      <c r="F42" s="22"/>
    </row>
    <row r="43" spans="1:15" x14ac:dyDescent="0.15">
      <c r="B43" s="43"/>
      <c r="C43" s="40" t="s">
        <v>36</v>
      </c>
      <c r="D43" s="56"/>
      <c r="E43" s="37"/>
      <c r="F43" s="17"/>
    </row>
    <row r="44" spans="1:15" x14ac:dyDescent="0.15">
      <c r="B44" s="43"/>
      <c r="C44" s="40" t="s">
        <v>37</v>
      </c>
      <c r="D44" s="37"/>
      <c r="E44" s="37"/>
      <c r="F44" s="17"/>
    </row>
    <row r="45" spans="1:15" x14ac:dyDescent="0.15">
      <c r="B45" s="43"/>
      <c r="C45" s="40" t="s">
        <v>28</v>
      </c>
      <c r="D45" s="37"/>
      <c r="E45" s="37"/>
      <c r="F45" s="17"/>
    </row>
    <row r="46" spans="1:15" x14ac:dyDescent="0.15">
      <c r="B46" s="43"/>
      <c r="C46" s="55" t="s">
        <v>35</v>
      </c>
      <c r="D46" s="57"/>
      <c r="E46" s="57"/>
      <c r="F46" s="22"/>
    </row>
    <row r="47" spans="1:15" x14ac:dyDescent="0.15">
      <c r="B47" s="43"/>
      <c r="C47" s="40" t="s">
        <v>36</v>
      </c>
      <c r="D47" s="56"/>
      <c r="E47" s="56"/>
      <c r="F47" s="23"/>
    </row>
    <row r="48" spans="1:15" x14ac:dyDescent="0.15">
      <c r="B48" s="43"/>
      <c r="C48" s="40" t="s">
        <v>37</v>
      </c>
      <c r="D48" s="37"/>
      <c r="E48" s="37"/>
      <c r="F48" s="17"/>
    </row>
    <row r="49" spans="2:7" x14ac:dyDescent="0.15">
      <c r="B49" s="43"/>
      <c r="C49" s="40" t="s">
        <v>28</v>
      </c>
      <c r="D49" s="37"/>
      <c r="E49" s="37"/>
      <c r="F49" s="17"/>
    </row>
    <row r="50" spans="2:7" ht="15" thickBot="1" x14ac:dyDescent="0.2">
      <c r="B50" s="44"/>
      <c r="C50" s="41" t="s">
        <v>35</v>
      </c>
      <c r="D50" s="58"/>
      <c r="E50" s="58"/>
      <c r="F50" s="19"/>
    </row>
    <row r="51" spans="2:7" ht="15" thickBot="1" x14ac:dyDescent="0.2">
      <c r="B51" s="12" t="s">
        <v>85</v>
      </c>
      <c r="C51" s="9"/>
      <c r="D51" s="9"/>
      <c r="E51" s="9"/>
      <c r="F51" s="9"/>
      <c r="G51" s="7">
        <v>1</v>
      </c>
    </row>
    <row r="52" spans="2:7" x14ac:dyDescent="0.15">
      <c r="B52" s="45" t="s">
        <v>38</v>
      </c>
      <c r="C52" s="39" t="s">
        <v>27</v>
      </c>
      <c r="D52" s="52"/>
      <c r="E52" s="63" t="s">
        <v>95</v>
      </c>
      <c r="F52" s="60" t="s">
        <v>90</v>
      </c>
    </row>
    <row r="53" spans="2:7" ht="14.25" customHeight="1" x14ac:dyDescent="0.15">
      <c r="B53" s="169" t="s">
        <v>44</v>
      </c>
      <c r="C53" s="40" t="s">
        <v>29</v>
      </c>
      <c r="D53" s="53"/>
      <c r="E53" s="64"/>
      <c r="F53" s="24"/>
    </row>
    <row r="54" spans="2:7" x14ac:dyDescent="0.15">
      <c r="B54" s="169"/>
      <c r="C54" s="59" t="s">
        <v>80</v>
      </c>
      <c r="D54" s="53"/>
      <c r="E54" s="67" t="b">
        <v>0</v>
      </c>
      <c r="F54" s="68" t="b">
        <v>0</v>
      </c>
    </row>
    <row r="55" spans="2:7" x14ac:dyDescent="0.15">
      <c r="B55" s="51"/>
      <c r="C55" s="40" t="s">
        <v>32</v>
      </c>
      <c r="D55" s="53"/>
      <c r="E55" s="65"/>
      <c r="F55" s="61"/>
    </row>
    <row r="56" spans="2:7" x14ac:dyDescent="0.15">
      <c r="B56" s="48"/>
      <c r="C56" s="40" t="s">
        <v>33</v>
      </c>
      <c r="D56" s="53"/>
      <c r="E56" s="65" t="s">
        <v>42</v>
      </c>
      <c r="F56" s="61" t="s">
        <v>42</v>
      </c>
    </row>
    <row r="57" spans="2:7" x14ac:dyDescent="0.15">
      <c r="B57" s="49"/>
      <c r="C57" s="40" t="s">
        <v>34</v>
      </c>
      <c r="D57" s="53"/>
      <c r="E57" s="66"/>
      <c r="F57" s="62"/>
    </row>
    <row r="58" spans="2:7" x14ac:dyDescent="0.15">
      <c r="B58" s="48"/>
      <c r="C58" s="54" t="s">
        <v>36</v>
      </c>
      <c r="D58" s="56"/>
      <c r="E58" s="37"/>
      <c r="F58" s="17"/>
    </row>
    <row r="59" spans="2:7" x14ac:dyDescent="0.15">
      <c r="B59" s="49"/>
      <c r="C59" s="40" t="s">
        <v>37</v>
      </c>
      <c r="D59" s="37"/>
      <c r="E59" s="37"/>
      <c r="F59" s="17"/>
    </row>
    <row r="60" spans="2:7" x14ac:dyDescent="0.15">
      <c r="B60" s="50"/>
      <c r="C60" s="40" t="s">
        <v>28</v>
      </c>
      <c r="D60" s="37"/>
      <c r="E60" s="37"/>
      <c r="F60" s="17"/>
    </row>
    <row r="61" spans="2:7" x14ac:dyDescent="0.15">
      <c r="B61" s="43"/>
      <c r="C61" s="55" t="s">
        <v>35</v>
      </c>
      <c r="D61" s="57"/>
      <c r="E61" s="57"/>
      <c r="F61" s="22"/>
    </row>
    <row r="62" spans="2:7" x14ac:dyDescent="0.15">
      <c r="B62" s="43"/>
      <c r="C62" s="40" t="s">
        <v>36</v>
      </c>
      <c r="D62" s="56"/>
      <c r="E62" s="37"/>
      <c r="F62" s="17"/>
    </row>
    <row r="63" spans="2:7" x14ac:dyDescent="0.15">
      <c r="B63" s="170" t="s">
        <v>40</v>
      </c>
      <c r="C63" s="40" t="s">
        <v>37</v>
      </c>
      <c r="D63" s="37"/>
      <c r="E63" s="37"/>
      <c r="F63" s="17"/>
    </row>
    <row r="64" spans="2:7" x14ac:dyDescent="0.15">
      <c r="B64" s="170"/>
      <c r="C64" s="40" t="s">
        <v>28</v>
      </c>
      <c r="D64" s="37"/>
      <c r="E64" s="37"/>
      <c r="F64" s="17"/>
    </row>
    <row r="65" spans="2:7" x14ac:dyDescent="0.15">
      <c r="B65" s="170"/>
      <c r="C65" s="55" t="s">
        <v>35</v>
      </c>
      <c r="D65" s="57"/>
      <c r="E65" s="57"/>
      <c r="F65" s="22"/>
    </row>
    <row r="66" spans="2:7" x14ac:dyDescent="0.15">
      <c r="B66" s="43"/>
      <c r="C66" s="40" t="s">
        <v>36</v>
      </c>
      <c r="D66" s="56"/>
      <c r="E66" s="37"/>
      <c r="F66" s="17"/>
    </row>
    <row r="67" spans="2:7" x14ac:dyDescent="0.15">
      <c r="B67" s="43"/>
      <c r="C67" s="40" t="s">
        <v>37</v>
      </c>
      <c r="D67" s="37"/>
      <c r="E67" s="37"/>
      <c r="F67" s="17"/>
    </row>
    <row r="68" spans="2:7" x14ac:dyDescent="0.15">
      <c r="B68" s="43"/>
      <c r="C68" s="40" t="s">
        <v>28</v>
      </c>
      <c r="D68" s="37"/>
      <c r="E68" s="37"/>
      <c r="F68" s="17"/>
    </row>
    <row r="69" spans="2:7" x14ac:dyDescent="0.15">
      <c r="B69" s="43"/>
      <c r="C69" s="55" t="s">
        <v>35</v>
      </c>
      <c r="D69" s="57"/>
      <c r="E69" s="57"/>
      <c r="F69" s="22"/>
    </row>
    <row r="70" spans="2:7" x14ac:dyDescent="0.15">
      <c r="B70" s="43"/>
      <c r="C70" s="40" t="s">
        <v>36</v>
      </c>
      <c r="D70" s="56"/>
      <c r="E70" s="56"/>
      <c r="F70" s="23"/>
    </row>
    <row r="71" spans="2:7" x14ac:dyDescent="0.15">
      <c r="B71" s="43"/>
      <c r="C71" s="40" t="s">
        <v>37</v>
      </c>
      <c r="D71" s="37"/>
      <c r="E71" s="37"/>
      <c r="F71" s="17"/>
    </row>
    <row r="72" spans="2:7" x14ac:dyDescent="0.15">
      <c r="B72" s="43"/>
      <c r="C72" s="40" t="s">
        <v>28</v>
      </c>
      <c r="D72" s="37"/>
      <c r="E72" s="37"/>
      <c r="F72" s="17"/>
    </row>
    <row r="73" spans="2:7" ht="15" thickBot="1" x14ac:dyDescent="0.2">
      <c r="B73" s="44"/>
      <c r="C73" s="41" t="s">
        <v>35</v>
      </c>
      <c r="D73" s="58"/>
      <c r="E73" s="58"/>
      <c r="F73" s="19"/>
      <c r="G73" s="7">
        <f>+G51+1</f>
        <v>2</v>
      </c>
    </row>
    <row r="74" spans="2:7" ht="15" thickBot="1" x14ac:dyDescent="0.2">
      <c r="B74" s="9"/>
      <c r="C74" s="9"/>
      <c r="D74" s="9"/>
      <c r="E74" s="9"/>
      <c r="F74" s="9"/>
    </row>
    <row r="75" spans="2:7" ht="14.25" customHeight="1" x14ac:dyDescent="0.15">
      <c r="B75" s="45" t="s">
        <v>38</v>
      </c>
      <c r="C75" s="39" t="s">
        <v>27</v>
      </c>
      <c r="D75" s="52"/>
      <c r="E75" s="63" t="s">
        <v>95</v>
      </c>
      <c r="F75" s="60" t="s">
        <v>90</v>
      </c>
    </row>
    <row r="76" spans="2:7" x14ac:dyDescent="0.15">
      <c r="B76" s="169" t="s">
        <v>44</v>
      </c>
      <c r="C76" s="40" t="s">
        <v>29</v>
      </c>
      <c r="D76" s="53"/>
      <c r="E76" s="64"/>
      <c r="F76" s="24"/>
    </row>
    <row r="77" spans="2:7" x14ac:dyDescent="0.15">
      <c r="B77" s="169"/>
      <c r="C77" s="59" t="s">
        <v>80</v>
      </c>
      <c r="D77" s="53"/>
      <c r="E77" s="67" t="b">
        <v>0</v>
      </c>
      <c r="F77" s="68" t="b">
        <v>0</v>
      </c>
    </row>
    <row r="78" spans="2:7" x14ac:dyDescent="0.15">
      <c r="B78" s="51"/>
      <c r="C78" s="40" t="s">
        <v>32</v>
      </c>
      <c r="D78" s="53"/>
      <c r="E78" s="65"/>
      <c r="F78" s="61"/>
    </row>
    <row r="79" spans="2:7" x14ac:dyDescent="0.15">
      <c r="B79" s="48"/>
      <c r="C79" s="40" t="s">
        <v>33</v>
      </c>
      <c r="D79" s="53"/>
      <c r="E79" s="65" t="s">
        <v>42</v>
      </c>
      <c r="F79" s="61" t="s">
        <v>42</v>
      </c>
    </row>
    <row r="80" spans="2:7" x14ac:dyDescent="0.15">
      <c r="B80" s="49"/>
      <c r="C80" s="40" t="s">
        <v>34</v>
      </c>
      <c r="D80" s="53"/>
      <c r="E80" s="66"/>
      <c r="F80" s="62"/>
    </row>
    <row r="81" spans="2:7" x14ac:dyDescent="0.15">
      <c r="B81" s="48"/>
      <c r="C81" s="54" t="s">
        <v>36</v>
      </c>
      <c r="D81" s="56"/>
      <c r="E81" s="37"/>
      <c r="F81" s="17"/>
    </row>
    <row r="82" spans="2:7" x14ac:dyDescent="0.15">
      <c r="B82" s="49"/>
      <c r="C82" s="40" t="s">
        <v>37</v>
      </c>
      <c r="D82" s="37"/>
      <c r="E82" s="37"/>
      <c r="F82" s="17"/>
    </row>
    <row r="83" spans="2:7" x14ac:dyDescent="0.15">
      <c r="B83" s="50"/>
      <c r="C83" s="40" t="s">
        <v>28</v>
      </c>
      <c r="D83" s="37"/>
      <c r="E83" s="37"/>
      <c r="F83" s="17"/>
    </row>
    <row r="84" spans="2:7" x14ac:dyDescent="0.15">
      <c r="B84" s="43"/>
      <c r="C84" s="55" t="s">
        <v>35</v>
      </c>
      <c r="D84" s="57"/>
      <c r="E84" s="57"/>
      <c r="F84" s="22"/>
    </row>
    <row r="85" spans="2:7" x14ac:dyDescent="0.15">
      <c r="B85" s="43"/>
      <c r="C85" s="40" t="s">
        <v>36</v>
      </c>
      <c r="D85" s="56"/>
      <c r="E85" s="37"/>
      <c r="F85" s="17"/>
    </row>
    <row r="86" spans="2:7" x14ac:dyDescent="0.15">
      <c r="B86" s="170" t="s">
        <v>40</v>
      </c>
      <c r="C86" s="40" t="s">
        <v>37</v>
      </c>
      <c r="D86" s="37"/>
      <c r="E86" s="37"/>
      <c r="F86" s="17"/>
    </row>
    <row r="87" spans="2:7" x14ac:dyDescent="0.15">
      <c r="B87" s="170"/>
      <c r="C87" s="40" t="s">
        <v>28</v>
      </c>
      <c r="D87" s="37"/>
      <c r="E87" s="37"/>
      <c r="F87" s="17"/>
    </row>
    <row r="88" spans="2:7" x14ac:dyDescent="0.15">
      <c r="B88" s="170"/>
      <c r="C88" s="55" t="s">
        <v>35</v>
      </c>
      <c r="D88" s="57"/>
      <c r="E88" s="57"/>
      <c r="F88" s="22"/>
    </row>
    <row r="89" spans="2:7" x14ac:dyDescent="0.15">
      <c r="B89" s="43"/>
      <c r="C89" s="40" t="s">
        <v>36</v>
      </c>
      <c r="D89" s="56"/>
      <c r="E89" s="37"/>
      <c r="F89" s="17"/>
    </row>
    <row r="90" spans="2:7" x14ac:dyDescent="0.15">
      <c r="B90" s="43"/>
      <c r="C90" s="40" t="s">
        <v>37</v>
      </c>
      <c r="D90" s="37"/>
      <c r="E90" s="37"/>
      <c r="F90" s="17"/>
    </row>
    <row r="91" spans="2:7" x14ac:dyDescent="0.15">
      <c r="B91" s="43"/>
      <c r="C91" s="40" t="s">
        <v>28</v>
      </c>
      <c r="D91" s="37"/>
      <c r="E91" s="37"/>
      <c r="F91" s="17"/>
    </row>
    <row r="92" spans="2:7" x14ac:dyDescent="0.15">
      <c r="B92" s="43"/>
      <c r="C92" s="55" t="s">
        <v>35</v>
      </c>
      <c r="D92" s="57"/>
      <c r="E92" s="57"/>
      <c r="F92" s="22"/>
    </row>
    <row r="93" spans="2:7" x14ac:dyDescent="0.15">
      <c r="B93" s="43"/>
      <c r="C93" s="40" t="s">
        <v>36</v>
      </c>
      <c r="D93" s="56"/>
      <c r="E93" s="56"/>
      <c r="F93" s="23"/>
    </row>
    <row r="94" spans="2:7" x14ac:dyDescent="0.15">
      <c r="B94" s="43"/>
      <c r="C94" s="40" t="s">
        <v>37</v>
      </c>
      <c r="D94" s="37"/>
      <c r="E94" s="37"/>
      <c r="F94" s="17"/>
    </row>
    <row r="95" spans="2:7" x14ac:dyDescent="0.15">
      <c r="B95" s="43"/>
      <c r="C95" s="40" t="s">
        <v>28</v>
      </c>
      <c r="D95" s="37"/>
      <c r="E95" s="37"/>
      <c r="F95" s="17"/>
      <c r="G95" s="7">
        <f>+G73+1</f>
        <v>3</v>
      </c>
    </row>
    <row r="96" spans="2:7" ht="15" thickBot="1" x14ac:dyDescent="0.2">
      <c r="B96" s="44"/>
      <c r="C96" s="41" t="s">
        <v>35</v>
      </c>
      <c r="D96" s="58"/>
      <c r="E96" s="58"/>
      <c r="F96" s="19"/>
    </row>
    <row r="97" spans="2:6" ht="14.25" customHeight="1" thickBot="1" x14ac:dyDescent="0.2">
      <c r="B97" s="12" t="s">
        <v>85</v>
      </c>
      <c r="C97" s="9"/>
      <c r="D97" s="9"/>
      <c r="E97" s="9"/>
      <c r="F97" s="9"/>
    </row>
    <row r="98" spans="2:6" x14ac:dyDescent="0.15">
      <c r="B98" s="45" t="s">
        <v>38</v>
      </c>
      <c r="C98" s="39" t="s">
        <v>27</v>
      </c>
      <c r="D98" s="52"/>
      <c r="E98" s="63" t="s">
        <v>95</v>
      </c>
      <c r="F98" s="60" t="s">
        <v>90</v>
      </c>
    </row>
    <row r="99" spans="2:6" x14ac:dyDescent="0.15">
      <c r="B99" s="169" t="s">
        <v>44</v>
      </c>
      <c r="C99" s="40" t="s">
        <v>29</v>
      </c>
      <c r="D99" s="53"/>
      <c r="E99" s="64"/>
      <c r="F99" s="24"/>
    </row>
    <row r="100" spans="2:6" x14ac:dyDescent="0.15">
      <c r="B100" s="169"/>
      <c r="C100" s="59" t="s">
        <v>80</v>
      </c>
      <c r="D100" s="53"/>
      <c r="E100" s="67" t="b">
        <v>0</v>
      </c>
      <c r="F100" s="68" t="b">
        <v>0</v>
      </c>
    </row>
    <row r="101" spans="2:6" x14ac:dyDescent="0.15">
      <c r="B101" s="51"/>
      <c r="C101" s="40" t="s">
        <v>32</v>
      </c>
      <c r="D101" s="53"/>
      <c r="E101" s="65"/>
      <c r="F101" s="61"/>
    </row>
    <row r="102" spans="2:6" x14ac:dyDescent="0.15">
      <c r="B102" s="48"/>
      <c r="C102" s="40" t="s">
        <v>33</v>
      </c>
      <c r="D102" s="53"/>
      <c r="E102" s="65" t="s">
        <v>42</v>
      </c>
      <c r="F102" s="61" t="s">
        <v>42</v>
      </c>
    </row>
    <row r="103" spans="2:6" x14ac:dyDescent="0.15">
      <c r="B103" s="49"/>
      <c r="C103" s="40" t="s">
        <v>34</v>
      </c>
      <c r="D103" s="53"/>
      <c r="E103" s="66"/>
      <c r="F103" s="62"/>
    </row>
    <row r="104" spans="2:6" x14ac:dyDescent="0.15">
      <c r="B104" s="48"/>
      <c r="C104" s="54" t="s">
        <v>36</v>
      </c>
      <c r="D104" s="56"/>
      <c r="E104" s="37"/>
      <c r="F104" s="17"/>
    </row>
    <row r="105" spans="2:6" x14ac:dyDescent="0.15">
      <c r="B105" s="49"/>
      <c r="C105" s="40" t="s">
        <v>37</v>
      </c>
      <c r="D105" s="37"/>
      <c r="E105" s="37"/>
      <c r="F105" s="17"/>
    </row>
    <row r="106" spans="2:6" x14ac:dyDescent="0.15">
      <c r="B106" s="50"/>
      <c r="C106" s="40" t="s">
        <v>28</v>
      </c>
      <c r="D106" s="37"/>
      <c r="E106" s="37"/>
      <c r="F106" s="17"/>
    </row>
    <row r="107" spans="2:6" x14ac:dyDescent="0.15">
      <c r="B107" s="43"/>
      <c r="C107" s="55" t="s">
        <v>35</v>
      </c>
      <c r="D107" s="57"/>
      <c r="E107" s="57"/>
      <c r="F107" s="22"/>
    </row>
    <row r="108" spans="2:6" x14ac:dyDescent="0.15">
      <c r="B108" s="43"/>
      <c r="C108" s="40" t="s">
        <v>36</v>
      </c>
      <c r="D108" s="56"/>
      <c r="E108" s="37"/>
      <c r="F108" s="17"/>
    </row>
    <row r="109" spans="2:6" x14ac:dyDescent="0.15">
      <c r="B109" s="170" t="s">
        <v>40</v>
      </c>
      <c r="C109" s="40" t="s">
        <v>37</v>
      </c>
      <c r="D109" s="37"/>
      <c r="E109" s="37"/>
      <c r="F109" s="17"/>
    </row>
    <row r="110" spans="2:6" x14ac:dyDescent="0.15">
      <c r="B110" s="170"/>
      <c r="C110" s="40" t="s">
        <v>28</v>
      </c>
      <c r="D110" s="37"/>
      <c r="E110" s="37"/>
      <c r="F110" s="17"/>
    </row>
    <row r="111" spans="2:6" x14ac:dyDescent="0.15">
      <c r="B111" s="170"/>
      <c r="C111" s="55" t="s">
        <v>35</v>
      </c>
      <c r="D111" s="57"/>
      <c r="E111" s="57"/>
      <c r="F111" s="22"/>
    </row>
    <row r="112" spans="2:6" x14ac:dyDescent="0.15">
      <c r="B112" s="43"/>
      <c r="C112" s="40" t="s">
        <v>36</v>
      </c>
      <c r="D112" s="56"/>
      <c r="E112" s="37"/>
      <c r="F112" s="17"/>
    </row>
    <row r="113" spans="2:7" x14ac:dyDescent="0.15">
      <c r="B113" s="43"/>
      <c r="C113" s="40" t="s">
        <v>37</v>
      </c>
      <c r="D113" s="37"/>
      <c r="E113" s="37"/>
      <c r="F113" s="17"/>
    </row>
    <row r="114" spans="2:7" x14ac:dyDescent="0.15">
      <c r="B114" s="43"/>
      <c r="C114" s="40" t="s">
        <v>28</v>
      </c>
      <c r="D114" s="37"/>
      <c r="E114" s="37"/>
      <c r="F114" s="17"/>
    </row>
    <row r="115" spans="2:7" x14ac:dyDescent="0.15">
      <c r="B115" s="43"/>
      <c r="C115" s="55" t="s">
        <v>35</v>
      </c>
      <c r="D115" s="57"/>
      <c r="E115" s="57"/>
      <c r="F115" s="22"/>
    </row>
    <row r="116" spans="2:7" x14ac:dyDescent="0.15">
      <c r="B116" s="43"/>
      <c r="C116" s="40" t="s">
        <v>36</v>
      </c>
      <c r="D116" s="56"/>
      <c r="E116" s="56"/>
      <c r="F116" s="23"/>
    </row>
    <row r="117" spans="2:7" x14ac:dyDescent="0.15">
      <c r="B117" s="43"/>
      <c r="C117" s="40" t="s">
        <v>37</v>
      </c>
      <c r="D117" s="37"/>
      <c r="E117" s="37"/>
      <c r="F117" s="17"/>
      <c r="G117" s="7">
        <f>+G95+1</f>
        <v>4</v>
      </c>
    </row>
    <row r="118" spans="2:7" x14ac:dyDescent="0.15">
      <c r="B118" s="43"/>
      <c r="C118" s="40" t="s">
        <v>28</v>
      </c>
      <c r="D118" s="37"/>
      <c r="E118" s="37"/>
      <c r="F118" s="17"/>
    </row>
    <row r="119" spans="2:7" ht="14.25" customHeight="1" thickBot="1" x14ac:dyDescent="0.2">
      <c r="B119" s="44"/>
      <c r="C119" s="41" t="s">
        <v>35</v>
      </c>
      <c r="D119" s="58"/>
      <c r="E119" s="58"/>
      <c r="F119" s="19"/>
    </row>
    <row r="120" spans="2:7" ht="15" thickBot="1" x14ac:dyDescent="0.2">
      <c r="B120" s="9"/>
      <c r="C120" s="9"/>
      <c r="D120" s="9"/>
      <c r="E120" s="9"/>
      <c r="F120" s="9"/>
    </row>
    <row r="121" spans="2:7" x14ac:dyDescent="0.15">
      <c r="B121" s="45" t="s">
        <v>38</v>
      </c>
      <c r="C121" s="39" t="s">
        <v>27</v>
      </c>
      <c r="D121" s="52"/>
      <c r="E121" s="63" t="s">
        <v>95</v>
      </c>
      <c r="F121" s="60" t="s">
        <v>90</v>
      </c>
    </row>
    <row r="122" spans="2:7" x14ac:dyDescent="0.15">
      <c r="B122" s="169" t="s">
        <v>44</v>
      </c>
      <c r="C122" s="40" t="s">
        <v>29</v>
      </c>
      <c r="D122" s="53"/>
      <c r="E122" s="64"/>
      <c r="F122" s="24"/>
    </row>
    <row r="123" spans="2:7" x14ac:dyDescent="0.15">
      <c r="B123" s="169"/>
      <c r="C123" s="59" t="s">
        <v>80</v>
      </c>
      <c r="D123" s="53"/>
      <c r="E123" s="67" t="b">
        <v>0</v>
      </c>
      <c r="F123" s="68" t="b">
        <v>0</v>
      </c>
    </row>
    <row r="124" spans="2:7" x14ac:dyDescent="0.15">
      <c r="B124" s="51"/>
      <c r="C124" s="40" t="s">
        <v>32</v>
      </c>
      <c r="D124" s="53"/>
      <c r="E124" s="65"/>
      <c r="F124" s="61"/>
    </row>
    <row r="125" spans="2:7" x14ac:dyDescent="0.15">
      <c r="B125" s="48"/>
      <c r="C125" s="40" t="s">
        <v>33</v>
      </c>
      <c r="D125" s="53"/>
      <c r="E125" s="65" t="s">
        <v>42</v>
      </c>
      <c r="F125" s="61" t="s">
        <v>42</v>
      </c>
    </row>
    <row r="126" spans="2:7" x14ac:dyDescent="0.15">
      <c r="B126" s="49"/>
      <c r="C126" s="40" t="s">
        <v>34</v>
      </c>
      <c r="D126" s="53"/>
      <c r="E126" s="66"/>
      <c r="F126" s="62"/>
    </row>
    <row r="127" spans="2:7" x14ac:dyDescent="0.15">
      <c r="B127" s="48"/>
      <c r="C127" s="54" t="s">
        <v>36</v>
      </c>
      <c r="D127" s="56"/>
      <c r="E127" s="37"/>
      <c r="F127" s="17"/>
    </row>
    <row r="128" spans="2:7" x14ac:dyDescent="0.15">
      <c r="B128" s="49"/>
      <c r="C128" s="40" t="s">
        <v>37</v>
      </c>
      <c r="D128" s="37"/>
      <c r="E128" s="37"/>
      <c r="F128" s="17"/>
    </row>
    <row r="129" spans="2:7" x14ac:dyDescent="0.15">
      <c r="B129" s="50"/>
      <c r="C129" s="40" t="s">
        <v>28</v>
      </c>
      <c r="D129" s="37"/>
      <c r="E129" s="37"/>
      <c r="F129" s="17"/>
    </row>
    <row r="130" spans="2:7" x14ac:dyDescent="0.15">
      <c r="B130" s="43"/>
      <c r="C130" s="55" t="s">
        <v>35</v>
      </c>
      <c r="D130" s="57"/>
      <c r="E130" s="57"/>
      <c r="F130" s="22"/>
    </row>
    <row r="131" spans="2:7" x14ac:dyDescent="0.15">
      <c r="B131" s="43"/>
      <c r="C131" s="40" t="s">
        <v>36</v>
      </c>
      <c r="D131" s="56"/>
      <c r="E131" s="37"/>
      <c r="F131" s="17"/>
    </row>
    <row r="132" spans="2:7" x14ac:dyDescent="0.15">
      <c r="B132" s="170" t="s">
        <v>40</v>
      </c>
      <c r="C132" s="40" t="s">
        <v>37</v>
      </c>
      <c r="D132" s="37"/>
      <c r="E132" s="37"/>
      <c r="F132" s="17"/>
    </row>
    <row r="133" spans="2:7" x14ac:dyDescent="0.15">
      <c r="B133" s="170"/>
      <c r="C133" s="40" t="s">
        <v>28</v>
      </c>
      <c r="D133" s="37"/>
      <c r="E133" s="37"/>
      <c r="F133" s="17"/>
    </row>
    <row r="134" spans="2:7" x14ac:dyDescent="0.15">
      <c r="B134" s="170"/>
      <c r="C134" s="55" t="s">
        <v>35</v>
      </c>
      <c r="D134" s="57"/>
      <c r="E134" s="57"/>
      <c r="F134" s="22"/>
    </row>
    <row r="135" spans="2:7" x14ac:dyDescent="0.15">
      <c r="B135" s="43"/>
      <c r="C135" s="40" t="s">
        <v>36</v>
      </c>
      <c r="D135" s="56"/>
      <c r="E135" s="37"/>
      <c r="F135" s="17"/>
    </row>
    <row r="136" spans="2:7" x14ac:dyDescent="0.15">
      <c r="B136" s="43"/>
      <c r="C136" s="40" t="s">
        <v>37</v>
      </c>
      <c r="D136" s="37"/>
      <c r="E136" s="37"/>
      <c r="F136" s="17"/>
    </row>
    <row r="137" spans="2:7" x14ac:dyDescent="0.15">
      <c r="B137" s="43"/>
      <c r="C137" s="40" t="s">
        <v>28</v>
      </c>
      <c r="D137" s="37"/>
      <c r="E137" s="37"/>
      <c r="F137" s="17"/>
    </row>
    <row r="138" spans="2:7" x14ac:dyDescent="0.15">
      <c r="B138" s="43"/>
      <c r="C138" s="55" t="s">
        <v>35</v>
      </c>
      <c r="D138" s="57"/>
      <c r="E138" s="57"/>
      <c r="F138" s="22"/>
    </row>
    <row r="139" spans="2:7" x14ac:dyDescent="0.15">
      <c r="B139" s="43"/>
      <c r="C139" s="40" t="s">
        <v>36</v>
      </c>
      <c r="D139" s="56"/>
      <c r="E139" s="56"/>
      <c r="F139" s="23"/>
      <c r="G139" s="7">
        <f>+G117+1</f>
        <v>5</v>
      </c>
    </row>
    <row r="140" spans="2:7" x14ac:dyDescent="0.15">
      <c r="B140" s="43"/>
      <c r="C140" s="40" t="s">
        <v>37</v>
      </c>
      <c r="D140" s="37"/>
      <c r="E140" s="37"/>
      <c r="F140" s="17"/>
    </row>
    <row r="141" spans="2:7" ht="14.25" customHeight="1" x14ac:dyDescent="0.15">
      <c r="B141" s="43"/>
      <c r="C141" s="40" t="s">
        <v>28</v>
      </c>
      <c r="D141" s="37"/>
      <c r="E141" s="37"/>
      <c r="F141" s="17"/>
    </row>
    <row r="142" spans="2:7" ht="15" thickBot="1" x14ac:dyDescent="0.2">
      <c r="B142" s="44"/>
      <c r="C142" s="41" t="s">
        <v>35</v>
      </c>
      <c r="D142" s="58"/>
      <c r="E142" s="58"/>
      <c r="F142" s="19"/>
    </row>
    <row r="143" spans="2:7" ht="15" thickBot="1" x14ac:dyDescent="0.2">
      <c r="B143" s="12" t="s">
        <v>85</v>
      </c>
      <c r="C143" s="9"/>
      <c r="D143" s="9"/>
      <c r="E143" s="9"/>
      <c r="F143" s="9"/>
    </row>
    <row r="144" spans="2:7" x14ac:dyDescent="0.15">
      <c r="B144" s="45" t="s">
        <v>38</v>
      </c>
      <c r="C144" s="39" t="s">
        <v>27</v>
      </c>
      <c r="D144" s="52"/>
      <c r="E144" s="63" t="s">
        <v>95</v>
      </c>
      <c r="F144" s="60" t="s">
        <v>90</v>
      </c>
    </row>
    <row r="145" spans="2:6" x14ac:dyDescent="0.15">
      <c r="B145" s="169" t="s">
        <v>44</v>
      </c>
      <c r="C145" s="40" t="s">
        <v>29</v>
      </c>
      <c r="D145" s="53"/>
      <c r="E145" s="64"/>
      <c r="F145" s="24"/>
    </row>
    <row r="146" spans="2:6" x14ac:dyDescent="0.15">
      <c r="B146" s="169"/>
      <c r="C146" s="59" t="s">
        <v>80</v>
      </c>
      <c r="D146" s="53"/>
      <c r="E146" s="67" t="b">
        <v>0</v>
      </c>
      <c r="F146" s="68" t="b">
        <v>0</v>
      </c>
    </row>
    <row r="147" spans="2:6" x14ac:dyDescent="0.15">
      <c r="B147" s="51"/>
      <c r="C147" s="40" t="s">
        <v>32</v>
      </c>
      <c r="D147" s="53"/>
      <c r="E147" s="65"/>
      <c r="F147" s="61"/>
    </row>
    <row r="148" spans="2:6" x14ac:dyDescent="0.15">
      <c r="B148" s="48"/>
      <c r="C148" s="40" t="s">
        <v>33</v>
      </c>
      <c r="D148" s="53"/>
      <c r="E148" s="65" t="s">
        <v>42</v>
      </c>
      <c r="F148" s="61" t="s">
        <v>42</v>
      </c>
    </row>
    <row r="149" spans="2:6" x14ac:dyDescent="0.15">
      <c r="B149" s="49"/>
      <c r="C149" s="40" t="s">
        <v>34</v>
      </c>
      <c r="D149" s="53"/>
      <c r="E149" s="66"/>
      <c r="F149" s="62"/>
    </row>
    <row r="150" spans="2:6" x14ac:dyDescent="0.15">
      <c r="B150" s="48"/>
      <c r="C150" s="54" t="s">
        <v>36</v>
      </c>
      <c r="D150" s="56"/>
      <c r="E150" s="37"/>
      <c r="F150" s="17"/>
    </row>
    <row r="151" spans="2:6" x14ac:dyDescent="0.15">
      <c r="B151" s="49"/>
      <c r="C151" s="40" t="s">
        <v>37</v>
      </c>
      <c r="D151" s="37"/>
      <c r="E151" s="37"/>
      <c r="F151" s="17"/>
    </row>
    <row r="152" spans="2:6" x14ac:dyDescent="0.15">
      <c r="B152" s="50"/>
      <c r="C152" s="40" t="s">
        <v>28</v>
      </c>
      <c r="D152" s="37"/>
      <c r="E152" s="37"/>
      <c r="F152" s="17"/>
    </row>
    <row r="153" spans="2:6" x14ac:dyDescent="0.15">
      <c r="B153" s="43"/>
      <c r="C153" s="55" t="s">
        <v>35</v>
      </c>
      <c r="D153" s="57"/>
      <c r="E153" s="57"/>
      <c r="F153" s="22"/>
    </row>
    <row r="154" spans="2:6" x14ac:dyDescent="0.15">
      <c r="B154" s="43"/>
      <c r="C154" s="40" t="s">
        <v>36</v>
      </c>
      <c r="D154" s="56"/>
      <c r="E154" s="37"/>
      <c r="F154" s="17"/>
    </row>
    <row r="155" spans="2:6" x14ac:dyDescent="0.15">
      <c r="B155" s="170" t="s">
        <v>40</v>
      </c>
      <c r="C155" s="40" t="s">
        <v>37</v>
      </c>
      <c r="D155" s="37"/>
      <c r="E155" s="37"/>
      <c r="F155" s="17"/>
    </row>
    <row r="156" spans="2:6" x14ac:dyDescent="0.15">
      <c r="B156" s="170"/>
      <c r="C156" s="40" t="s">
        <v>28</v>
      </c>
      <c r="D156" s="37"/>
      <c r="E156" s="37"/>
      <c r="F156" s="17"/>
    </row>
    <row r="157" spans="2:6" x14ac:dyDescent="0.15">
      <c r="B157" s="170"/>
      <c r="C157" s="55" t="s">
        <v>35</v>
      </c>
      <c r="D157" s="57"/>
      <c r="E157" s="57"/>
      <c r="F157" s="22"/>
    </row>
    <row r="158" spans="2:6" x14ac:dyDescent="0.15">
      <c r="B158" s="43"/>
      <c r="C158" s="40" t="s">
        <v>36</v>
      </c>
      <c r="D158" s="56"/>
      <c r="E158" s="37"/>
      <c r="F158" s="17"/>
    </row>
    <row r="159" spans="2:6" x14ac:dyDescent="0.15">
      <c r="B159" s="43"/>
      <c r="C159" s="40" t="s">
        <v>37</v>
      </c>
      <c r="D159" s="37"/>
      <c r="E159" s="37"/>
      <c r="F159" s="17"/>
    </row>
    <row r="160" spans="2:6" x14ac:dyDescent="0.15">
      <c r="B160" s="43"/>
      <c r="C160" s="40" t="s">
        <v>28</v>
      </c>
      <c r="D160" s="37"/>
      <c r="E160" s="37"/>
      <c r="F160" s="17"/>
    </row>
    <row r="161" spans="2:7" x14ac:dyDescent="0.15">
      <c r="B161" s="43"/>
      <c r="C161" s="55" t="s">
        <v>35</v>
      </c>
      <c r="D161" s="57"/>
      <c r="E161" s="57"/>
      <c r="F161" s="22"/>
      <c r="G161" s="7">
        <f>+G139+1</f>
        <v>6</v>
      </c>
    </row>
    <row r="162" spans="2:7" x14ac:dyDescent="0.15">
      <c r="B162" s="43"/>
      <c r="C162" s="40" t="s">
        <v>36</v>
      </c>
      <c r="D162" s="56"/>
      <c r="E162" s="56"/>
      <c r="F162" s="23"/>
    </row>
    <row r="163" spans="2:7" ht="14.25" customHeight="1" x14ac:dyDescent="0.15">
      <c r="B163" s="43"/>
      <c r="C163" s="40" t="s">
        <v>37</v>
      </c>
      <c r="D163" s="37"/>
      <c r="E163" s="37"/>
      <c r="F163" s="17"/>
    </row>
    <row r="164" spans="2:7" x14ac:dyDescent="0.15">
      <c r="B164" s="43"/>
      <c r="C164" s="40" t="s">
        <v>28</v>
      </c>
      <c r="D164" s="37"/>
      <c r="E164" s="37"/>
      <c r="F164" s="17"/>
    </row>
    <row r="165" spans="2:7" ht="15" thickBot="1" x14ac:dyDescent="0.2">
      <c r="B165" s="44"/>
      <c r="C165" s="41" t="s">
        <v>35</v>
      </c>
      <c r="D165" s="58"/>
      <c r="E165" s="58"/>
      <c r="F165" s="19"/>
    </row>
    <row r="166" spans="2:7" ht="15" thickBot="1" x14ac:dyDescent="0.2">
      <c r="B166" s="9"/>
      <c r="C166" s="9"/>
      <c r="D166" s="9"/>
      <c r="E166" s="9"/>
      <c r="F166" s="9"/>
    </row>
    <row r="167" spans="2:7" x14ac:dyDescent="0.15">
      <c r="B167" s="45" t="s">
        <v>38</v>
      </c>
      <c r="C167" s="39" t="s">
        <v>27</v>
      </c>
      <c r="D167" s="52"/>
      <c r="E167" s="63" t="s">
        <v>95</v>
      </c>
      <c r="F167" s="60" t="s">
        <v>90</v>
      </c>
    </row>
    <row r="168" spans="2:7" x14ac:dyDescent="0.15">
      <c r="B168" s="169" t="s">
        <v>44</v>
      </c>
      <c r="C168" s="40" t="s">
        <v>29</v>
      </c>
      <c r="D168" s="53"/>
      <c r="E168" s="64"/>
      <c r="F168" s="24"/>
    </row>
    <row r="169" spans="2:7" x14ac:dyDescent="0.15">
      <c r="B169" s="169"/>
      <c r="C169" s="59" t="s">
        <v>80</v>
      </c>
      <c r="D169" s="53"/>
      <c r="E169" s="67" t="b">
        <v>0</v>
      </c>
      <c r="F169" s="68" t="b">
        <v>0</v>
      </c>
    </row>
    <row r="170" spans="2:7" x14ac:dyDescent="0.15">
      <c r="B170" s="51"/>
      <c r="C170" s="40" t="s">
        <v>32</v>
      </c>
      <c r="D170" s="53"/>
      <c r="E170" s="65"/>
      <c r="F170" s="61"/>
    </row>
    <row r="171" spans="2:7" x14ac:dyDescent="0.15">
      <c r="B171" s="48"/>
      <c r="C171" s="40" t="s">
        <v>33</v>
      </c>
      <c r="D171" s="53"/>
      <c r="E171" s="65" t="s">
        <v>42</v>
      </c>
      <c r="F171" s="61" t="s">
        <v>42</v>
      </c>
    </row>
    <row r="172" spans="2:7" x14ac:dyDescent="0.15">
      <c r="B172" s="49"/>
      <c r="C172" s="40" t="s">
        <v>34</v>
      </c>
      <c r="D172" s="53"/>
      <c r="E172" s="66"/>
      <c r="F172" s="62"/>
    </row>
    <row r="173" spans="2:7" x14ac:dyDescent="0.15">
      <c r="B173" s="48"/>
      <c r="C173" s="54" t="s">
        <v>36</v>
      </c>
      <c r="D173" s="56"/>
      <c r="E173" s="37"/>
      <c r="F173" s="24"/>
    </row>
    <row r="174" spans="2:7" x14ac:dyDescent="0.15">
      <c r="B174" s="49"/>
      <c r="C174" s="40" t="s">
        <v>37</v>
      </c>
      <c r="D174" s="37"/>
      <c r="E174" s="37"/>
      <c r="F174" s="24"/>
    </row>
    <row r="175" spans="2:7" x14ac:dyDescent="0.15">
      <c r="B175" s="50"/>
      <c r="C175" s="40" t="s">
        <v>28</v>
      </c>
      <c r="D175" s="37"/>
      <c r="E175" s="37"/>
      <c r="F175" s="24"/>
    </row>
    <row r="176" spans="2:7" x14ac:dyDescent="0.15">
      <c r="B176" s="43"/>
      <c r="C176" s="55" t="s">
        <v>35</v>
      </c>
      <c r="D176" s="57"/>
      <c r="E176" s="57"/>
      <c r="F176" s="25"/>
    </row>
    <row r="177" spans="2:6" x14ac:dyDescent="0.15">
      <c r="B177" s="43"/>
      <c r="C177" s="40" t="s">
        <v>36</v>
      </c>
      <c r="D177" s="56"/>
      <c r="E177" s="37"/>
      <c r="F177" s="24"/>
    </row>
    <row r="178" spans="2:6" x14ac:dyDescent="0.15">
      <c r="B178" s="170" t="s">
        <v>40</v>
      </c>
      <c r="C178" s="40" t="s">
        <v>37</v>
      </c>
      <c r="D178" s="37"/>
      <c r="E178" s="37"/>
      <c r="F178" s="24"/>
    </row>
    <row r="179" spans="2:6" x14ac:dyDescent="0.15">
      <c r="B179" s="170"/>
      <c r="C179" s="40" t="s">
        <v>28</v>
      </c>
      <c r="D179" s="37"/>
      <c r="E179" s="37"/>
      <c r="F179" s="24"/>
    </row>
    <row r="180" spans="2:6" x14ac:dyDescent="0.15">
      <c r="B180" s="170"/>
      <c r="C180" s="55" t="s">
        <v>35</v>
      </c>
      <c r="D180" s="57"/>
      <c r="E180" s="57"/>
      <c r="F180" s="25"/>
    </row>
    <row r="181" spans="2:6" x14ac:dyDescent="0.15">
      <c r="B181" s="43"/>
      <c r="C181" s="40" t="s">
        <v>36</v>
      </c>
      <c r="D181" s="56"/>
      <c r="E181" s="37"/>
      <c r="F181" s="24"/>
    </row>
    <row r="182" spans="2:6" x14ac:dyDescent="0.15">
      <c r="B182" s="43"/>
      <c r="C182" s="40" t="s">
        <v>37</v>
      </c>
      <c r="D182" s="37"/>
      <c r="E182" s="37"/>
      <c r="F182" s="24"/>
    </row>
    <row r="183" spans="2:6" x14ac:dyDescent="0.15">
      <c r="B183" s="43"/>
      <c r="C183" s="40" t="s">
        <v>28</v>
      </c>
      <c r="D183" s="37"/>
      <c r="E183" s="37"/>
      <c r="F183" s="24"/>
    </row>
    <row r="184" spans="2:6" x14ac:dyDescent="0.15">
      <c r="B184" s="43"/>
      <c r="C184" s="55" t="s">
        <v>35</v>
      </c>
      <c r="D184" s="57"/>
      <c r="E184" s="57"/>
      <c r="F184" s="25"/>
    </row>
    <row r="185" spans="2:6" x14ac:dyDescent="0.15">
      <c r="B185" s="43"/>
      <c r="C185" s="40" t="s">
        <v>36</v>
      </c>
      <c r="D185" s="56"/>
      <c r="E185" s="56"/>
      <c r="F185" s="26"/>
    </row>
    <row r="186" spans="2:6" x14ac:dyDescent="0.15">
      <c r="B186" s="43"/>
      <c r="C186" s="40" t="s">
        <v>37</v>
      </c>
      <c r="D186" s="37"/>
      <c r="E186" s="37"/>
      <c r="F186" s="24"/>
    </row>
    <row r="187" spans="2:6" x14ac:dyDescent="0.15">
      <c r="B187" s="43"/>
      <c r="C187" s="40" t="s">
        <v>28</v>
      </c>
      <c r="D187" s="37"/>
      <c r="E187" s="37"/>
      <c r="F187" s="24"/>
    </row>
    <row r="188" spans="2:6" ht="15" thickBot="1" x14ac:dyDescent="0.2">
      <c r="B188" s="44"/>
      <c r="C188" s="41" t="s">
        <v>35</v>
      </c>
      <c r="D188" s="58"/>
      <c r="E188" s="58"/>
      <c r="F188" s="27"/>
    </row>
    <row r="189" spans="2:6" x14ac:dyDescent="0.15">
      <c r="B189" s="12" t="s">
        <v>85</v>
      </c>
      <c r="C189" s="9"/>
      <c r="D189" s="9"/>
      <c r="E189" s="9"/>
      <c r="F189" s="9"/>
    </row>
    <row r="190" spans="2:6" x14ac:dyDescent="0.15">
      <c r="B190" s="12" t="s">
        <v>53</v>
      </c>
      <c r="C190" s="9"/>
      <c r="D190" s="9"/>
      <c r="E190" s="9"/>
      <c r="F190" s="9"/>
    </row>
  </sheetData>
  <mergeCells count="15">
    <mergeCell ref="B178:B180"/>
    <mergeCell ref="B155:B157"/>
    <mergeCell ref="B132:B134"/>
    <mergeCell ref="B109:B111"/>
    <mergeCell ref="B86:B88"/>
    <mergeCell ref="B99:B100"/>
    <mergeCell ref="B122:B123"/>
    <mergeCell ref="B145:B146"/>
    <mergeCell ref="B168:B169"/>
    <mergeCell ref="B76:B77"/>
    <mergeCell ref="B2:F2"/>
    <mergeCell ref="B63:B65"/>
    <mergeCell ref="B53:B54"/>
    <mergeCell ref="B16:B17"/>
    <mergeCell ref="B40:B42"/>
  </mergeCells>
  <phoneticPr fontId="1"/>
  <conditionalFormatting sqref="I31:O34">
    <cfRule type="containsText" dxfId="1" priority="1" operator="containsText" text="FALSE">
      <formula>NOT(ISERROR(SEARCH("FALSE",I31)))</formula>
    </cfRule>
  </conditionalFormatting>
  <conditionalFormatting sqref="Q6:Q9 M6:N10">
    <cfRule type="containsText" dxfId="0" priority="2" operator="containsText" text="FALSE">
      <formula>NOT(ISERROR(SEARCH("FALSE",M6)))</formula>
    </cfRule>
  </conditionalFormatting>
  <pageMargins left="0.70866141732283472" right="0.70866141732283472" top="0.74803149606299213" bottom="0.74803149606299213" header="0.31496062992125984" footer="0.31496062992125984"/>
  <pageSetup paperSize="9" scale="78" firstPageNumber="3" fitToHeight="0" orientation="portrait" useFirstPageNumber="1" r:id="rId1"/>
  <headerFooter>
    <oddFooter>&amp;C&amp;P</oddFooter>
  </headerFooter>
  <rowBreaks count="3" manualBreakCount="3">
    <brk id="51" min="1" max="4" man="1"/>
    <brk id="97" min="1" max="4" man="1"/>
    <brk id="143" min="1" max="4" man="1"/>
  </rowBreaks>
  <drawing r:id="rId2"/>
  <legacyDrawing r:id="rId3"/>
  <controls>
    <mc:AlternateContent xmlns:mc="http://schemas.openxmlformats.org/markup-compatibility/2006">
      <mc:Choice Requires="x14">
        <control shapeId="3090" r:id="rId4" name="OptionButton1">
          <controlPr defaultSize="0" autoLine="0" linkedCell="I31" r:id="rId5">
            <anchor moveWithCells="1">
              <from>
                <xdr:col>1</xdr:col>
                <xdr:colOff>76200</xdr:colOff>
                <xdr:row>32</xdr:row>
                <xdr:rowOff>0</xdr:rowOff>
              </from>
              <to>
                <xdr:col>1</xdr:col>
                <xdr:colOff>857250</xdr:colOff>
                <xdr:row>32</xdr:row>
                <xdr:rowOff>180975</xdr:rowOff>
              </to>
            </anchor>
          </controlPr>
        </control>
      </mc:Choice>
      <mc:Fallback>
        <control shapeId="3090" r:id="rId4" name="OptionButton1"/>
      </mc:Fallback>
    </mc:AlternateContent>
    <mc:AlternateContent xmlns:mc="http://schemas.openxmlformats.org/markup-compatibility/2006">
      <mc:Choice Requires="x14">
        <control shapeId="3091" r:id="rId6" name="OptionButton2">
          <controlPr defaultSize="0" autoLine="0" linkedCell="I32" r:id="rId7">
            <anchor moveWithCells="1">
              <from>
                <xdr:col>1</xdr:col>
                <xdr:colOff>76200</xdr:colOff>
                <xdr:row>34</xdr:row>
                <xdr:rowOff>0</xdr:rowOff>
              </from>
              <to>
                <xdr:col>1</xdr:col>
                <xdr:colOff>857250</xdr:colOff>
                <xdr:row>35</xdr:row>
                <xdr:rowOff>0</xdr:rowOff>
              </to>
            </anchor>
          </controlPr>
        </control>
      </mc:Choice>
      <mc:Fallback>
        <control shapeId="3091" r:id="rId6" name="OptionButton2"/>
      </mc:Fallback>
    </mc:AlternateContent>
    <mc:AlternateContent xmlns:mc="http://schemas.openxmlformats.org/markup-compatibility/2006">
      <mc:Choice Requires="x14">
        <control shapeId="3092" r:id="rId8" name="OptionButton3">
          <controlPr defaultSize="0" autoLine="0" linkedCell="I33" r:id="rId9">
            <anchor moveWithCells="1">
              <from>
                <xdr:col>1</xdr:col>
                <xdr:colOff>76200</xdr:colOff>
                <xdr:row>35</xdr:row>
                <xdr:rowOff>142875</xdr:rowOff>
              </from>
              <to>
                <xdr:col>1</xdr:col>
                <xdr:colOff>857250</xdr:colOff>
                <xdr:row>37</xdr:row>
                <xdr:rowOff>104775</xdr:rowOff>
              </to>
            </anchor>
          </controlPr>
        </control>
      </mc:Choice>
      <mc:Fallback>
        <control shapeId="3092" r:id="rId8" name="OptionButton3"/>
      </mc:Fallback>
    </mc:AlternateContent>
    <mc:AlternateContent xmlns:mc="http://schemas.openxmlformats.org/markup-compatibility/2006">
      <mc:Choice Requires="x14">
        <control shapeId="3094" r:id="rId10" name="OptionButton4">
          <controlPr defaultSize="0" autoLine="0" linkedCell="J31" r:id="rId11">
            <anchor moveWithCells="1">
              <from>
                <xdr:col>1</xdr:col>
                <xdr:colOff>76200</xdr:colOff>
                <xdr:row>56</xdr:row>
                <xdr:rowOff>0</xdr:rowOff>
              </from>
              <to>
                <xdr:col>1</xdr:col>
                <xdr:colOff>857250</xdr:colOff>
                <xdr:row>57</xdr:row>
                <xdr:rowOff>0</xdr:rowOff>
              </to>
            </anchor>
          </controlPr>
        </control>
      </mc:Choice>
      <mc:Fallback>
        <control shapeId="3094" r:id="rId10" name="OptionButton4"/>
      </mc:Fallback>
    </mc:AlternateContent>
    <mc:AlternateContent xmlns:mc="http://schemas.openxmlformats.org/markup-compatibility/2006">
      <mc:Choice Requires="x14">
        <control shapeId="3095" r:id="rId12" name="OptionButton5">
          <controlPr defaultSize="0" autoLine="0" linkedCell="J32" r:id="rId13">
            <anchor moveWithCells="1">
              <from>
                <xdr:col>1</xdr:col>
                <xdr:colOff>76200</xdr:colOff>
                <xdr:row>58</xdr:row>
                <xdr:rowOff>0</xdr:rowOff>
              </from>
              <to>
                <xdr:col>1</xdr:col>
                <xdr:colOff>857250</xdr:colOff>
                <xdr:row>59</xdr:row>
                <xdr:rowOff>0</xdr:rowOff>
              </to>
            </anchor>
          </controlPr>
        </control>
      </mc:Choice>
      <mc:Fallback>
        <control shapeId="3095" r:id="rId12" name="OptionButton5"/>
      </mc:Fallback>
    </mc:AlternateContent>
    <mc:AlternateContent xmlns:mc="http://schemas.openxmlformats.org/markup-compatibility/2006">
      <mc:Choice Requires="x14">
        <control shapeId="3096" r:id="rId14" name="OptionButton6">
          <controlPr defaultSize="0" autoLine="0" linkedCell="J33" r:id="rId9">
            <anchor moveWithCells="1">
              <from>
                <xdr:col>1</xdr:col>
                <xdr:colOff>76200</xdr:colOff>
                <xdr:row>59</xdr:row>
                <xdr:rowOff>142875</xdr:rowOff>
              </from>
              <to>
                <xdr:col>1</xdr:col>
                <xdr:colOff>857250</xdr:colOff>
                <xdr:row>61</xdr:row>
                <xdr:rowOff>104775</xdr:rowOff>
              </to>
            </anchor>
          </controlPr>
        </control>
      </mc:Choice>
      <mc:Fallback>
        <control shapeId="3096" r:id="rId14" name="OptionButton6"/>
      </mc:Fallback>
    </mc:AlternateContent>
    <mc:AlternateContent xmlns:mc="http://schemas.openxmlformats.org/markup-compatibility/2006">
      <mc:Choice Requires="x14">
        <control shapeId="3098" r:id="rId15" name="OptionButton7">
          <controlPr defaultSize="0" autoLine="0" linkedCell="K31" r:id="rId16">
            <anchor moveWithCells="1">
              <from>
                <xdr:col>1</xdr:col>
                <xdr:colOff>76200</xdr:colOff>
                <xdr:row>79</xdr:row>
                <xdr:rowOff>9525</xdr:rowOff>
              </from>
              <to>
                <xdr:col>1</xdr:col>
                <xdr:colOff>857250</xdr:colOff>
                <xdr:row>80</xdr:row>
                <xdr:rowOff>9525</xdr:rowOff>
              </to>
            </anchor>
          </controlPr>
        </control>
      </mc:Choice>
      <mc:Fallback>
        <control shapeId="3098" r:id="rId15" name="OptionButton7"/>
      </mc:Fallback>
    </mc:AlternateContent>
    <mc:AlternateContent xmlns:mc="http://schemas.openxmlformats.org/markup-compatibility/2006">
      <mc:Choice Requires="x14">
        <control shapeId="3099" r:id="rId17" name="OptionButton8">
          <controlPr defaultSize="0" autoLine="0" linkedCell="K32" r:id="rId18">
            <anchor moveWithCells="1">
              <from>
                <xdr:col>1</xdr:col>
                <xdr:colOff>76200</xdr:colOff>
                <xdr:row>81</xdr:row>
                <xdr:rowOff>9525</xdr:rowOff>
              </from>
              <to>
                <xdr:col>1</xdr:col>
                <xdr:colOff>857250</xdr:colOff>
                <xdr:row>82</xdr:row>
                <xdr:rowOff>9525</xdr:rowOff>
              </to>
            </anchor>
          </controlPr>
        </control>
      </mc:Choice>
      <mc:Fallback>
        <control shapeId="3099" r:id="rId17" name="OptionButton8"/>
      </mc:Fallback>
    </mc:AlternateContent>
    <mc:AlternateContent xmlns:mc="http://schemas.openxmlformats.org/markup-compatibility/2006">
      <mc:Choice Requires="x14">
        <control shapeId="3100" r:id="rId19" name="OptionButton9">
          <controlPr defaultSize="0" autoLine="0" linkedCell="K33" r:id="rId9">
            <anchor moveWithCells="1">
              <from>
                <xdr:col>1</xdr:col>
                <xdr:colOff>76200</xdr:colOff>
                <xdr:row>82</xdr:row>
                <xdr:rowOff>152400</xdr:rowOff>
              </from>
              <to>
                <xdr:col>1</xdr:col>
                <xdr:colOff>857250</xdr:colOff>
                <xdr:row>84</xdr:row>
                <xdr:rowOff>114300</xdr:rowOff>
              </to>
            </anchor>
          </controlPr>
        </control>
      </mc:Choice>
      <mc:Fallback>
        <control shapeId="3100" r:id="rId19" name="OptionButton9"/>
      </mc:Fallback>
    </mc:AlternateContent>
    <mc:AlternateContent xmlns:mc="http://schemas.openxmlformats.org/markup-compatibility/2006">
      <mc:Choice Requires="x14">
        <control shapeId="3102" r:id="rId20" name="OptionButton10">
          <controlPr defaultSize="0" autoLine="0" linkedCell="L31" r:id="rId21">
            <anchor moveWithCells="1">
              <from>
                <xdr:col>1</xdr:col>
                <xdr:colOff>76200</xdr:colOff>
                <xdr:row>102</xdr:row>
                <xdr:rowOff>9525</xdr:rowOff>
              </from>
              <to>
                <xdr:col>1</xdr:col>
                <xdr:colOff>857250</xdr:colOff>
                <xdr:row>103</xdr:row>
                <xdr:rowOff>9525</xdr:rowOff>
              </to>
            </anchor>
          </controlPr>
        </control>
      </mc:Choice>
      <mc:Fallback>
        <control shapeId="3102" r:id="rId20" name="OptionButton10"/>
      </mc:Fallback>
    </mc:AlternateContent>
    <mc:AlternateContent xmlns:mc="http://schemas.openxmlformats.org/markup-compatibility/2006">
      <mc:Choice Requires="x14">
        <control shapeId="3103" r:id="rId22" name="OptionButton11">
          <controlPr defaultSize="0" autoLine="0" linkedCell="L32" r:id="rId18">
            <anchor moveWithCells="1">
              <from>
                <xdr:col>1</xdr:col>
                <xdr:colOff>76200</xdr:colOff>
                <xdr:row>104</xdr:row>
                <xdr:rowOff>9525</xdr:rowOff>
              </from>
              <to>
                <xdr:col>1</xdr:col>
                <xdr:colOff>857250</xdr:colOff>
                <xdr:row>105</xdr:row>
                <xdr:rowOff>9525</xdr:rowOff>
              </to>
            </anchor>
          </controlPr>
        </control>
      </mc:Choice>
      <mc:Fallback>
        <control shapeId="3103" r:id="rId22" name="OptionButton11"/>
      </mc:Fallback>
    </mc:AlternateContent>
    <mc:AlternateContent xmlns:mc="http://schemas.openxmlformats.org/markup-compatibility/2006">
      <mc:Choice Requires="x14">
        <control shapeId="3104" r:id="rId23" name="OptionButton12">
          <controlPr defaultSize="0" autoLine="0" linkedCell="L33" r:id="rId9">
            <anchor moveWithCells="1">
              <from>
                <xdr:col>1</xdr:col>
                <xdr:colOff>76200</xdr:colOff>
                <xdr:row>105</xdr:row>
                <xdr:rowOff>152400</xdr:rowOff>
              </from>
              <to>
                <xdr:col>1</xdr:col>
                <xdr:colOff>857250</xdr:colOff>
                <xdr:row>107</xdr:row>
                <xdr:rowOff>114300</xdr:rowOff>
              </to>
            </anchor>
          </controlPr>
        </control>
      </mc:Choice>
      <mc:Fallback>
        <control shapeId="3104" r:id="rId23" name="OptionButton12"/>
      </mc:Fallback>
    </mc:AlternateContent>
    <mc:AlternateContent xmlns:mc="http://schemas.openxmlformats.org/markup-compatibility/2006">
      <mc:Choice Requires="x14">
        <control shapeId="3106" r:id="rId24" name="OptionButton13">
          <controlPr defaultSize="0" autoLine="0" linkedCell="M31" r:id="rId21">
            <anchor moveWithCells="1">
              <from>
                <xdr:col>1</xdr:col>
                <xdr:colOff>76200</xdr:colOff>
                <xdr:row>125</xdr:row>
                <xdr:rowOff>9525</xdr:rowOff>
              </from>
              <to>
                <xdr:col>1</xdr:col>
                <xdr:colOff>857250</xdr:colOff>
                <xdr:row>126</xdr:row>
                <xdr:rowOff>9525</xdr:rowOff>
              </to>
            </anchor>
          </controlPr>
        </control>
      </mc:Choice>
      <mc:Fallback>
        <control shapeId="3106" r:id="rId24" name="OptionButton13"/>
      </mc:Fallback>
    </mc:AlternateContent>
    <mc:AlternateContent xmlns:mc="http://schemas.openxmlformats.org/markup-compatibility/2006">
      <mc:Choice Requires="x14">
        <control shapeId="3107" r:id="rId25" name="OptionButton14">
          <controlPr defaultSize="0" autoLine="0" linkedCell="M32" r:id="rId18">
            <anchor moveWithCells="1">
              <from>
                <xdr:col>1</xdr:col>
                <xdr:colOff>76200</xdr:colOff>
                <xdr:row>127</xdr:row>
                <xdr:rowOff>9525</xdr:rowOff>
              </from>
              <to>
                <xdr:col>1</xdr:col>
                <xdr:colOff>857250</xdr:colOff>
                <xdr:row>128</xdr:row>
                <xdr:rowOff>9525</xdr:rowOff>
              </to>
            </anchor>
          </controlPr>
        </control>
      </mc:Choice>
      <mc:Fallback>
        <control shapeId="3107" r:id="rId25" name="OptionButton14"/>
      </mc:Fallback>
    </mc:AlternateContent>
    <mc:AlternateContent xmlns:mc="http://schemas.openxmlformats.org/markup-compatibility/2006">
      <mc:Choice Requires="x14">
        <control shapeId="3108" r:id="rId26" name="OptionButton15">
          <controlPr defaultSize="0" autoLine="0" linkedCell="M33" r:id="rId9">
            <anchor moveWithCells="1">
              <from>
                <xdr:col>1</xdr:col>
                <xdr:colOff>76200</xdr:colOff>
                <xdr:row>128</xdr:row>
                <xdr:rowOff>152400</xdr:rowOff>
              </from>
              <to>
                <xdr:col>1</xdr:col>
                <xdr:colOff>857250</xdr:colOff>
                <xdr:row>130</xdr:row>
                <xdr:rowOff>114300</xdr:rowOff>
              </to>
            </anchor>
          </controlPr>
        </control>
      </mc:Choice>
      <mc:Fallback>
        <control shapeId="3108" r:id="rId26" name="OptionButton15"/>
      </mc:Fallback>
    </mc:AlternateContent>
    <mc:AlternateContent xmlns:mc="http://schemas.openxmlformats.org/markup-compatibility/2006">
      <mc:Choice Requires="x14">
        <control shapeId="3110" r:id="rId27" name="OptionButton16">
          <controlPr defaultSize="0" autoLine="0" linkedCell="N31" r:id="rId21">
            <anchor moveWithCells="1">
              <from>
                <xdr:col>1</xdr:col>
                <xdr:colOff>76200</xdr:colOff>
                <xdr:row>148</xdr:row>
                <xdr:rowOff>9525</xdr:rowOff>
              </from>
              <to>
                <xdr:col>1</xdr:col>
                <xdr:colOff>857250</xdr:colOff>
                <xdr:row>149</xdr:row>
                <xdr:rowOff>9525</xdr:rowOff>
              </to>
            </anchor>
          </controlPr>
        </control>
      </mc:Choice>
      <mc:Fallback>
        <control shapeId="3110" r:id="rId27" name="OptionButton16"/>
      </mc:Fallback>
    </mc:AlternateContent>
    <mc:AlternateContent xmlns:mc="http://schemas.openxmlformats.org/markup-compatibility/2006">
      <mc:Choice Requires="x14">
        <control shapeId="3111" r:id="rId28" name="OptionButton17">
          <controlPr defaultSize="0" autoLine="0" linkedCell="N32" r:id="rId18">
            <anchor moveWithCells="1">
              <from>
                <xdr:col>1</xdr:col>
                <xdr:colOff>76200</xdr:colOff>
                <xdr:row>150</xdr:row>
                <xdr:rowOff>9525</xdr:rowOff>
              </from>
              <to>
                <xdr:col>1</xdr:col>
                <xdr:colOff>857250</xdr:colOff>
                <xdr:row>151</xdr:row>
                <xdr:rowOff>9525</xdr:rowOff>
              </to>
            </anchor>
          </controlPr>
        </control>
      </mc:Choice>
      <mc:Fallback>
        <control shapeId="3111" r:id="rId28" name="OptionButton17"/>
      </mc:Fallback>
    </mc:AlternateContent>
    <mc:AlternateContent xmlns:mc="http://schemas.openxmlformats.org/markup-compatibility/2006">
      <mc:Choice Requires="x14">
        <control shapeId="3112" r:id="rId29" name="OptionButton18">
          <controlPr defaultSize="0" autoLine="0" linkedCell="N33" r:id="rId30">
            <anchor moveWithCells="1">
              <from>
                <xdr:col>1</xdr:col>
                <xdr:colOff>76200</xdr:colOff>
                <xdr:row>151</xdr:row>
                <xdr:rowOff>152400</xdr:rowOff>
              </from>
              <to>
                <xdr:col>1</xdr:col>
                <xdr:colOff>857250</xdr:colOff>
                <xdr:row>153</xdr:row>
                <xdr:rowOff>114300</xdr:rowOff>
              </to>
            </anchor>
          </controlPr>
        </control>
      </mc:Choice>
      <mc:Fallback>
        <control shapeId="3112" r:id="rId29" name="OptionButton18"/>
      </mc:Fallback>
    </mc:AlternateContent>
    <mc:AlternateContent xmlns:mc="http://schemas.openxmlformats.org/markup-compatibility/2006">
      <mc:Choice Requires="x14">
        <control shapeId="3114" r:id="rId31" name="OptionButton19">
          <controlPr defaultSize="0" autoLine="0" linkedCell="O31" r:id="rId21">
            <anchor moveWithCells="1">
              <from>
                <xdr:col>1</xdr:col>
                <xdr:colOff>76200</xdr:colOff>
                <xdr:row>171</xdr:row>
                <xdr:rowOff>9525</xdr:rowOff>
              </from>
              <to>
                <xdr:col>1</xdr:col>
                <xdr:colOff>857250</xdr:colOff>
                <xdr:row>172</xdr:row>
                <xdr:rowOff>9525</xdr:rowOff>
              </to>
            </anchor>
          </controlPr>
        </control>
      </mc:Choice>
      <mc:Fallback>
        <control shapeId="3114" r:id="rId31" name="OptionButton19"/>
      </mc:Fallback>
    </mc:AlternateContent>
    <mc:AlternateContent xmlns:mc="http://schemas.openxmlformats.org/markup-compatibility/2006">
      <mc:Choice Requires="x14">
        <control shapeId="3115" r:id="rId32" name="OptionButton20">
          <controlPr defaultSize="0" autoLine="0" linkedCell="O32" r:id="rId33">
            <anchor moveWithCells="1">
              <from>
                <xdr:col>1</xdr:col>
                <xdr:colOff>76200</xdr:colOff>
                <xdr:row>173</xdr:row>
                <xdr:rowOff>9525</xdr:rowOff>
              </from>
              <to>
                <xdr:col>1</xdr:col>
                <xdr:colOff>857250</xdr:colOff>
                <xdr:row>174</xdr:row>
                <xdr:rowOff>9525</xdr:rowOff>
              </to>
            </anchor>
          </controlPr>
        </control>
      </mc:Choice>
      <mc:Fallback>
        <control shapeId="3115" r:id="rId32" name="OptionButton20"/>
      </mc:Fallback>
    </mc:AlternateContent>
    <mc:AlternateContent xmlns:mc="http://schemas.openxmlformats.org/markup-compatibility/2006">
      <mc:Choice Requires="x14">
        <control shapeId="3116" r:id="rId34" name="OptionButton21">
          <controlPr defaultSize="0" autoLine="0" linkedCell="O33" r:id="rId30">
            <anchor moveWithCells="1">
              <from>
                <xdr:col>1</xdr:col>
                <xdr:colOff>76200</xdr:colOff>
                <xdr:row>174</xdr:row>
                <xdr:rowOff>152400</xdr:rowOff>
              </from>
              <to>
                <xdr:col>1</xdr:col>
                <xdr:colOff>857250</xdr:colOff>
                <xdr:row>176</xdr:row>
                <xdr:rowOff>114300</xdr:rowOff>
              </to>
            </anchor>
          </controlPr>
        </control>
      </mc:Choice>
      <mc:Fallback>
        <control shapeId="3116" r:id="rId34" name="OptionButton2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</vt:lpstr>
      <vt:lpstr>様式2</vt:lpstr>
      <vt:lpstr>様式3</vt:lpstr>
      <vt:lpstr>様式1!Print_Area</vt:lpstr>
      <vt:lpstr>様式2!Print_Area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</dc:creator>
  <cp:lastModifiedBy>安部　智実</cp:lastModifiedBy>
  <cp:lastPrinted>2025-02-10T02:31:41Z</cp:lastPrinted>
  <dcterms:created xsi:type="dcterms:W3CDTF">2023-12-13T01:18:44Z</dcterms:created>
  <dcterms:modified xsi:type="dcterms:W3CDTF">2025-02-14T01:00:05Z</dcterms:modified>
</cp:coreProperties>
</file>