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Fs00e\大容量共有フォルダ25\15005300-410新産業創造班\☆新産業創造班\36 起業プラザひょうご★\R6年度\共通\01 コワーキングネットワーク\00 コワーキングスペースリスト\03 リスト一斉更新\"/>
    </mc:Choice>
  </mc:AlternateContent>
  <xr:revisionPtr revIDLastSave="0" documentId="13_ncr:1_{C9D5CEE1-13E4-4BFF-8BEB-969F8E514EDE}" xr6:coauthVersionLast="47" xr6:coauthVersionMax="47" xr10:uidLastSave="{00000000-0000-0000-0000-000000000000}"/>
  <bookViews>
    <workbookView xWindow="-110" yWindow="-110" windowWidth="19420" windowHeight="11500" xr2:uid="{00000000-000D-0000-FFFF-FFFF00000000}"/>
  </bookViews>
  <sheets>
    <sheet name="兵庫県内コワーキングスペースリスト(260205)" sheetId="7" r:id="rId1"/>
    <sheet name="兵庫県内コワーキングスペースリスト(250901) (2)" sheetId="5" state="hidden" r:id="rId2"/>
  </sheets>
  <definedNames>
    <definedName name="_xlnm._FilterDatabase" localSheetId="1" hidden="1">'兵庫県内コワーキングスペースリスト(250901) (2)'!$A$1:$O$109</definedName>
    <definedName name="_xlnm._FilterDatabase" localSheetId="0" hidden="1">'兵庫県内コワーキングスペースリスト(260205)'!$B$1:$B$109</definedName>
    <definedName name="_xlnm.Print_Titles" localSheetId="1">'兵庫県内コワーキングスペースリスト(250901) (2)'!$1:$1</definedName>
    <definedName name="_xlnm.Print_Titles" localSheetId="0">'兵庫県内コワーキングスペースリスト(260205)'!$1:$1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3" i="7"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4" i="7" l="1"/>
  <c r="A5" i="7" l="1"/>
  <c r="A6" i="7" s="1"/>
  <c r="A7" i="7" s="1"/>
  <c r="A8" i="7" l="1"/>
  <c r="A9" i="7" l="1"/>
  <c r="A10" i="7"/>
  <c r="A11" i="7" l="1"/>
  <c r="A12" i="7" l="1"/>
  <c r="A13" i="7" l="1"/>
  <c r="A14" i="7" l="1"/>
  <c r="A15" i="7" s="1"/>
  <c r="A16" i="7" s="1"/>
  <c r="A17" i="7" s="1"/>
  <c r="A18" i="7" s="1"/>
  <c r="A19" i="7" s="1"/>
  <c r="A20" i="7" s="1"/>
  <c r="A21" i="7" s="1"/>
  <c r="A22" i="7" s="1"/>
  <c r="A23" i="7" s="1"/>
  <c r="A24" i="7" s="1"/>
  <c r="A25" i="7" l="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alcChain>
</file>

<file path=xl/sharedStrings.xml><?xml version="1.0" encoding="utf-8"?>
<sst xmlns="http://schemas.openxmlformats.org/spreadsheetml/2006/main" count="1962" uniqueCount="400">
  <si>
    <t>※この一覧は県内市町担当課のご協力を得て情報収集を行い、各施設に掲載可否を確認の上、作成しており、兵庫県内全ての施設を掲載しているものではありません。</t>
    <phoneticPr fontId="1"/>
  </si>
  <si>
    <t>あり</t>
  </si>
  <si>
    <t>なし</t>
  </si>
  <si>
    <t>海を一望できる最高のロケーションです。リラックスしながら仕事や、美味しい料理を食べて、日常とは違うリゾート気分が味わえます。</t>
  </si>
  <si>
    <t>淡路市</t>
    <rPh sb="0" eb="2">
      <t>アワジ</t>
    </rPh>
    <rPh sb="2" eb="3">
      <t>シ</t>
    </rPh>
    <phoneticPr fontId="1"/>
  </si>
  <si>
    <t>あり</t>
    <phoneticPr fontId="1"/>
  </si>
  <si>
    <t>淡路島西南の海岸沿いの民宿の中にコワーキングや個室ブースを構えている。絶景の夕日とうずしお温泉と最高の郷土料理も味わえ宿泊も可能。</t>
  </si>
  <si>
    <t>南あわじ市</t>
    <rPh sb="0" eb="1">
      <t>ミナミ</t>
    </rPh>
    <rPh sb="4" eb="5">
      <t>シ</t>
    </rPh>
    <phoneticPr fontId="1"/>
  </si>
  <si>
    <t>廃校になった小学校跡地で元理科室をリノベーション。教室から海が一望できる静かなスペースでいつもと違う環境で仕事ができます。</t>
  </si>
  <si>
    <t>南あわじ市灘山本313</t>
  </si>
  <si>
    <t>洲本市の中心に位置、レトロな雰囲気を残した店などが周りにある。仕事場としての利用がもちろん、イベントやワーケーション利用にも最適。</t>
  </si>
  <si>
    <t>洲本栄町2丁目1−10</t>
  </si>
  <si>
    <t>洲本市</t>
  </si>
  <si>
    <t>閑静な住宅街の中にあるゆったりとしたスペースのコワーキングスペース。完全予約制なので混雑もなく安心して利用できます。</t>
  </si>
  <si>
    <t>洲本市物部１－１４－５　２F</t>
  </si>
  <si>
    <t>龍谷大学YSBRC洲本ブランチとして設置。地域の交流の場としても活用したい思いから、島の編集室SENKAが開設（併設）されました。</t>
  </si>
  <si>
    <t>洲本市</t>
    <rPh sb="0" eb="3">
      <t>スモトシ</t>
    </rPh>
    <phoneticPr fontId="1"/>
  </si>
  <si>
    <t>住所利用のみOK（登記は無し）</t>
  </si>
  <si>
    <t>古民家改装した会員制施設。徒歩に自然、宿泊施設、飲食店がそろいます。ワークスペースの他、企業向けに島での事業サポートもしています。</t>
  </si>
  <si>
    <t>近代化産業遺産に認定された「旧鐘紡洲本工場の赤レンガ建築群」を活用した複合施設S BRICKの中にあるコワーキングスペースです。</t>
  </si>
  <si>
    <t>洲本市塩屋一丁目1-8</t>
  </si>
  <si>
    <t>ABRICKは「誰でも」「どこでも」「自由に」使える無料のコワーキングスペースです。地域の魅力を発信するPRスペースも備えています</t>
  </si>
  <si>
    <t>洲本市塩屋一丁目1番17　洲本アルチザンスクエア3・4F</t>
  </si>
  <si>
    <t>兵庫県産スギ・ヒノキの“無垢材”に囲まれた、リラックス効果の高いワークスペース。
個室・ミーティングブースや屋外デッキもあり。</t>
  </si>
  <si>
    <t>丹波市青垣町文室244</t>
  </si>
  <si>
    <t>丹波市</t>
  </si>
  <si>
    <t>廃校の一室をリノベしたシェアオフィス。移住者開業者のオーガニックカフェ・パン・レストラン等が集まるエリアで交流しながら働ける。</t>
  </si>
  <si>
    <t>JR柏原駅徒歩5分、商店街の中、官公庁に近い、完全指定席・WiFi・冷暖房・休憩室・セキュリティ対策・リーズナブルな価格。</t>
  </si>
  <si>
    <t>丹波市柏原町柏原5番地2</t>
  </si>
  <si>
    <t>丹波市</t>
    <rPh sb="0" eb="3">
      <t>タンバシ</t>
    </rPh>
    <phoneticPr fontId="1"/>
  </si>
  <si>
    <t>廃校を再活用したIT交流施設内にコワーキングスペースがございます。施設スタッフにPCやスマホのお困りごとも気軽に相談可能です！</t>
  </si>
  <si>
    <t xml:space="preserve">丹波市青垣町田井縄371 </t>
  </si>
  <si>
    <t>中山間地域の古民家を改修したコワーキングスペースです。のどかな景色と風情ある町並みが残る青垣町で仕事ができます。現地スタッフも常駐</t>
  </si>
  <si>
    <t>丹波市青垣町佐治608</t>
  </si>
  <si>
    <t>意思決定の聖地、本州一低い水分れの近く。イベントスペースや宿泊機能も備えています。オンラインサロン会員間の交流が特徴。</t>
  </si>
  <si>
    <t xml:space="preserve">丹波市氷上町石生1583-1 </t>
  </si>
  <si>
    <t>廃校を活用した宿泊施設「泊まれる学校 おくも村」内にあります。コワーキングの他、体育館やグランドなども利用可能です。（※規定あり）</t>
  </si>
  <si>
    <t>丹波篠山市</t>
  </si>
  <si>
    <t>comadoは丹波篠山市の城下町にあるWeb制作会社が運営する小さなコワーキングスペースです。利用者数は多くないため、ゆとりのあるスペースでお仕事ができたり、お客様同士のゆるい交流ができます。</t>
  </si>
  <si>
    <t>丹波篠山市西新町179リトル丹波ビル西棟103号</t>
  </si>
  <si>
    <t>丹波篠山市</t>
    <rPh sb="0" eb="2">
      <t>タンバ</t>
    </rPh>
    <rPh sb="2" eb="5">
      <t>ササヤマシ</t>
    </rPh>
    <phoneticPr fontId="1"/>
  </si>
  <si>
    <t>2022年3月OP、古民家カフェ＆コワーキングスペースです。海が近い静かな漁村で集中して仕事が出来ると喜ばれています</t>
  </si>
  <si>
    <t>美方郡新温泉町居組293</t>
  </si>
  <si>
    <t>新温泉町</t>
    <rPh sb="0" eb="1">
      <t>シン</t>
    </rPh>
    <rPh sb="1" eb="4">
      <t>オンセンチョウ</t>
    </rPh>
    <phoneticPr fontId="1"/>
  </si>
  <si>
    <t>湯村温泉の中心に位置し、湯気がもうもうと沸き立つ荒湯を見渡せる絶景が好評のコワーキングスペースです。</t>
  </si>
  <si>
    <t>新温泉町湯1260荒湯観光センター２階</t>
  </si>
  <si>
    <t>香美町に広がるジオパークの特徴とそのみどころを学ぶことができる施設の一角に設置されたコワーキングスペース。</t>
  </si>
  <si>
    <t>美方郡香美町香住区境1113番地</t>
  </si>
  <si>
    <t>香美町</t>
    <rPh sb="0" eb="3">
      <t>カミチョウ</t>
    </rPh>
    <phoneticPr fontId="1"/>
  </si>
  <si>
    <t>なし</t>
    <phoneticPr fontId="1"/>
  </si>
  <si>
    <t>あり（ビジネス会員のみ）</t>
    <phoneticPr fontId="1"/>
  </si>
  <si>
    <t>お仕事や勉強、地域のイベント利用など幅広くご利用頂けます。地元の方はもちろん、出張でご利用される方も多いです。木を使用した空間でアットホームなコワーキングスペースです</t>
    <phoneticPr fontId="1"/>
  </si>
  <si>
    <t>朝来市</t>
    <rPh sb="0" eb="3">
      <t>アサゴシ</t>
    </rPh>
    <phoneticPr fontId="1"/>
  </si>
  <si>
    <t>廃校となった旧時建屋小学校の教室をリノベーションした産業連携支援室があり、コワーキングスペースとして利用できます。</t>
  </si>
  <si>
    <t>養父市建屋５８３番地１</t>
  </si>
  <si>
    <t>養父市</t>
    <rPh sb="0" eb="3">
      <t>ヤブシ</t>
    </rPh>
    <phoneticPr fontId="1"/>
  </si>
  <si>
    <t>兵庫県景観形成重要建造物の旧料亭とど兵、カフェやレンタルスペースも併設のまちのにぎわい拠点として交流の生まれるコワーキングスペース</t>
  </si>
  <si>
    <t>豊岡市18-1</t>
  </si>
  <si>
    <t>豊岡市</t>
    <rPh sb="0" eb="2">
      <t>トヨオカ</t>
    </rPh>
    <rPh sb="2" eb="3">
      <t>シ</t>
    </rPh>
    <phoneticPr fontId="1"/>
  </si>
  <si>
    <t>とゞ兵</t>
  </si>
  <si>
    <t>元ホテルを仕事と遊びの複合施設SHAREとして再活用、車中泊エリアも併設でBBQもでき泊まれて遊べるコワーキング＆シェアスペース</t>
  </si>
  <si>
    <t>城崎国際アートセンターに設置されたワークスペース。城崎温泉の観光や長期滞在時のリモートワークにご利用いただけます。</t>
  </si>
  <si>
    <t>コワーキングスペースの他、会議室、ミーティングルームなどがあり、開放的で落ち着いた空間を提供します。</t>
  </si>
  <si>
    <t>豊岡市大磯町１番７９号　じばさんＴＡＪＩＭＡ５階</t>
  </si>
  <si>
    <t>佐用郡佐用町佐用2828-10</t>
  </si>
  <si>
    <t>佐用町</t>
    <rPh sb="0" eb="3">
      <t>サヨウチョウ</t>
    </rPh>
    <phoneticPr fontId="1"/>
  </si>
  <si>
    <t>郊外に位置します、のどかなレンガ建のコワーキングスペースです。1Fにカフェが併設されていてスペースはオープンで広々としています。</t>
  </si>
  <si>
    <t>宍粟市</t>
    <rPh sb="0" eb="3">
      <t>シソウシ</t>
    </rPh>
    <phoneticPr fontId="1"/>
  </si>
  <si>
    <t>シングルルームに宿泊してサウナに入り、海と夕陽、灯台の閃光と夜空を眺めながら外気浴で心と身体をととのえるワーケーション施設です。</t>
  </si>
  <si>
    <t>赤穂市御崎143-1</t>
  </si>
  <si>
    <t>赤穂市</t>
    <rPh sb="0" eb="3">
      <t>アコウシ</t>
    </rPh>
    <phoneticPr fontId="1"/>
  </si>
  <si>
    <t>「第2の自分の家」と言われる方もいる程、落ち着ける空間。そして「自分席」として自宅とは違う集中できる空間となっています。</t>
  </si>
  <si>
    <t>姫路市</t>
    <rPh sb="0" eb="3">
      <t>ヒメジシ</t>
    </rPh>
    <phoneticPr fontId="1"/>
  </si>
  <si>
    <t>個室、コワーキング等お客様のビジネスに合わせたオフィスの提案と、全国170を超える拠点でのワークスペースの確保が可能。</t>
  </si>
  <si>
    <t>姫路市南町63番地　ミツワビル1-4F</t>
  </si>
  <si>
    <t>姫路駅からもアクセスが便利。無料駐車場完備。個人・企業・分野を問わず異業種の人と出会える大人の仕事場スペースです</t>
  </si>
  <si>
    <t>姫路市東延末3丁目56ホテルクラウンヒルズ2F</t>
  </si>
  <si>
    <t>姫路駅から商店街を歩いて7分。会員登録不要で利用可能。
カフェ併設でドリンクも充実。ジンジャーレモネードやチャイがおすすめです。</t>
  </si>
  <si>
    <t>姫路市二階町80</t>
  </si>
  <si>
    <t>カフェ併設型コワーキングスペース。ドリンク・ランチ注文により時間無制限でのご利用可能。セミナールーム・レンタルサロン有り。</t>
  </si>
  <si>
    <t>姫路市二階町18 ANGERO二階町 2F,3F</t>
  </si>
  <si>
    <t>目的や気分に応じ、それぞれが快適に過ごせるサードプレイスを目指しています。
カフェのような感覚で、お気軽にお立ち寄りください。</t>
  </si>
  <si>
    <t>姫路市南町76 姫路城陽ビル4F</t>
  </si>
  <si>
    <t>JR姫路駅より姫路城を眺め徒歩10分とアクセスが便利。個室オフィスも併設し、伴走型の起業家支援の施設で事業者同士の交流もできる。</t>
  </si>
  <si>
    <t>姫路市本町127　大手前ダイネンビルⅡ　３F</t>
  </si>
  <si>
    <t>起業プラザひょうご姫路</t>
  </si>
  <si>
    <t>築100年以上の古民家をリノベ、日替わりで飲食スペース・月契約オフィス等があります。</t>
  </si>
  <si>
    <t>加東市</t>
    <rPh sb="0" eb="3">
      <t>カトウシ</t>
    </rPh>
    <phoneticPr fontId="1"/>
  </si>
  <si>
    <t>ゲストハウスの1階ロビーをコワーキングスペース兼レンタルスペースとしてご利用できます。旅人や地域の方との交流もできます。</t>
  </si>
  <si>
    <t>加西市北条町北条1098-15</t>
  </si>
  <si>
    <t>加西市</t>
    <rPh sb="0" eb="3">
      <t>カサイシ</t>
    </rPh>
    <phoneticPr fontId="1"/>
  </si>
  <si>
    <t>市内在住･在勤の若者を中心とした起業支援施設。研修や会議、キッチンスペースも兼ね備えており、用途に応じて利用可能。</t>
  </si>
  <si>
    <t>加西市北条町北条402-5</t>
  </si>
  <si>
    <t>フリースペース、区画ブース（５区画）、個室ブース（４部屋）、Web会議室（最大15人）の利用が可能。ドリンク飲み放題。当施設は、子供遊戯施設と併設です。遊戯施設、一時預かり施設があるので子育て世代の方々も利用がしやすい環境が整っています。有料ですが、PC借用可能、3Dプリンタ使用可能、大型プリンタによるポスター印刷が可能です。</t>
  </si>
  <si>
    <t>加西市北条町北条28-1 アスティアかさい2F</t>
  </si>
  <si>
    <t>38年続いた喫茶店を全席電源＆Wifi完備のカフェ＆コワーキングスペースへリノベーション！地域の繋がりや若者に多く利用されています</t>
  </si>
  <si>
    <t xml:space="preserve">加西市北条町東高室78-1 </t>
  </si>
  <si>
    <t>洋室と和室があり、広さと眺望が自慢です。部屋の時間貸し中心。カルチャー教室やイベントにも利用可。フリーペーパー発行の会社が運営。</t>
  </si>
  <si>
    <t>西脇市西脇784　SMILEハウス</t>
  </si>
  <si>
    <t>西脇市</t>
    <rPh sb="0" eb="2">
      <t>ニシワキ</t>
    </rPh>
    <rPh sb="2" eb="3">
      <t>シ</t>
    </rPh>
    <phoneticPr fontId="1"/>
  </si>
  <si>
    <t>築100年以上の空き店舗をリノベーションをし、プロジェクターやキッチン完備で、コワーキングの他にもセミナーや会議利用できます。</t>
  </si>
  <si>
    <t>西脇市西脇299-2</t>
  </si>
  <si>
    <t>各種のミシンをはじめ、デザインソフトやプロッターなどの設備を設け、当地の地場産業である播州織を使った製品づくりに役立つ場を提供。</t>
  </si>
  <si>
    <t>西脇市西脇303-2</t>
  </si>
  <si>
    <t>昭和レトロな雰囲気の高砂銀座通り商店街の空き店舗を活用したコワーキングスペースです。起業や創業に関するイベントを定期的に開催。</t>
  </si>
  <si>
    <t>高砂市高砂町鍛冶屋町1414 高砂銀座通り商店街内</t>
  </si>
  <si>
    <t>高砂市</t>
    <rPh sb="0" eb="3">
      <t>タカサゴシ</t>
    </rPh>
    <phoneticPr fontId="1"/>
  </si>
  <si>
    <t>デジタル加工機のfab施設を併設。企業から制作やI Tの依頼、共同受注も。
女性客が多い。地元の課題を地元の知恵と力で解決する。</t>
  </si>
  <si>
    <t>加古川市</t>
    <rPh sb="0" eb="4">
      <t>カコガワシ</t>
    </rPh>
    <phoneticPr fontId="1"/>
  </si>
  <si>
    <t>加古川市からの支援を受けてスタート。１年後に自社運営に切り替わり、来年で１０年になります。これからも地元の起業家応援して参ります。</t>
  </si>
  <si>
    <t>加古川市加古川町寺家町621　JAビル2F</t>
  </si>
  <si>
    <t>加古川駅から徒歩6分。広々としたテーブルや個室の会議室、イベントフロアもあります。建物1階は保育園が併設されており、子供向けのイベントなども多数開催。</t>
  </si>
  <si>
    <t>加古川市加古川町寺家町363-4 かわのまちリビング2階</t>
  </si>
  <si>
    <t>明石駅より徒歩３分</t>
  </si>
  <si>
    <t>明石市本町1-2-33 興生ビル４F</t>
  </si>
  <si>
    <t>明石市</t>
    <rPh sb="0" eb="3">
      <t>アカシシ</t>
    </rPh>
    <phoneticPr fontId="1"/>
  </si>
  <si>
    <t>最新のデジタルツールを取り入れたコミュニケーション•コワーキングスペース。会社でも自宅でもない、居心地の良いサードプレイス。</t>
  </si>
  <si>
    <t>明石市大久保ゆりのき通1丁目2-3-3-104</t>
  </si>
  <si>
    <t>古民家をリノベーションしたドロップインメインのコワーキングスペース！ リモートワークや、学生などにご利用頂いています。</t>
  </si>
  <si>
    <t>三田市三田町17－11</t>
  </si>
  <si>
    <t>三田市</t>
    <rPh sb="0" eb="3">
      <t>サンダシ</t>
    </rPh>
    <phoneticPr fontId="1"/>
  </si>
  <si>
    <t>毎週開催の事業相談会では、中小企業診断士に無料（別途施設利用料が必要）で相談が受けられます。</t>
  </si>
  <si>
    <t>三田市天神1-5-33　三田市商工会館3F</t>
  </si>
  <si>
    <t>プログラマー相談プランや学生プランがあるコワーキングスペース。</t>
  </si>
  <si>
    <t>川西市中央町3番6号 川西大陽ビル2階</t>
  </si>
  <si>
    <t>川西市</t>
    <rPh sb="0" eb="3">
      <t>カワニシシ</t>
    </rPh>
    <phoneticPr fontId="1"/>
  </si>
  <si>
    <t>宝塚市の静かな住宅地にある地域密着型シェアオフィスです。一部屋丸ごとレンタルや住所会員が人気です。</t>
  </si>
  <si>
    <t>宝塚市光明町２－５　サンベルデ逆瀬川１０１号室</t>
  </si>
  <si>
    <t>宝塚市</t>
    <rPh sb="0" eb="3">
      <t>タカラヅカシ</t>
    </rPh>
    <phoneticPr fontId="1"/>
  </si>
  <si>
    <t>Web制作会社が運営する「宝塚市起業家等支援施設」に認定を受けたコワーキング。
各種スクールや交流会も満席が多く好評。</t>
  </si>
  <si>
    <t>宝塚市湯本町2-20リバーサイド松本1階</t>
  </si>
  <si>
    <t>阪急逆瀬川駅すぐ、隣接して駐車場あり（有料）
コワーキングスペースは24時間365日利用可能。
上階にフリースペースあり。</t>
  </si>
  <si>
    <t>阪急伊丹駅目の前に立地しアクセス便利です♪各種イベント、創業支援などフレキシブルに対応しており、綺麗でオシャレな施設は好評です！</t>
    <phoneticPr fontId="1"/>
  </si>
  <si>
    <t>伊丹市中央1丁目5-5　ボントンビル４F・５F</t>
  </si>
  <si>
    <t>伊丹市</t>
  </si>
  <si>
    <t>伊丹市</t>
    <rPh sb="0" eb="3">
      <t>イタミシ</t>
    </rPh>
    <phoneticPr fontId="1"/>
  </si>
  <si>
    <t>例えばあなたのリビングのように。。ゆっくり友達と一緒に過ごすこともできますし、勉強や仕事、家では集中できない。利用方法は自由！</t>
    <phoneticPr fontId="1"/>
  </si>
  <si>
    <t>芦屋市船戸町3-24-2 メインステージ2階</t>
  </si>
  <si>
    <t>芦屋市</t>
    <rPh sb="0" eb="3">
      <t>アシヤシ</t>
    </rPh>
    <phoneticPr fontId="1"/>
  </si>
  <si>
    <t>芦屋のオシャレなコワーキング、シェアオフィスです。西海岸風の明るくテンションがあがる空間でテレワークやレッスンをどうぞ。女性利用が多い点も安心です。</t>
  </si>
  <si>
    <t>芦屋市船戸町5-26マリアキャリーヌビル</t>
  </si>
  <si>
    <t>芦屋市商工会が運営するコワーキングスペース。
随時、経営相談が可能で、お困りごともすぐに解決！！
また、各線の芦屋駅から徒歩5～10分とアクセスが便利。
追加料金で、ポスト利用（住所利用）も可能です。</t>
  </si>
  <si>
    <t>芦屋市公光町4-28</t>
  </si>
  <si>
    <t>住宅街にある小さなオフィスの中にあるコワーキングスペース。</t>
  </si>
  <si>
    <t>西宮市甲子園口2丁目5-10-201</t>
  </si>
  <si>
    <t>西宮市</t>
    <rPh sb="0" eb="3">
      <t>ニシノミヤシ</t>
    </rPh>
    <phoneticPr fontId="1"/>
  </si>
  <si>
    <t>西宮で貸し会議室 レンタルスペース コワーキングスペースを運営しています。
西宮神社のすぐそばの商店街に位置しています。</t>
  </si>
  <si>
    <t>西宮市馬場町３−１９　２階</t>
  </si>
  <si>
    <t>起業や副業に関するイベントや交流会、会員様同士のコラボ起業支援を行っています。お仕事に集中できるコワーキングスペースです。</t>
    <phoneticPr fontId="1"/>
  </si>
  <si>
    <t>西宮市甲東園1丁目1-6 パセオ甲東1階110</t>
  </si>
  <si>
    <t>夙川駅に隣接したショッピングモール”夙川グリーンタウン”内にあり、フリーアドレス席のドロップイン、Zoom室、会議室などあります。</t>
  </si>
  <si>
    <t>西宮市羽衣町7-30 夙川グリーンタウン3F</t>
  </si>
  <si>
    <t>駅から3分とアクセスが便利で、24時間無人で運営しておりますので、いつでもご自分のご都合の良い時間にご利用できます。ドリンクも充実</t>
  </si>
  <si>
    <t>西宮市松原町４−７ グランツ 2F</t>
  </si>
  <si>
    <t>西宮商工会議所が運営するコワーキングスペースであり、起業相談も可能。動画撮影ができるスタジオ「情報発信ルーム」もあり。会員交流会や起業に関するセミナーを定期的に開催。</t>
  </si>
  <si>
    <t>西宮市櫨塚町2-20　西宮商工会館3階</t>
  </si>
  <si>
    <t>阪神尼崎駅から徒歩３分と便利な立地。公的機関のサポートや在籍の専門家にいつでも相談できます。定期的に起業イベントも開催。</t>
    <phoneticPr fontId="1"/>
  </si>
  <si>
    <t>尼崎市昭和通2-6-68尼崎市中小企業センター3F</t>
  </si>
  <si>
    <t>尼崎市</t>
    <rPh sb="0" eb="3">
      <t>アマガサキシ</t>
    </rPh>
    <phoneticPr fontId="1"/>
  </si>
  <si>
    <t>起業プラザひょうご尼崎</t>
  </si>
  <si>
    <t>自然をイメージしたカフェのような空間のコワーキングスペースです。幅広い年齢層が集う、仕事、勉強、小作業に最適なスペースです。</t>
    <phoneticPr fontId="1"/>
  </si>
  <si>
    <t>神戸市長田区久保町6-1-1アスタくにづか4番館2階</t>
  </si>
  <si>
    <t>神戸市長田区</t>
    <rPh sb="0" eb="3">
      <t>コウベシ</t>
    </rPh>
    <rPh sb="3" eb="6">
      <t>ナガタク</t>
    </rPh>
    <phoneticPr fontId="1"/>
  </si>
  <si>
    <t>神戸の穏やかな商店街にあるコワーキングスペースです。キッズスペースがありますので、お子さんをお連れしての勤務も可能です。</t>
    <phoneticPr fontId="1"/>
  </si>
  <si>
    <t>神戸市長田区二葉町２丁目５－１０</t>
  </si>
  <si>
    <t>神戸市北区山田町下谷上字西畑11</t>
  </si>
  <si>
    <t>神戸市北区</t>
    <rPh sb="0" eb="3">
      <t>コウベシ</t>
    </rPh>
    <rPh sb="3" eb="5">
      <t>キタク</t>
    </rPh>
    <phoneticPr fontId="1"/>
  </si>
  <si>
    <t>三宮駅直結、スタートアップや大企業・中小企業、大学や自治体など多様な人々がイノベーションを目指すビジネス交流拠点。</t>
    <phoneticPr fontId="1"/>
  </si>
  <si>
    <t>神戸市中央区加納町4丁目2番1号 神戸三宮阪急ビル 15階</t>
  </si>
  <si>
    <t>神戸市中央区</t>
    <rPh sb="0" eb="3">
      <t>コウベシ</t>
    </rPh>
    <rPh sb="3" eb="6">
      <t>チュウオウク</t>
    </rPh>
    <phoneticPr fontId="1"/>
  </si>
  <si>
    <t>ANCHOR KOBE</t>
  </si>
  <si>
    <t>各線元町駅より徒歩６分。バーチャルオフィス、コワーキング、専用ブース、個室を完備しており、随時起業相談も受付中です。</t>
    <phoneticPr fontId="1"/>
  </si>
  <si>
    <t>神戸市中央区海岸通３丁目１番１号KCCビル（受付：4F）</t>
  </si>
  <si>
    <t>神戸市中央区多聞通2−1−17−101</t>
  </si>
  <si>
    <t>三宮駅から徒歩5分と良アクセス。
従来の会議室、コワーキングスペースに加え、セミナー・イベントなどの学びコンテンツを提供します。</t>
  </si>
  <si>
    <t>神戸市中央区三宮町1-9-1　センタープラザ東館6階</t>
  </si>
  <si>
    <t>心地良くご利用いただくため、会員様同士のコミュニケーション作りを一番に大切にしています。お仕事のサポートサービスも充実しています。</t>
    <phoneticPr fontId="1"/>
  </si>
  <si>
    <t>神戸市中央区磯上通6-1-17　ウェンブレービル7階</t>
  </si>
  <si>
    <t>coloco</t>
  </si>
  <si>
    <t>神戸市中央区北野町1丁目１番　ANAクラウンプラザホテル神戸4階</t>
  </si>
  <si>
    <t>plug078</t>
  </si>
  <si>
    <t>クリエイターのためのコミュニティ型コワーキングスペースです。
仕事に没頭しつつ、ふとしたときに楽しい雑談が生まれるようなスペースを目指しています。</t>
  </si>
  <si>
    <t>神戸市中央区御幸通8-1-6　神戸国際会館22階</t>
  </si>
  <si>
    <t>神戸市中央区下山手通2-13-3建創ビル8/9F</t>
  </si>
  <si>
    <t>落ち着いたカフェです。ゆっくりくつろいでください。支援は経験豊富なスタッフが対応します。</t>
    <phoneticPr fontId="1"/>
  </si>
  <si>
    <t>神戸市中央区旭通1丁目１－１</t>
  </si>
  <si>
    <t>オープンオフィス 神戸三宮南</t>
  </si>
  <si>
    <t>神戸市中央区伊藤町１１０−２ YANAGIDAビル7F・8F</t>
  </si>
  <si>
    <t>BIZcomfort神戸旧居留地</t>
  </si>
  <si>
    <t>神戸市役所の向い、フラワーロードに面した最上階にあり、各鉄道の「三宮駅」より地下道直結で天候に左右されず快適にお越し頂けます。</t>
    <phoneticPr fontId="1"/>
  </si>
  <si>
    <t>神戸市中央区八幡通4丁目2-12 カサベラFRⅡビル10F</t>
  </si>
  <si>
    <t>神戸市中央区江戸町85-1　ベイ・ウイング神戸ビル10F</t>
  </si>
  <si>
    <t>神戸・三宮磯上のレンタルオフィス・コワーキングスペース。ハンドドリップでお淹れするコーヒーの香りが広がる、居心地のいい空間です。</t>
    <phoneticPr fontId="1"/>
  </si>
  <si>
    <t>神戸市中央区磯上通4丁目1-14 三宮スカイビル6～8F</t>
  </si>
  <si>
    <t>起業に向けたオフィススペースとしてだけでなく、専門家によるアドバイスやセミナー、起業仲間とのコミュニティでサポートします。</t>
    <phoneticPr fontId="1"/>
  </si>
  <si>
    <t>神戸市中央区浪花町56　三井住友銀行神戸本部ビル2階</t>
  </si>
  <si>
    <t>起業プラザひょうご</t>
  </si>
  <si>
    <t>神戸市灘区</t>
    <phoneticPr fontId="1"/>
  </si>
  <si>
    <t>女性限定のコワーキングです。お子様を遊ばせながら自分は仕事をする、そんな事も可能です。ウッディな落ち着いた空間です。</t>
    <phoneticPr fontId="1"/>
  </si>
  <si>
    <t>神戸市灘区八幡町4-9-27　六甲ビル203</t>
  </si>
  <si>
    <t>神戸市灘区</t>
    <rPh sb="0" eb="3">
      <t>コウベシ</t>
    </rPh>
    <rPh sb="3" eb="5">
      <t>ナダク</t>
    </rPh>
    <phoneticPr fontId="1"/>
  </si>
  <si>
    <t>阪急御影駅前にある「保育園と学童を併設したコワーキングスペース」。お子様を預けながら安心してお仕事ができる環境です。</t>
    <phoneticPr fontId="1"/>
  </si>
  <si>
    <t>神戸市東灘区御影2丁目2-1-2階</t>
  </si>
  <si>
    <t>神戸市東灘区</t>
    <phoneticPr fontId="1"/>
  </si>
  <si>
    <t>plug078阪急御影店</t>
    <phoneticPr fontId="1"/>
  </si>
  <si>
    <t>ビジネスフロアとラボフロア（研究施設）を兼わ備えております。又、中国を中心にアジア諸国との貿易のサポートも行ってます。</t>
    <phoneticPr fontId="1"/>
  </si>
  <si>
    <t>神戸市東灘区向洋町中1-17　アジア・ワン・センター</t>
  </si>
  <si>
    <t>神戸市東灘区</t>
    <rPh sb="0" eb="3">
      <t>コウベシ</t>
    </rPh>
    <rPh sb="3" eb="6">
      <t>ヒガシナダク</t>
    </rPh>
    <phoneticPr fontId="1"/>
  </si>
  <si>
    <t>飲食店併設</t>
  </si>
  <si>
    <t>会議室</t>
  </si>
  <si>
    <t>相談受付</t>
  </si>
  <si>
    <t>住所利用・登記</t>
  </si>
  <si>
    <t>ドロップイン</t>
  </si>
  <si>
    <t>施設概要説明</t>
  </si>
  <si>
    <t>住所</t>
  </si>
  <si>
    <t>市区町</t>
    <rPh sb="0" eb="2">
      <t>シク</t>
    </rPh>
    <rPh sb="2" eb="3">
      <t>マチ</t>
    </rPh>
    <phoneticPr fontId="1"/>
  </si>
  <si>
    <t>施設名</t>
  </si>
  <si>
    <t>№</t>
  </si>
  <si>
    <t>里山スクエア「コワーキングスタジオ」</t>
    <rPh sb="0" eb="2">
      <t>サトヤマ</t>
    </rPh>
    <phoneticPr fontId="1"/>
  </si>
  <si>
    <t>丹波市柏原町柏原5600</t>
    <rPh sb="0" eb="3">
      <t>タンバシ</t>
    </rPh>
    <rPh sb="3" eb="6">
      <t>カイバラチョウ</t>
    </rPh>
    <rPh sb="6" eb="8">
      <t>カイバラ</t>
    </rPh>
    <phoneticPr fontId="1"/>
  </si>
  <si>
    <t>森の中で自然を感じながら、リラックスして作業に取り組めるコワーキングスペースです。</t>
    <rPh sb="0" eb="1">
      <t>モリ</t>
    </rPh>
    <rPh sb="2" eb="3">
      <t>ナカ</t>
    </rPh>
    <rPh sb="4" eb="6">
      <t>シゼン</t>
    </rPh>
    <rPh sb="7" eb="8">
      <t>カン</t>
    </rPh>
    <rPh sb="20" eb="22">
      <t>サギョウ</t>
    </rPh>
    <rPh sb="23" eb="24">
      <t>ト</t>
    </rPh>
    <rPh sb="25" eb="26">
      <t>ク</t>
    </rPh>
    <phoneticPr fontId="1"/>
  </si>
  <si>
    <t>六甲山上にあるコワーキングスペース兼宿泊施設。BBQ月の日帰り合宿や、コテージに宿泊し経営会議などリフレッシュしながら仕事ができる。</t>
    <rPh sb="0" eb="3">
      <t>ロッコウサン</t>
    </rPh>
    <rPh sb="3" eb="4">
      <t>ジョウ</t>
    </rPh>
    <rPh sb="17" eb="18">
      <t>ケン</t>
    </rPh>
    <rPh sb="18" eb="20">
      <t>シュクハク</t>
    </rPh>
    <rPh sb="20" eb="22">
      <t>シセツ</t>
    </rPh>
    <rPh sb="26" eb="27">
      <t>ツキ</t>
    </rPh>
    <rPh sb="28" eb="30">
      <t>ヒガエ</t>
    </rPh>
    <rPh sb="31" eb="33">
      <t>ガッシュク</t>
    </rPh>
    <rPh sb="40" eb="42">
      <t>シュクハク</t>
    </rPh>
    <rPh sb="43" eb="45">
      <t>ケイエイ</t>
    </rPh>
    <rPh sb="45" eb="47">
      <t>カイギ</t>
    </rPh>
    <rPh sb="59" eb="61">
      <t>シゴト</t>
    </rPh>
    <phoneticPr fontId="1"/>
  </si>
  <si>
    <t>Coworking space F</t>
    <phoneticPr fontId="1"/>
  </si>
  <si>
    <t>神戸市北区山田町下谷上字西畑18</t>
    <phoneticPr fontId="1"/>
  </si>
  <si>
    <t>静かな環境で、お仕事、学習が捗ります。営業時間　8:00-22:00。定休日なし。最寄り駅　神戸電鉄箕谷駅徒歩7分。ドロップイン、月額プランがあります。全21席。無料駐車場あり。詳しくは、ホームページをご覧ください。</t>
    <phoneticPr fontId="1"/>
  </si>
  <si>
    <t>神戸市中央区橘通3－4－3神戸市男女共同参画センター</t>
    <rPh sb="0" eb="3">
      <t>コウベシ</t>
    </rPh>
    <rPh sb="3" eb="6">
      <t>チュウオウク</t>
    </rPh>
    <rPh sb="6" eb="7">
      <t>タチバナ</t>
    </rPh>
    <rPh sb="7" eb="8">
      <t>ツウ</t>
    </rPh>
    <rPh sb="13" eb="16">
      <t>コウベシ</t>
    </rPh>
    <rPh sb="16" eb="22">
      <t>ダンジョキョウドウサンカク</t>
    </rPh>
    <phoneticPr fontId="1"/>
  </si>
  <si>
    <t>神戸市が運営する働く女性、働きたい女性のための無料の一時保育付きコワーキングスペースです。（お子様連れの男性も利用できます）湊川神社の西隣に立地し、アクセスも良好。交流イベントやキャリア相談も実施</t>
  </si>
  <si>
    <t>各線「板宿」駅より徒歩3分に立地し、須磨区役所や商店街に近く、周りに素敵な飲食店舗も多い便利なスペースです。</t>
  </si>
  <si>
    <t>神戸市須磨区</t>
    <phoneticPr fontId="1"/>
  </si>
  <si>
    <t>神戸市須磨区戎町3丁目1-8 グランディアルネ板宿202</t>
    <phoneticPr fontId="1"/>
  </si>
  <si>
    <t>「新しい価値をつくり出す人のコミュニティ」がコンセプトの神戸・旧居留地の会員制コワーキング。交流イベントは毎月4回以上開催。</t>
    <phoneticPr fontId="1"/>
  </si>
  <si>
    <t>築135年の北野最古の異人館をリノベーションしたコワーキングスペース。神戸のクリエイティブな発信拠点に。</t>
    <phoneticPr fontId="1"/>
  </si>
  <si>
    <t>24時間365日利用可能！「元町」駅から徒歩1分とアクセスが便利。 コンシェルジュが在席し、貸し会議室やセミナー会場もあります。</t>
    <phoneticPr fontId="1"/>
  </si>
  <si>
    <t>神戸区役所まで徒歩圏内 の場所に位置し24時間365日利用可能。 1～4名用の個室オフィスをメインとし、会議室が併設されています。</t>
    <phoneticPr fontId="1"/>
  </si>
  <si>
    <t>各線三ノ宮駅から徒歩5分とアクセスが便利。個室オフィスからコワーキングまで多彩なスペースとオフィスプランで様々な事業を支援します。</t>
    <phoneticPr fontId="1"/>
  </si>
  <si>
    <t>24時間365日利用可能！各線三ノ宮駅から徒歩5分とアクセスが便利。個室オフィスやブース席もありコンシェルジュも常駐しています。</t>
    <phoneticPr fontId="1"/>
  </si>
  <si>
    <t>各線三ノ宮駅から徒歩2分とアクセスが便利。個室オフィスからコワーキングまで多彩なスペースとオフィスプランで様々な事業を支援します。</t>
    <phoneticPr fontId="1"/>
  </si>
  <si>
    <t>新神戸駅直結「ANAクラウンプラザホテル神戸」施設内にあり大変便利。テレワークに対応した各お部屋と泊まれるオフィスが特徴。</t>
    <phoneticPr fontId="1"/>
  </si>
  <si>
    <t>日本初のコワーキング。コワーキングの5大価値を提供し、コワーキング曼荼羅の8つのテーマで個人の目的達成や地域の課題解決を支援。</t>
    <phoneticPr fontId="1"/>
  </si>
  <si>
    <t>古民家シェアハウス併設の小さなコワーキングスペースです。三宮からバスで20分、自然も多く地域の方との交流も楽しめます。</t>
    <phoneticPr fontId="1"/>
  </si>
  <si>
    <t>2022年8月にオープンしたばかりの新築施設です。コワーキングスペースと50名重要可能なセミナールームがございます。</t>
    <phoneticPr fontId="1"/>
  </si>
  <si>
    <t>阪急伊丹駅直結、Wi-Fiやオフィス家具が完備されたサテライトオフィスやテレワークの拠点として、御社のビジネスをサポートします。</t>
    <phoneticPr fontId="1"/>
  </si>
  <si>
    <t>コワーキングスペースHola!..</t>
    <phoneticPr fontId="1"/>
  </si>
  <si>
    <t>朝来市和田山町東谷213-33</t>
    <phoneticPr fontId="1"/>
  </si>
  <si>
    <t>兵庫県佐用町にある泊まれるコワーキングです。宿泊できるので、長期滞在もできます。ワーケーション、合宿利用も！</t>
  </si>
  <si>
    <t>丹波市青垣町大名草520</t>
    <phoneticPr fontId="1"/>
  </si>
  <si>
    <t>築100年以上の古民家を改修した、共創型コワーキングスペース。自然に囲まれた木の温もりを感じる空間に、多様な地域プレイヤーが集います。</t>
    <phoneticPr fontId="1"/>
  </si>
  <si>
    <t>住所利用のみOK（登記は無し）</t>
    <phoneticPr fontId="1"/>
  </si>
  <si>
    <t>神戸市灘区水道筋6丁目1-3</t>
    <phoneticPr fontId="1"/>
  </si>
  <si>
    <t>Lifestyle Studio SOWELU</t>
    <phoneticPr fontId="1"/>
  </si>
  <si>
    <t>「暮らすように働く」ことに特化した空間。
まちに開かれた場として、日々生まれるまちや企業のプロジェクトに携わっています。</t>
    <phoneticPr fontId="1"/>
  </si>
  <si>
    <t>NOWALL KOBE</t>
    <phoneticPr fontId="1"/>
  </si>
  <si>
    <t>神戸市北区山田町原野宇舟田 39-4</t>
    <phoneticPr fontId="1"/>
  </si>
  <si>
    <t>自然と調和する非日常でスタイリッシュなワーケーションスペース。コアワーキングだけでなく、アート作品の創作展示、動画撮影、研修会、トークイベントなどにもオススメ。</t>
    <phoneticPr fontId="1"/>
  </si>
  <si>
    <t>UMIZORA BASE</t>
    <phoneticPr fontId="1"/>
  </si>
  <si>
    <t>洲本市上内膳304-1</t>
    <phoneticPr fontId="1"/>
  </si>
  <si>
    <t>映像制作・イベント企画を行う株式会社海空が運営する「UMIZORA BASE」は、映像の撮影や編集ができるコワーキングスペースです。カフェスペースでは焼きたての日替わりマフィン、チーズケーキなどを提供しています。</t>
    <phoneticPr fontId="1"/>
  </si>
  <si>
    <t>丹波市山南町岡本45-1</t>
  </si>
  <si>
    <t>丹波市</t>
    <phoneticPr fontId="1"/>
  </si>
  <si>
    <t>JR谷川駅徒歩5分。和室、キッチン、プロジェクター、スクリーン完備。窓いっぱいに広がる山とのどかな田園風景をみながら静かに過ごせます。お子様連れOK。女性、子育て中のママに優しいコワーキングスペースです。</t>
    <phoneticPr fontId="1"/>
  </si>
  <si>
    <t>これ、作りたい。あれ、始めたい。思い立ったら集う場所。宿場町の歴史ある街並みに100年残る古民家で一歩踏み出しませんか。</t>
    <phoneticPr fontId="1"/>
  </si>
  <si>
    <t>加古川市加古川町寺家町25-2</t>
    <phoneticPr fontId="1"/>
  </si>
  <si>
    <t>養父市養父市場字町並254番</t>
    <rPh sb="0" eb="3">
      <t>ヤブシ</t>
    </rPh>
    <phoneticPr fontId="1"/>
  </si>
  <si>
    <t>基地Lab</t>
    <phoneticPr fontId="1"/>
  </si>
  <si>
    <t>加古川市</t>
    <rPh sb="0" eb="3">
      <t>カコガワ</t>
    </rPh>
    <rPh sb="3" eb="4">
      <t>シ</t>
    </rPh>
    <phoneticPr fontId="1"/>
  </si>
  <si>
    <t>古民家でコワーキング。仕事やイベントの開催ができます。公園はすぐ隣にあり、大きな広場もあり、とても立地が良い空間となっています。
公園の反対側にはおしゃれなカフェもあります。登録制ですがぜひ、自分の時間をゆったりとご利用ください。</t>
    <phoneticPr fontId="1"/>
  </si>
  <si>
    <t>コワーキングスペース VillEdge</t>
    <phoneticPr fontId="1"/>
  </si>
  <si>
    <t>丹波篠山市</t>
    <phoneticPr fontId="1"/>
  </si>
  <si>
    <t>丹波篠山市遠方16-3</t>
    <phoneticPr fontId="1"/>
  </si>
  <si>
    <t>丹波篠山の最北端にあるプロジェクト推進型のコワーキングスペース。スタートアップの支援や、協業プロジェクトを中心に、新たな地域の可能性を模索している。</t>
    <phoneticPr fontId="1"/>
  </si>
  <si>
    <t>美方郡香美町香住区香住1560</t>
    <phoneticPr fontId="1"/>
  </si>
  <si>
    <t>あり（予約制）</t>
  </si>
  <si>
    <t>南あわじ市市福永550-1-3</t>
    <phoneticPr fontId="1"/>
  </si>
  <si>
    <t>国道28号線,市青木交差点,御菓子司榮堂店舗横,昭和7年の工場をリノベーション。フリードリンク1杯/時間。榮堂購入菓子の持込可。</t>
    <phoneticPr fontId="1"/>
  </si>
  <si>
    <t>神戸市灘区六甲山町西谷山1878−48</t>
    <phoneticPr fontId="1"/>
  </si>
  <si>
    <t>神戸市中央区山本通２丁目９−１９  北野メディウム邸</t>
    <phoneticPr fontId="1"/>
  </si>
  <si>
    <t>神戸市中央区北長狭通4丁目2-19 　アムズ元町ビル1F/4F</t>
    <phoneticPr fontId="1"/>
  </si>
  <si>
    <t>神戸市中央区磯辺通1-1-20 KOWAビル 1F･3F</t>
    <phoneticPr fontId="1"/>
  </si>
  <si>
    <t>神戸市中央区１ 中央区三宮町3-1-16 三星ビル4階南室</t>
    <phoneticPr fontId="1"/>
  </si>
  <si>
    <t>伊丹市南野北5−3−24</t>
    <rPh sb="0" eb="3">
      <t>イタミシ</t>
    </rPh>
    <rPh sb="3" eb="5">
      <t>ミナミノ</t>
    </rPh>
    <rPh sb="5" eb="6">
      <t>キタ</t>
    </rPh>
    <phoneticPr fontId="1"/>
  </si>
  <si>
    <t>伊丹市西台1-1-1 伊丹阪急ビル5F</t>
    <phoneticPr fontId="1"/>
  </si>
  <si>
    <t>宝塚市野上1丁目1-8</t>
    <phoneticPr fontId="1"/>
  </si>
  <si>
    <t>加古川市加古川町寺家町２７−２　マイスタ加古川</t>
    <phoneticPr fontId="1"/>
  </si>
  <si>
    <t>加東市社669</t>
    <rPh sb="0" eb="2">
      <t>カトウ</t>
    </rPh>
    <rPh sb="2" eb="4">
      <t>シシャ</t>
    </rPh>
    <phoneticPr fontId="1"/>
  </si>
  <si>
    <t>姫路市北条口2丁目１２</t>
    <phoneticPr fontId="1"/>
  </si>
  <si>
    <t>宍粟市山崎町千本屋232-1</t>
    <phoneticPr fontId="1"/>
  </si>
  <si>
    <t>豊岡市城崎町湯島 1062城崎国際アートセンター内</t>
    <phoneticPr fontId="1"/>
  </si>
  <si>
    <t>丹波篠山市中500 泊まれる学校おくも村2階</t>
    <phoneticPr fontId="1"/>
  </si>
  <si>
    <t>丹波篠山市福住1355</t>
    <phoneticPr fontId="1"/>
  </si>
  <si>
    <t>洲本市本町７丁目１‐３２</t>
    <phoneticPr fontId="1"/>
  </si>
  <si>
    <t>洲本市本町4丁目5-3 洲本商工会議所会館1階</t>
    <phoneticPr fontId="1"/>
  </si>
  <si>
    <t>南あわじ市阿那賀１２７８−５</t>
    <phoneticPr fontId="1"/>
  </si>
  <si>
    <t>淡路市久留麻54番地3</t>
    <phoneticPr fontId="1"/>
  </si>
  <si>
    <t>まちの基地アンテナ</t>
  </si>
  <si>
    <t>豊岡市中央町1-4</t>
    <phoneticPr fontId="1"/>
  </si>
  <si>
    <t>まちのみんなのスタートアップを応援するスペース。貸しカフェやBAR、ポップアップショップスペースあり。</t>
    <phoneticPr fontId="1"/>
  </si>
  <si>
    <t>当社教育コースを受講される⽅の個室ブースやコワーキングスペースの他、会議室、 ミーティングルームなどがあり、開放的で落ち着いた空間を提供します。普段の仕事場として、創業して間もない⽅の拠点として、新しいつながりやビジネスの場として、スキルアップに、打合せや会議、商談やセミナーの会場としてそれぞれのスタイルに合わせてご利⽤ください。</t>
    <phoneticPr fontId="1"/>
  </si>
  <si>
    <t>Book＆Coffee coyomi</t>
    <phoneticPr fontId="1"/>
  </si>
  <si>
    <t>洲本市五色町鳥飼浦2160</t>
    <phoneticPr fontId="1"/>
  </si>
  <si>
    <t>淡路島の西海岸にあるコワーキングスペースです。海から歩いて30秒なのでリゾート気分を味わえます。</t>
    <phoneticPr fontId="1"/>
  </si>
  <si>
    <t>要相談</t>
    <rPh sb="0" eb="3">
      <t>ヨウソウダン</t>
    </rPh>
    <phoneticPr fontId="1"/>
  </si>
  <si>
    <r>
      <t>2025</t>
    </r>
    <r>
      <rPr>
        <sz val="10"/>
        <color rgb="FF000000"/>
        <rFont val="游ゴシック"/>
        <family val="3"/>
        <charset val="128"/>
        <scheme val="minor"/>
      </rPr>
      <t>年6月30日時点</t>
    </r>
    <rPh sb="4" eb="5">
      <t>ネン</t>
    </rPh>
    <rPh sb="6" eb="7">
      <t>ガツ</t>
    </rPh>
    <rPh sb="9" eb="10">
      <t>ニチ</t>
    </rPh>
    <rPh sb="10" eb="12">
      <t>ジテン</t>
    </rPh>
    <phoneticPr fontId="1"/>
  </si>
  <si>
    <t>じゆうの森　</t>
  </si>
  <si>
    <t>兵庫県加古川市米田町船頭523-5</t>
  </si>
  <si>
    <t>在宅ワーカー、学生、地域住民のためのコワーキングスペースです。木の温もりを感じていただける空間です。弊社ネットワークを駆使して、各種ご相談ご紹介も可能です。お気軽にご相談いただければ幸いです。</t>
    <phoneticPr fontId="1"/>
  </si>
  <si>
    <t>120 WORKPLACE K0BE</t>
    <phoneticPr fontId="1"/>
  </si>
  <si>
    <t>AOCコワーキングスペース</t>
    <phoneticPr fontId="1"/>
  </si>
  <si>
    <t>コワーキング・ラボ＝コイネー</t>
    <phoneticPr fontId="1"/>
  </si>
  <si>
    <t>ROKKONOMADO</t>
    <phoneticPr fontId="1"/>
  </si>
  <si>
    <t>ON PAPER</t>
    <phoneticPr fontId="1"/>
  </si>
  <si>
    <t>fabbit神戸三宮</t>
    <phoneticPr fontId="1"/>
  </si>
  <si>
    <t>北野メディウム邸</t>
    <phoneticPr fontId="1"/>
  </si>
  <si>
    <t>BIZcomfort神戸元町</t>
    <phoneticPr fontId="1"/>
  </si>
  <si>
    <t>あすてっぷコワーキング</t>
    <phoneticPr fontId="1"/>
  </si>
  <si>
    <t>カフェプレジドン</t>
    <phoneticPr fontId="1"/>
  </si>
  <si>
    <t>BIZcomfort神戸三宮</t>
    <phoneticPr fontId="1"/>
  </si>
  <si>
    <t>リージャス 神戸国際会館ビジネスセンター</t>
    <phoneticPr fontId="1"/>
  </si>
  <si>
    <t>Open Space DEP. Motomachi Kobe</t>
    <phoneticPr fontId="1"/>
  </si>
  <si>
    <t>スペースアルファ三宮</t>
    <phoneticPr fontId="1"/>
  </si>
  <si>
    <t>カフーツ</t>
    <phoneticPr fontId="1"/>
  </si>
  <si>
    <t>インキュベーションオフィス　エリンサーブ</t>
    <phoneticPr fontId="1"/>
  </si>
  <si>
    <t>コワーキングスペースケレケレ</t>
    <phoneticPr fontId="1"/>
  </si>
  <si>
    <t>Sobani Omusubi</t>
    <phoneticPr fontId="1"/>
  </si>
  <si>
    <t>ヨンバンカンニカイ</t>
    <phoneticPr fontId="1"/>
  </si>
  <si>
    <t>コワーキング＆レンタルスペース 「MASU-p（マスピー）板宿」</t>
    <phoneticPr fontId="1"/>
  </si>
  <si>
    <t>にしのみや起業家支援センター</t>
    <phoneticPr fontId="1"/>
  </si>
  <si>
    <t>KOWAKURA</t>
    <phoneticPr fontId="1"/>
  </si>
  <si>
    <t>Gadol Cafe&amp;Study　西宮店</t>
    <phoneticPr fontId="1"/>
  </si>
  <si>
    <t>IDECOLABO</t>
    <phoneticPr fontId="1"/>
  </si>
  <si>
    <t>喫茶部</t>
    <phoneticPr fontId="1"/>
  </si>
  <si>
    <t>office lien</t>
    <phoneticPr fontId="1"/>
  </si>
  <si>
    <t>芦屋市商工会コワーキングスペース</t>
    <phoneticPr fontId="1"/>
  </si>
  <si>
    <t>work and place</t>
    <phoneticPr fontId="1"/>
  </si>
  <si>
    <t>Habitat芦屋</t>
    <phoneticPr fontId="1"/>
  </si>
  <si>
    <t>カフェクオーレ</t>
    <phoneticPr fontId="1"/>
  </si>
  <si>
    <t>リージャスエクスプレス阪急伊丹駅</t>
    <phoneticPr fontId="1"/>
  </si>
  <si>
    <t>FLEXY ITAMI</t>
    <phoneticPr fontId="1"/>
  </si>
  <si>
    <t>まちかど農園POSTo</t>
    <phoneticPr fontId="1"/>
  </si>
  <si>
    <t>BASE宝塚</t>
    <phoneticPr fontId="1"/>
  </si>
  <si>
    <t>サードプレイス宝塚</t>
    <phoneticPr fontId="1"/>
  </si>
  <si>
    <t>Pivot川西</t>
    <phoneticPr fontId="1"/>
  </si>
  <si>
    <t>CORELAB SANDA</t>
    <phoneticPr fontId="1"/>
  </si>
  <si>
    <t>OFFICE CAMPUS</t>
    <phoneticPr fontId="1"/>
  </si>
  <si>
    <t>Link-to</t>
    <phoneticPr fontId="1"/>
  </si>
  <si>
    <t>コワーキングスペース&amp;シェアオフィスAreaDrive（エリアドライブ）</t>
    <phoneticPr fontId="1"/>
  </si>
  <si>
    <t>かわのまちリビング</t>
    <phoneticPr fontId="1"/>
  </si>
  <si>
    <t>エリンサーブ　加古川オフィス</t>
    <phoneticPr fontId="1"/>
  </si>
  <si>
    <t>マイスタ加古川</t>
    <phoneticPr fontId="1"/>
  </si>
  <si>
    <t>LINC Takasago （リンク高砂）</t>
    <phoneticPr fontId="1"/>
  </si>
  <si>
    <t>CONCENT</t>
    <phoneticPr fontId="1"/>
  </si>
  <si>
    <t>ヘソノオ・プレイスAnn</t>
    <phoneticPr fontId="1"/>
  </si>
  <si>
    <t>SMILEハウス</t>
    <phoneticPr fontId="1"/>
  </si>
  <si>
    <t>ひとりカフェびーどろはうす</t>
    <phoneticPr fontId="1"/>
  </si>
  <si>
    <t>かさいこども広場＆パパママオフィス「アスも」</t>
    <phoneticPr fontId="1"/>
  </si>
  <si>
    <t>若者ターミナルスポット　COCOKARA</t>
    <phoneticPr fontId="1"/>
  </si>
  <si>
    <t>HOJO MACHI HOSTEL</t>
    <phoneticPr fontId="1"/>
  </si>
  <si>
    <t>Catalyst〜語り里〜ゆらの</t>
    <phoneticPr fontId="1"/>
  </si>
  <si>
    <t>mocco</t>
    <phoneticPr fontId="1"/>
  </si>
  <si>
    <t>コワーキングスペースSHARES（シェアーズ）</t>
    <phoneticPr fontId="1"/>
  </si>
  <si>
    <t>ロバスト</t>
    <phoneticPr fontId="1"/>
  </si>
  <si>
    <t>姫路スタイル</t>
    <phoneticPr fontId="1"/>
  </si>
  <si>
    <t>リージャス姫路駅前ビジネスセンター</t>
    <phoneticPr fontId="1"/>
  </si>
  <si>
    <t>Rental Space あんず。北条口</t>
    <phoneticPr fontId="1"/>
  </si>
  <si>
    <t>Dot Glamping 赤穂</t>
    <phoneticPr fontId="1"/>
  </si>
  <si>
    <t>pflanzetiade
(フランツェティアーデ）</t>
    <phoneticPr fontId="1"/>
  </si>
  <si>
    <t>コバコWork&amp;Camp</t>
    <phoneticPr fontId="1"/>
  </si>
  <si>
    <t>Coworking Space FLAP TOYOOKA</t>
    <phoneticPr fontId="1"/>
  </si>
  <si>
    <t>WORKATION IN TOYOOKA @KIAC</t>
    <phoneticPr fontId="1"/>
  </si>
  <si>
    <t>LOVE TOYOOKA</t>
    <phoneticPr fontId="1"/>
  </si>
  <si>
    <t>豊岡市一日市1388</t>
    <phoneticPr fontId="1"/>
  </si>
  <si>
    <t>養父市6次産業化支援センター</t>
    <phoneticPr fontId="1"/>
  </si>
  <si>
    <t>triven Fab</t>
    <phoneticPr fontId="1"/>
  </si>
  <si>
    <t>香美町立ジオパークと海の文化館</t>
    <phoneticPr fontId="1"/>
  </si>
  <si>
    <t>マナリエ</t>
    <phoneticPr fontId="1"/>
  </si>
  <si>
    <t>Cafe98℃</t>
    <phoneticPr fontId="1"/>
  </si>
  <si>
    <t>Work Cafe Kofuneya</t>
    <phoneticPr fontId="1"/>
  </si>
  <si>
    <t>comado</t>
    <phoneticPr fontId="1"/>
  </si>
  <si>
    <t>Shared Office 「Green Orcestra」</t>
    <phoneticPr fontId="1"/>
  </si>
  <si>
    <t>おくも村コワーキングスペース</t>
    <phoneticPr fontId="1"/>
  </si>
  <si>
    <t>iso乃家</t>
    <phoneticPr fontId="1"/>
  </si>
  <si>
    <t>衣川會舘</t>
    <phoneticPr fontId="1"/>
  </si>
  <si>
    <t>芦田集学校</t>
    <phoneticPr fontId="1"/>
  </si>
  <si>
    <t>Self-Study柏原</t>
    <phoneticPr fontId="1"/>
  </si>
  <si>
    <t>木のコワーキングスペースＭＵＫＵ</t>
    <phoneticPr fontId="1"/>
  </si>
  <si>
    <t>Tamba Creative HUB</t>
    <phoneticPr fontId="1"/>
  </si>
  <si>
    <t>ミラクルミッション</t>
    <phoneticPr fontId="1"/>
  </si>
  <si>
    <t>ふるさと洲本交流スペース
（通称：A BRICK）</t>
    <phoneticPr fontId="1"/>
  </si>
  <si>
    <t>S BRICK</t>
    <phoneticPr fontId="1"/>
  </si>
  <si>
    <t>Workation Hub 紺屋町</t>
    <phoneticPr fontId="1"/>
  </si>
  <si>
    <t>島の編集室　SENKA</t>
    <phoneticPr fontId="1"/>
  </si>
  <si>
    <t>コワーキングスペース
3rdPlace-Awaji</t>
    <phoneticPr fontId="1"/>
  </si>
  <si>
    <t>コワーキングこみち</t>
    <phoneticPr fontId="1"/>
  </si>
  <si>
    <t>アグリミュージアムNADAコワーキングスペース</t>
    <phoneticPr fontId="1"/>
  </si>
  <si>
    <t>RINC in 寿荘</t>
    <phoneticPr fontId="1"/>
  </si>
  <si>
    <t>市村大神前五々丸</t>
    <phoneticPr fontId="1"/>
  </si>
  <si>
    <t>L’Orchidee Awajishima</t>
    <phoneticPr fontId="1"/>
  </si>
  <si>
    <t>神戸の桜の名所、都賀川公園を臨むロケーションで元剣道場の高い天井を活かした開放的なコワーキングスペースが特徴です。</t>
  </si>
  <si>
    <r>
      <t>2026</t>
    </r>
    <r>
      <rPr>
        <sz val="10"/>
        <color rgb="FF000000"/>
        <rFont val="游ゴシック"/>
        <family val="3"/>
        <charset val="128"/>
        <scheme val="minor"/>
      </rPr>
      <t>年2月5日時点</t>
    </r>
    <rPh sb="4" eb="5">
      <t>ネン</t>
    </rPh>
    <rPh sb="6" eb="7">
      <t>ガツ</t>
    </rPh>
    <rPh sb="8" eb="9">
      <t>ニチ</t>
    </rPh>
    <rPh sb="9" eb="11">
      <t>ジテン</t>
    </rPh>
    <phoneticPr fontId="1"/>
  </si>
  <si>
    <t>ROKKO LINK</t>
    <phoneticPr fontId="1"/>
  </si>
  <si>
    <r>
      <t>神戸市灘区篠原南町5</t>
    </r>
    <r>
      <rPr>
        <sz val="10"/>
        <color rgb="FF000000"/>
        <rFont val="Courier New"/>
        <family val="3"/>
      </rPr>
      <t>−</t>
    </r>
    <r>
      <rPr>
        <sz val="10"/>
        <color rgb="FF000000"/>
        <rFont val="游ゴシック"/>
        <family val="3"/>
        <charset val="128"/>
        <scheme val="minor"/>
      </rPr>
      <t>3</t>
    </r>
    <r>
      <rPr>
        <sz val="10"/>
        <color rgb="FF000000"/>
        <rFont val="Courier New"/>
        <family val="3"/>
      </rPr>
      <t>−</t>
    </r>
    <r>
      <rPr>
        <sz val="10"/>
        <color rgb="FF000000"/>
        <rFont val="游ゴシック"/>
        <family val="3"/>
        <charset val="128"/>
        <scheme val="minor"/>
      </rPr>
      <t>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</si>
</sst>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游ゴシック"/>
      <family val="3"/>
      <charset val="128"/>
      <scheme val="minor"/>
    </font>
    <font>
      <sz val="6"/>
      <name val="游ゴシック"/>
      <family val="3"/>
      <charset val="128"/>
      <scheme val="minor"/>
    </font>
    <font>
      <sz val="11"/>
      <color theme="1"/>
      <name val="游ゴシック"/>
      <family val="3"/>
      <charset val="128"/>
      <scheme val="minor"/>
    </font>
    <font>
      <sz val="10"/>
      <color rgb="FF000000"/>
      <name val="游ゴシック"/>
      <family val="2"/>
      <scheme val="minor"/>
    </font>
    <font>
      <u/>
      <sz val="10"/>
      <color theme="10"/>
      <name val="游ゴシック"/>
      <family val="2"/>
      <scheme val="minor"/>
    </font>
    <font>
      <sz val="11"/>
      <name val="游ゴシック"/>
      <family val="3"/>
      <charset val="128"/>
      <scheme val="minor"/>
    </font>
    <font>
      <sz val="10"/>
      <name val="游ゴシック"/>
      <family val="3"/>
      <charset val="128"/>
      <scheme val="minor"/>
    </font>
    <font>
      <b/>
      <sz val="11"/>
      <name val="&quot;MS PMincho&quot;"/>
    </font>
    <font>
      <b/>
      <sz val="11"/>
      <name val="ＭＳ Ｐゴシック"/>
      <family val="3"/>
      <charset val="128"/>
    </font>
    <font>
      <b/>
      <sz val="10"/>
      <name val="Arial"/>
      <family val="2"/>
    </font>
    <font>
      <sz val="10.5"/>
      <color rgb="FF000000"/>
      <name val="游ゴシック"/>
      <family val="3"/>
      <charset val="128"/>
      <scheme val="minor"/>
    </font>
    <font>
      <sz val="11"/>
      <color rgb="FF000000"/>
      <name val="游ゴシック"/>
      <family val="3"/>
      <charset val="128"/>
      <scheme val="minor"/>
    </font>
    <font>
      <sz val="10"/>
      <color rgb="FF000000"/>
      <name val="游ゴシック"/>
      <family val="3"/>
      <charset val="128"/>
      <scheme val="minor"/>
    </font>
    <font>
      <sz val="10"/>
      <color rgb="FF000000"/>
      <name val="Courier New"/>
      <family val="3"/>
    </font>
  </fonts>
  <fills count="7">
    <fill>
      <patternFill patternType="none"/>
    </fill>
    <fill>
      <patternFill patternType="gray125"/>
    </fill>
    <fill>
      <patternFill patternType="solid">
        <fgColor rgb="FFFFC000"/>
        <bgColor rgb="FFFF9900"/>
      </patternFill>
    </fill>
    <fill>
      <patternFill patternType="solid">
        <fgColor rgb="FFFFC000"/>
        <bgColor rgb="FFF9CB9C"/>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2" fillId="0" borderId="0" xfId="0" applyFont="1"/>
    <xf numFmtId="0" fontId="3" fillId="0" borderId="0" xfId="0" applyFont="1"/>
    <xf numFmtId="0" fontId="4" fillId="0" borderId="0" xfId="1" applyAlignment="1">
      <alignment horizontal="left" vertical="center" wrapText="1" indent="1"/>
    </xf>
    <xf numFmtId="0" fontId="0" fillId="0" borderId="0" xfId="0" applyAlignment="1">
      <alignment horizontal="left" vertical="center"/>
    </xf>
    <xf numFmtId="0" fontId="0" fillId="4" borderId="0" xfId="0" applyFill="1"/>
    <xf numFmtId="0" fontId="5" fillId="0" borderId="0" xfId="0" applyFont="1"/>
    <xf numFmtId="0" fontId="6" fillId="0" borderId="1" xfId="0" applyFont="1" applyBorder="1"/>
    <xf numFmtId="0" fontId="6" fillId="4" borderId="1" xfId="0" applyFont="1" applyFill="1" applyBorder="1"/>
    <xf numFmtId="0" fontId="6" fillId="0" borderId="6" xfId="0" applyFont="1" applyBorder="1"/>
    <xf numFmtId="0" fontId="6" fillId="0" borderId="1" xfId="0" applyFont="1" applyBorder="1" applyAlignment="1">
      <alignment wrapText="1"/>
    </xf>
    <xf numFmtId="0" fontId="6" fillId="0" borderId="2" xfId="0" applyFont="1" applyBorder="1"/>
    <xf numFmtId="0" fontId="6" fillId="0" borderId="4" xfId="0" applyFont="1" applyBorder="1"/>
    <xf numFmtId="0" fontId="6" fillId="0" borderId="1" xfId="0" applyFont="1" applyBorder="1" applyAlignment="1">
      <alignment horizontal="left"/>
    </xf>
    <xf numFmtId="0" fontId="6" fillId="0" borderId="7" xfId="0" applyFont="1" applyBorder="1"/>
    <xf numFmtId="0" fontId="6" fillId="0" borderId="3" xfId="0" applyFont="1" applyBorder="1"/>
    <xf numFmtId="0" fontId="7" fillId="3" borderId="5" xfId="0" applyFont="1" applyFill="1" applyBorder="1" applyAlignment="1">
      <alignment horizontal="left" vertical="center"/>
    </xf>
    <xf numFmtId="0" fontId="8" fillId="3" borderId="5" xfId="0" applyFont="1" applyFill="1" applyBorder="1" applyAlignment="1">
      <alignment horizontal="left" vertical="center"/>
    </xf>
    <xf numFmtId="0" fontId="9" fillId="2" borderId="5" xfId="0" applyFont="1" applyFill="1" applyBorder="1" applyAlignment="1">
      <alignment horizontal="left" vertical="center"/>
    </xf>
    <xf numFmtId="0" fontId="6" fillId="0" borderId="0" xfId="0" applyFont="1"/>
    <xf numFmtId="0" fontId="11" fillId="0" borderId="1" xfId="0" applyFont="1" applyBorder="1" applyAlignment="1">
      <alignment vertical="center"/>
    </xf>
    <xf numFmtId="0" fontId="6" fillId="5" borderId="1" xfId="0" applyFont="1" applyFill="1" applyBorder="1"/>
    <xf numFmtId="0" fontId="10" fillId="5" borderId="1" xfId="0" applyFont="1" applyFill="1" applyBorder="1"/>
    <xf numFmtId="0" fontId="6" fillId="5" borderId="2" xfId="0" applyFont="1" applyFill="1" applyBorder="1"/>
    <xf numFmtId="0" fontId="6" fillId="5" borderId="1" xfId="0" applyFont="1" applyFill="1" applyBorder="1" applyAlignment="1">
      <alignment wrapText="1"/>
    </xf>
    <xf numFmtId="0" fontId="6" fillId="6" borderId="1" xfId="0" applyFont="1" applyFill="1" applyBorder="1"/>
    <xf numFmtId="0" fontId="6" fillId="5" borderId="1" xfId="0" applyFont="1" applyFill="1" applyBorder="1" applyAlignment="1">
      <alignment shrinkToFit="1"/>
    </xf>
    <xf numFmtId="0" fontId="6" fillId="5" borderId="0" xfId="0" applyFont="1" applyFill="1"/>
    <xf numFmtId="0" fontId="10" fillId="0" borderId="1" xfId="0" applyFont="1" applyBorder="1"/>
    <xf numFmtId="0" fontId="6" fillId="0" borderId="1" xfId="0" applyFont="1" applyBorder="1" applyAlignment="1">
      <alignment shrinkToFit="1"/>
    </xf>
    <xf numFmtId="0" fontId="6" fillId="0" borderId="8" xfId="0" applyFont="1" applyBorder="1"/>
    <xf numFmtId="0" fontId="11" fillId="0" borderId="0" xfId="0" applyFont="1" applyAlignment="1">
      <alignment vertical="center"/>
    </xf>
    <xf numFmtId="0" fontId="6" fillId="0" borderId="5" xfId="0" applyFont="1" applyBorder="1"/>
    <xf numFmtId="0" fontId="0" fillId="0" borderId="5" xfId="0" applyFont="1" applyBorder="1" applyAlignment="1">
      <alignment vertical="center"/>
    </xf>
    <xf numFmtId="0" fontId="6" fillId="0" borderId="0" xfId="0" applyFont="1" applyBorder="1"/>
    <xf numFmtId="0" fontId="10" fillId="0" borderId="0" xfId="0" applyFont="1" applyBorder="1"/>
    <xf numFmtId="0" fontId="0" fillId="0" borderId="0" xfId="0" applyBorder="1"/>
    <xf numFmtId="0" fontId="11" fillId="0" borderId="0"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9E4-6EF4-4D57-A770-7E6FC78A3B7B}">
  <sheetPr>
    <outlinePr summaryBelow="0" summaryRight="0"/>
    <pageSetUpPr fitToPage="1"/>
  </sheetPr>
  <dimension ref="A1:N109"/>
  <sheetViews>
    <sheetView tabSelected="1" zoomScale="53" zoomScaleNormal="77" workbookViewId="0">
      <pane ySplit="1" topLeftCell="A2" activePane="bottomLeft" state="frozen"/>
      <selection pane="bottomLeft" activeCell="C117" sqref="C117"/>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f ca="1">IF(SUBTOTAL(3,OFFSET(B2,0,0)),MAX($A$1:A1)+1,"")</f>
        <v>1</v>
      </c>
      <c r="B2" s="11" t="s">
        <v>306</v>
      </c>
      <c r="C2" s="11" t="s">
        <v>207</v>
      </c>
      <c r="D2" s="11" t="s">
        <v>206</v>
      </c>
      <c r="E2" s="11" t="s">
        <v>205</v>
      </c>
      <c r="F2" s="11" t="s">
        <v>1</v>
      </c>
      <c r="G2" s="11" t="s">
        <v>5</v>
      </c>
      <c r="H2" s="11" t="s">
        <v>1</v>
      </c>
      <c r="I2" s="11" t="s">
        <v>1</v>
      </c>
      <c r="J2" s="11" t="s">
        <v>2</v>
      </c>
    </row>
    <row r="3" spans="1:14">
      <c r="A3" s="11">
        <f ca="1">IF(SUBTOTAL(3,OFFSET(B3,0,0)),MAX($A$1:A2)+1,"")</f>
        <v>2</v>
      </c>
      <c r="B3" s="7" t="s">
        <v>204</v>
      </c>
      <c r="C3" s="10" t="s">
        <v>203</v>
      </c>
      <c r="D3" s="7" t="s">
        <v>202</v>
      </c>
      <c r="E3" s="7" t="s">
        <v>201</v>
      </c>
      <c r="F3" s="7" t="s">
        <v>1</v>
      </c>
      <c r="G3" s="7" t="s">
        <v>17</v>
      </c>
      <c r="H3" s="7" t="s">
        <v>1</v>
      </c>
      <c r="I3" s="7" t="s">
        <v>2</v>
      </c>
      <c r="J3" s="7" t="s">
        <v>2</v>
      </c>
    </row>
    <row r="4" spans="1:14" ht="18">
      <c r="A4" s="11">
        <f ca="1">IF(SUBTOTAL(3,OFFSET(B4,0,0)),MAX($A$1:A3)+1,"")</f>
        <v>3</v>
      </c>
      <c r="B4" s="7" t="s">
        <v>398</v>
      </c>
      <c r="C4" s="10" t="s">
        <v>203</v>
      </c>
      <c r="D4" s="33" t="s">
        <v>399</v>
      </c>
      <c r="E4" s="31" t="s">
        <v>396</v>
      </c>
      <c r="F4" s="7" t="s">
        <v>5</v>
      </c>
      <c r="G4" s="7" t="s">
        <v>5</v>
      </c>
      <c r="H4" s="7" t="s">
        <v>5</v>
      </c>
      <c r="I4" s="7" t="s">
        <v>5</v>
      </c>
      <c r="J4" s="7" t="s">
        <v>49</v>
      </c>
    </row>
    <row r="5" spans="1:14">
      <c r="A5" s="11">
        <f ca="1">IF(SUBTOTAL(3,OFFSET(B5,0,0)),MAX($A$1:A4)+1,"")</f>
        <v>4</v>
      </c>
      <c r="B5" s="7" t="s">
        <v>307</v>
      </c>
      <c r="C5" s="7" t="s">
        <v>200</v>
      </c>
      <c r="D5" s="7" t="s">
        <v>199</v>
      </c>
      <c r="E5" s="7" t="s">
        <v>198</v>
      </c>
      <c r="F5" s="7" t="s">
        <v>1</v>
      </c>
      <c r="G5" s="7" t="s">
        <v>49</v>
      </c>
      <c r="H5" s="7" t="s">
        <v>1</v>
      </c>
      <c r="I5" s="7" t="s">
        <v>2</v>
      </c>
      <c r="J5" s="7" t="s">
        <v>2</v>
      </c>
    </row>
    <row r="6" spans="1:14">
      <c r="A6" s="11">
        <f ca="1">IF(SUBTOTAL(3,OFFSET(B6,0,0)),MAX($A$1:A5)+1,"")</f>
        <v>5</v>
      </c>
      <c r="B6" s="7" t="s">
        <v>308</v>
      </c>
      <c r="C6" s="7" t="s">
        <v>197</v>
      </c>
      <c r="D6" s="7" t="s">
        <v>274</v>
      </c>
      <c r="E6" s="7" t="s">
        <v>221</v>
      </c>
      <c r="F6" s="7" t="s">
        <v>2</v>
      </c>
      <c r="G6" s="7"/>
      <c r="H6" s="7"/>
      <c r="I6" s="7" t="s">
        <v>5</v>
      </c>
      <c r="J6" s="7"/>
    </row>
    <row r="7" spans="1:14">
      <c r="A7" s="11">
        <f ca="1">IF(SUBTOTAL(3,OFFSET(B7,0,0)),MAX($A$1:A6)+1,"")</f>
        <v>6</v>
      </c>
      <c r="B7" s="7" t="s">
        <v>249</v>
      </c>
      <c r="C7" s="7" t="s">
        <v>197</v>
      </c>
      <c r="D7" s="7" t="s">
        <v>248</v>
      </c>
      <c r="E7" s="7" t="s">
        <v>250</v>
      </c>
      <c r="F7" s="7" t="s">
        <v>5</v>
      </c>
      <c r="G7" s="7" t="s">
        <v>5</v>
      </c>
      <c r="H7" s="7" t="s">
        <v>5</v>
      </c>
      <c r="I7" s="7" t="s">
        <v>5</v>
      </c>
      <c r="J7" s="7" t="s">
        <v>5</v>
      </c>
    </row>
    <row r="8" spans="1:14">
      <c r="A8" s="11">
        <f ca="1">IF(SUBTOTAL(3,OFFSET(B8,0,0)),MAX($A$1:A7)+1,"")</f>
        <v>7</v>
      </c>
      <c r="B8" s="7" t="s">
        <v>196</v>
      </c>
      <c r="C8" s="7" t="s">
        <v>169</v>
      </c>
      <c r="D8" s="7" t="s">
        <v>195</v>
      </c>
      <c r="E8" s="7" t="s">
        <v>194</v>
      </c>
      <c r="F8" s="7" t="s">
        <v>1</v>
      </c>
      <c r="G8" s="7" t="s">
        <v>5</v>
      </c>
      <c r="H8" s="7" t="s">
        <v>1</v>
      </c>
      <c r="I8" s="7" t="s">
        <v>1</v>
      </c>
      <c r="J8" s="7" t="s">
        <v>2</v>
      </c>
    </row>
    <row r="9" spans="1:14">
      <c r="A9" s="11">
        <f ca="1">IF(SUBTOTAL(3,OFFSET(B9,0,0)),MAX($A$1:A8)+1,"")</f>
        <v>8</v>
      </c>
      <c r="B9" s="7" t="s">
        <v>305</v>
      </c>
      <c r="C9" s="12" t="s">
        <v>169</v>
      </c>
      <c r="D9" s="7" t="s">
        <v>193</v>
      </c>
      <c r="E9" s="7" t="s">
        <v>192</v>
      </c>
      <c r="F9" s="7" t="s">
        <v>1</v>
      </c>
      <c r="G9" s="7" t="s">
        <v>5</v>
      </c>
      <c r="H9" s="7" t="s">
        <v>2</v>
      </c>
      <c r="I9" s="7" t="s">
        <v>1</v>
      </c>
      <c r="J9" s="7" t="s">
        <v>2</v>
      </c>
    </row>
    <row r="10" spans="1:14">
      <c r="A10" s="11">
        <f ca="1">IF(SUBTOTAL(3,OFFSET(B10,0,0)),MAX($A$1:A9)+1,"")</f>
        <v>9</v>
      </c>
      <c r="B10" s="7" t="s">
        <v>309</v>
      </c>
      <c r="C10" s="7" t="s">
        <v>169</v>
      </c>
      <c r="D10" s="7" t="s">
        <v>191</v>
      </c>
      <c r="E10" s="7" t="s">
        <v>230</v>
      </c>
      <c r="F10" s="7" t="s">
        <v>2</v>
      </c>
      <c r="G10" s="7" t="s">
        <v>5</v>
      </c>
      <c r="H10" s="7" t="s">
        <v>1</v>
      </c>
      <c r="I10" s="7" t="s">
        <v>1</v>
      </c>
      <c r="J10" s="7" t="s">
        <v>2</v>
      </c>
    </row>
    <row r="11" spans="1:14">
      <c r="A11" s="11">
        <f ca="1">IF(SUBTOTAL(3,OFFSET(B11,0,0)),MAX($A$1:A10)+1,"")</f>
        <v>10</v>
      </c>
      <c r="B11" s="7" t="s">
        <v>311</v>
      </c>
      <c r="C11" s="7" t="s">
        <v>169</v>
      </c>
      <c r="D11" s="7" t="s">
        <v>275</v>
      </c>
      <c r="E11" s="7" t="s">
        <v>231</v>
      </c>
      <c r="F11" s="7" t="s">
        <v>1</v>
      </c>
      <c r="G11" s="7" t="s">
        <v>1</v>
      </c>
      <c r="H11" s="7" t="s">
        <v>1</v>
      </c>
      <c r="I11" s="7" t="s">
        <v>1</v>
      </c>
      <c r="J11" s="7" t="s">
        <v>1</v>
      </c>
    </row>
    <row r="12" spans="1:14">
      <c r="A12" s="11">
        <f ca="1">IF(SUBTOTAL(3,OFFSET(B12,0,0)),MAX($A$1:A11)+1,"")</f>
        <v>11</v>
      </c>
      <c r="B12" s="7" t="s">
        <v>312</v>
      </c>
      <c r="C12" s="7" t="s">
        <v>169</v>
      </c>
      <c r="D12" s="7" t="s">
        <v>276</v>
      </c>
      <c r="E12" s="7" t="s">
        <v>232</v>
      </c>
      <c r="F12" s="7" t="s">
        <v>1</v>
      </c>
      <c r="G12" s="7" t="s">
        <v>1</v>
      </c>
      <c r="H12" s="7" t="s">
        <v>2</v>
      </c>
      <c r="I12" s="7" t="s">
        <v>1</v>
      </c>
      <c r="J12" s="7" t="s">
        <v>2</v>
      </c>
    </row>
    <row r="13" spans="1:14">
      <c r="A13" s="11">
        <f ca="1">IF(SUBTOTAL(3,OFFSET(B13,0,0)),MAX($A$1:A12)+1,"")</f>
        <v>12</v>
      </c>
      <c r="B13" s="7" t="s">
        <v>188</v>
      </c>
      <c r="C13" s="7" t="s">
        <v>169</v>
      </c>
      <c r="D13" s="7" t="s">
        <v>187</v>
      </c>
      <c r="E13" s="7" t="s">
        <v>233</v>
      </c>
      <c r="F13" s="7" t="s">
        <v>2</v>
      </c>
      <c r="G13" s="7" t="s">
        <v>1</v>
      </c>
      <c r="H13" s="7" t="s">
        <v>2</v>
      </c>
      <c r="I13" s="7" t="s">
        <v>1</v>
      </c>
      <c r="J13" s="7" t="s">
        <v>2</v>
      </c>
    </row>
    <row r="14" spans="1:14">
      <c r="A14" s="11">
        <f ca="1">IF(SUBTOTAL(3,OFFSET(B14,0,0)),MAX($A$1:A13)+1,"")</f>
        <v>13</v>
      </c>
      <c r="B14" s="7" t="s">
        <v>186</v>
      </c>
      <c r="C14" s="7" t="s">
        <v>169</v>
      </c>
      <c r="D14" s="7" t="s">
        <v>277</v>
      </c>
      <c r="E14" s="13" t="s">
        <v>234</v>
      </c>
      <c r="F14" s="7" t="s">
        <v>1</v>
      </c>
      <c r="G14" s="7" t="s">
        <v>1</v>
      </c>
      <c r="H14" s="7" t="s">
        <v>2</v>
      </c>
      <c r="I14" s="7" t="s">
        <v>1</v>
      </c>
      <c r="J14" s="7" t="s">
        <v>2</v>
      </c>
    </row>
    <row r="15" spans="1:14">
      <c r="A15" s="11">
        <f ca="1">IF(SUBTOTAL(3,OFFSET(B15,0,0)),MAX($A$1:A14)+1,"")</f>
        <v>14</v>
      </c>
      <c r="B15" s="7" t="s">
        <v>314</v>
      </c>
      <c r="C15" s="7" t="s">
        <v>169</v>
      </c>
      <c r="D15" s="7" t="s">
        <v>185</v>
      </c>
      <c r="E15" s="7" t="s">
        <v>184</v>
      </c>
      <c r="F15" s="7" t="s">
        <v>1</v>
      </c>
      <c r="G15" s="7" t="s">
        <v>2</v>
      </c>
      <c r="H15" s="7" t="s">
        <v>1</v>
      </c>
      <c r="I15" s="7" t="s">
        <v>1</v>
      </c>
      <c r="J15" s="7" t="s">
        <v>1</v>
      </c>
    </row>
    <row r="16" spans="1:14">
      <c r="A16" s="11">
        <f ca="1">IF(SUBTOTAL(3,OFFSET(B16,0,0)),MAX($A$1:A15)+1,"")</f>
        <v>15</v>
      </c>
      <c r="B16" s="7" t="s">
        <v>315</v>
      </c>
      <c r="C16" s="7" t="s">
        <v>169</v>
      </c>
      <c r="D16" s="7" t="s">
        <v>183</v>
      </c>
      <c r="E16" s="7" t="s">
        <v>235</v>
      </c>
      <c r="F16" s="7" t="s">
        <v>1</v>
      </c>
      <c r="G16" s="7" t="s">
        <v>1</v>
      </c>
      <c r="H16" s="7" t="s">
        <v>2</v>
      </c>
      <c r="I16" s="7" t="s">
        <v>1</v>
      </c>
      <c r="J16" s="7" t="s">
        <v>2</v>
      </c>
      <c r="N16" s="3"/>
    </row>
    <row r="17" spans="1:14">
      <c r="A17" s="11">
        <f ca="1">IF(SUBTOTAL(3,OFFSET(B17,0,0)),MAX($A$1:A16)+1,"")</f>
        <v>16</v>
      </c>
      <c r="B17" s="7" t="s">
        <v>316</v>
      </c>
      <c r="C17" s="7" t="s">
        <v>169</v>
      </c>
      <c r="D17" s="7" t="s">
        <v>182</v>
      </c>
      <c r="E17" s="7" t="s">
        <v>236</v>
      </c>
      <c r="F17" s="7" t="s">
        <v>1</v>
      </c>
      <c r="G17" s="7" t="s">
        <v>1</v>
      </c>
      <c r="H17" s="7" t="s">
        <v>2</v>
      </c>
      <c r="I17" s="7" t="s">
        <v>1</v>
      </c>
      <c r="J17" s="7" t="s">
        <v>1</v>
      </c>
      <c r="N17" s="3"/>
    </row>
    <row r="18" spans="1:14">
      <c r="A18" s="11">
        <f ca="1">IF(SUBTOTAL(3,OFFSET(B18,0,0)),MAX($A$1:A17)+1,"")</f>
        <v>17</v>
      </c>
      <c r="B18" s="7" t="s">
        <v>317</v>
      </c>
      <c r="C18" s="7" t="s">
        <v>169</v>
      </c>
      <c r="D18" s="7" t="s">
        <v>278</v>
      </c>
      <c r="E18" s="7" t="s">
        <v>181</v>
      </c>
      <c r="F18" s="7" t="s">
        <v>2</v>
      </c>
      <c r="G18" s="7" t="s">
        <v>1</v>
      </c>
      <c r="H18" s="7" t="s">
        <v>1</v>
      </c>
      <c r="I18" s="7" t="s">
        <v>1</v>
      </c>
      <c r="J18" s="7" t="s">
        <v>2</v>
      </c>
      <c r="N18" s="3"/>
    </row>
    <row r="19" spans="1:14">
      <c r="A19" s="11">
        <f ca="1">IF(SUBTOTAL(3,OFFSET(B19,0,0)),MAX($A$1:A18)+1,"")</f>
        <v>18</v>
      </c>
      <c r="B19" s="7" t="s">
        <v>180</v>
      </c>
      <c r="C19" s="7" t="s">
        <v>169</v>
      </c>
      <c r="D19" s="7" t="s">
        <v>179</v>
      </c>
      <c r="E19" s="7" t="s">
        <v>237</v>
      </c>
      <c r="F19" s="7" t="s">
        <v>1</v>
      </c>
      <c r="G19" s="7" t="s">
        <v>1</v>
      </c>
      <c r="H19" s="7" t="s">
        <v>1</v>
      </c>
      <c r="I19" s="7" t="s">
        <v>1</v>
      </c>
      <c r="J19" s="7" t="s">
        <v>2</v>
      </c>
      <c r="N19" s="3"/>
    </row>
    <row r="20" spans="1:14">
      <c r="A20" s="11">
        <f ca="1">IF(SUBTOTAL(3,OFFSET(B20,0,0)),MAX($A$1:A19)+1,"")</f>
        <v>19</v>
      </c>
      <c r="B20" s="7" t="s">
        <v>178</v>
      </c>
      <c r="C20" s="7" t="s">
        <v>169</v>
      </c>
      <c r="D20" s="7" t="s">
        <v>177</v>
      </c>
      <c r="E20" s="7" t="s">
        <v>176</v>
      </c>
      <c r="F20" s="7" t="s">
        <v>2</v>
      </c>
      <c r="G20" s="7" t="s">
        <v>1</v>
      </c>
      <c r="H20" s="7" t="s">
        <v>2</v>
      </c>
      <c r="I20" s="7" t="s">
        <v>1</v>
      </c>
      <c r="J20" s="7" t="s">
        <v>2</v>
      </c>
      <c r="N20" s="3"/>
    </row>
    <row r="21" spans="1:14">
      <c r="A21" s="11">
        <f ca="1">IF(SUBTOTAL(3,OFFSET(B21,0,0)),MAX($A$1:A20)+1,"")</f>
        <v>20</v>
      </c>
      <c r="B21" s="7" t="s">
        <v>318</v>
      </c>
      <c r="C21" s="7" t="s">
        <v>169</v>
      </c>
      <c r="D21" s="7" t="s">
        <v>175</v>
      </c>
      <c r="E21" s="7" t="s">
        <v>174</v>
      </c>
      <c r="F21" s="7" t="s">
        <v>1</v>
      </c>
      <c r="G21" s="7" t="s">
        <v>2</v>
      </c>
      <c r="H21" s="7" t="s">
        <v>2</v>
      </c>
      <c r="I21" s="7" t="s">
        <v>1</v>
      </c>
      <c r="J21" s="7" t="s">
        <v>1</v>
      </c>
      <c r="N21" s="3"/>
    </row>
    <row r="22" spans="1:14">
      <c r="A22" s="11">
        <f ca="1">IF(SUBTOTAL(3,OFFSET(B22,0,0)),MAX($A$1:A21)+1,"")</f>
        <v>21</v>
      </c>
      <c r="B22" s="7" t="s">
        <v>319</v>
      </c>
      <c r="C22" s="7" t="s">
        <v>169</v>
      </c>
      <c r="D22" s="7" t="s">
        <v>173</v>
      </c>
      <c r="E22" s="7" t="s">
        <v>238</v>
      </c>
      <c r="F22" s="7" t="s">
        <v>1</v>
      </c>
      <c r="G22" s="7" t="s">
        <v>2</v>
      </c>
      <c r="H22" s="7" t="s">
        <v>1</v>
      </c>
      <c r="I22" s="7" t="s">
        <v>2</v>
      </c>
      <c r="J22" s="7" t="s">
        <v>2</v>
      </c>
      <c r="N22" s="3"/>
    </row>
    <row r="23" spans="1:14">
      <c r="A23" s="11">
        <f ca="1">IF(SUBTOTAL(3,OFFSET(B23,0,0)),MAX($A$1:A22)+1,"")</f>
        <v>22</v>
      </c>
      <c r="B23" s="7" t="s">
        <v>320</v>
      </c>
      <c r="C23" s="7" t="s">
        <v>169</v>
      </c>
      <c r="D23" s="7" t="s">
        <v>172</v>
      </c>
      <c r="E23" s="7" t="s">
        <v>171</v>
      </c>
      <c r="F23" s="7" t="s">
        <v>2</v>
      </c>
      <c r="G23" s="7" t="s">
        <v>1</v>
      </c>
      <c r="H23" s="7" t="s">
        <v>1</v>
      </c>
      <c r="I23" s="7" t="s">
        <v>1</v>
      </c>
      <c r="J23" s="7" t="s">
        <v>1</v>
      </c>
      <c r="N23" s="3"/>
    </row>
    <row r="24" spans="1:14">
      <c r="A24" s="11">
        <f ca="1">IF(SUBTOTAL(3,OFFSET(B24,0,0)),MAX($A$1:A23)+1,"")</f>
        <v>23</v>
      </c>
      <c r="B24" s="7" t="s">
        <v>170</v>
      </c>
      <c r="C24" s="7" t="s">
        <v>169</v>
      </c>
      <c r="D24" s="7" t="s">
        <v>168</v>
      </c>
      <c r="E24" s="7" t="s">
        <v>167</v>
      </c>
      <c r="F24" s="7" t="s">
        <v>1</v>
      </c>
      <c r="G24" s="7" t="s">
        <v>2</v>
      </c>
      <c r="H24" s="7" t="s">
        <v>1</v>
      </c>
      <c r="I24" s="7" t="s">
        <v>1</v>
      </c>
      <c r="J24" s="7" t="s">
        <v>2</v>
      </c>
    </row>
    <row r="25" spans="1:14">
      <c r="A25" s="11">
        <f ca="1">IF(SUBTOTAL(3,OFFSET(B25,0,0)),MAX($A$1:A24)+1,"")</f>
        <v>24</v>
      </c>
      <c r="B25" s="7" t="s">
        <v>313</v>
      </c>
      <c r="C25" s="7" t="s">
        <v>169</v>
      </c>
      <c r="D25" s="7" t="s">
        <v>225</v>
      </c>
      <c r="E25" s="7" t="s">
        <v>226</v>
      </c>
      <c r="F25" s="7" t="s">
        <v>1</v>
      </c>
      <c r="G25" s="7" t="s">
        <v>2</v>
      </c>
      <c r="H25" s="7" t="s">
        <v>1</v>
      </c>
      <c r="I25" s="7" t="s">
        <v>2</v>
      </c>
      <c r="J25" s="7" t="s">
        <v>2</v>
      </c>
    </row>
    <row r="26" spans="1:14">
      <c r="A26" s="11">
        <f ca="1">IF(SUBTOTAL(3,OFFSET(B26,0,0)),MAX($A$1:A25)+1,"")</f>
        <v>25</v>
      </c>
      <c r="B26" s="7" t="s">
        <v>321</v>
      </c>
      <c r="C26" s="7" t="s">
        <v>166</v>
      </c>
      <c r="D26" s="7" t="s">
        <v>165</v>
      </c>
      <c r="E26" s="7" t="s">
        <v>239</v>
      </c>
      <c r="F26" s="7" t="s">
        <v>1</v>
      </c>
      <c r="G26" s="7" t="s">
        <v>1</v>
      </c>
      <c r="H26" s="7" t="s">
        <v>1</v>
      </c>
      <c r="I26" s="7" t="s">
        <v>2</v>
      </c>
      <c r="J26" s="7" t="s">
        <v>1</v>
      </c>
    </row>
    <row r="27" spans="1:14">
      <c r="A27" s="11">
        <f ca="1">IF(SUBTOTAL(3,OFFSET(B27,0,0)),MAX($A$1:A26)+1,"")</f>
        <v>26</v>
      </c>
      <c r="B27" s="7" t="s">
        <v>222</v>
      </c>
      <c r="C27" s="7" t="s">
        <v>166</v>
      </c>
      <c r="D27" s="7" t="s">
        <v>223</v>
      </c>
      <c r="E27" s="7" t="s">
        <v>224</v>
      </c>
      <c r="F27" s="7" t="s">
        <v>5</v>
      </c>
      <c r="G27" s="7" t="s">
        <v>5</v>
      </c>
      <c r="H27" s="7" t="s">
        <v>5</v>
      </c>
      <c r="I27" s="7" t="s">
        <v>5</v>
      </c>
      <c r="J27" s="7" t="s">
        <v>49</v>
      </c>
    </row>
    <row r="28" spans="1:14">
      <c r="A28" s="11">
        <f ca="1">IF(SUBTOTAL(3,OFFSET(B28,0,0)),MAX($A$1:A27)+1,"")</f>
        <v>27</v>
      </c>
      <c r="B28" s="7" t="s">
        <v>251</v>
      </c>
      <c r="C28" s="7" t="s">
        <v>166</v>
      </c>
      <c r="D28" s="7" t="s">
        <v>252</v>
      </c>
      <c r="E28" s="7" t="s">
        <v>253</v>
      </c>
      <c r="F28" s="7" t="s">
        <v>5</v>
      </c>
      <c r="G28" s="7" t="s">
        <v>49</v>
      </c>
      <c r="H28" s="7" t="s">
        <v>5</v>
      </c>
      <c r="I28" s="7" t="s">
        <v>5</v>
      </c>
      <c r="J28" s="7" t="s">
        <v>49</v>
      </c>
    </row>
    <row r="29" spans="1:14">
      <c r="A29" s="11">
        <f ca="1">IF(SUBTOTAL(3,OFFSET(B29,0,0)),MAX($A$1:A28)+1,"")</f>
        <v>28</v>
      </c>
      <c r="B29" s="7" t="s">
        <v>322</v>
      </c>
      <c r="C29" s="7" t="s">
        <v>162</v>
      </c>
      <c r="D29" s="7" t="s">
        <v>164</v>
      </c>
      <c r="E29" s="7" t="s">
        <v>163</v>
      </c>
      <c r="F29" s="7" t="s">
        <v>2</v>
      </c>
      <c r="G29" s="7" t="s">
        <v>1</v>
      </c>
      <c r="H29" s="7" t="s">
        <v>1</v>
      </c>
      <c r="I29" s="7" t="s">
        <v>1</v>
      </c>
      <c r="J29" s="7" t="s">
        <v>2</v>
      </c>
    </row>
    <row r="30" spans="1:14">
      <c r="A30" s="11">
        <f ca="1">IF(SUBTOTAL(3,OFFSET(B30,0,0)),MAX($A$1:A29)+1,"")</f>
        <v>29</v>
      </c>
      <c r="B30" s="7" t="s">
        <v>323</v>
      </c>
      <c r="C30" s="7" t="s">
        <v>162</v>
      </c>
      <c r="D30" s="7" t="s">
        <v>161</v>
      </c>
      <c r="E30" s="7" t="s">
        <v>160</v>
      </c>
      <c r="F30" s="7" t="s">
        <v>1</v>
      </c>
      <c r="G30" s="7" t="s">
        <v>1</v>
      </c>
      <c r="H30" s="7" t="s">
        <v>1</v>
      </c>
      <c r="I30" s="7" t="s">
        <v>1</v>
      </c>
      <c r="J30" s="7" t="s">
        <v>2</v>
      </c>
      <c r="N30" s="3"/>
    </row>
    <row r="31" spans="1:14">
      <c r="A31" s="11">
        <f ca="1">IF(SUBTOTAL(3,OFFSET(B31,0,0)),MAX($A$1:A30)+1,"")</f>
        <v>30</v>
      </c>
      <c r="B31" s="7" t="s">
        <v>324</v>
      </c>
      <c r="C31" s="7" t="s">
        <v>228</v>
      </c>
      <c r="D31" s="7" t="s">
        <v>229</v>
      </c>
      <c r="E31" s="7" t="s">
        <v>227</v>
      </c>
      <c r="F31" s="7" t="s">
        <v>1</v>
      </c>
      <c r="G31" s="7" t="s">
        <v>1</v>
      </c>
      <c r="H31" s="7" t="s">
        <v>1</v>
      </c>
      <c r="I31" s="7" t="s">
        <v>1</v>
      </c>
      <c r="J31" s="7" t="s">
        <v>2</v>
      </c>
      <c r="N31" s="3"/>
    </row>
    <row r="32" spans="1:14">
      <c r="A32" s="11">
        <f ca="1">IF(SUBTOTAL(3,OFFSET(B32,0,0)),MAX($A$1:A31)+1,"")</f>
        <v>31</v>
      </c>
      <c r="B32" s="7" t="s">
        <v>159</v>
      </c>
      <c r="C32" s="7" t="s">
        <v>158</v>
      </c>
      <c r="D32" s="7" t="s">
        <v>157</v>
      </c>
      <c r="E32" s="7" t="s">
        <v>156</v>
      </c>
      <c r="F32" s="7" t="s">
        <v>1</v>
      </c>
      <c r="G32" s="7" t="s">
        <v>1</v>
      </c>
      <c r="H32" s="7" t="s">
        <v>1</v>
      </c>
      <c r="I32" s="7" t="s">
        <v>1</v>
      </c>
      <c r="J32" s="7" t="s">
        <v>2</v>
      </c>
    </row>
    <row r="33" spans="1:10">
      <c r="A33" s="11">
        <f ca="1">IF(SUBTOTAL(3,OFFSET(B33,0,0)),MAX($A$1:A32)+1,"")</f>
        <v>32</v>
      </c>
      <c r="B33" s="7" t="s">
        <v>325</v>
      </c>
      <c r="C33" s="7" t="s">
        <v>145</v>
      </c>
      <c r="D33" s="7" t="s">
        <v>155</v>
      </c>
      <c r="E33" s="7" t="s">
        <v>154</v>
      </c>
      <c r="F33" s="7" t="s">
        <v>1</v>
      </c>
      <c r="G33" s="7" t="s">
        <v>17</v>
      </c>
      <c r="H33" s="7" t="s">
        <v>1</v>
      </c>
      <c r="I33" s="7" t="s">
        <v>1</v>
      </c>
      <c r="J33" s="7" t="s">
        <v>2</v>
      </c>
    </row>
    <row r="34" spans="1:10">
      <c r="A34" s="11">
        <f ca="1">IF(SUBTOTAL(3,OFFSET(B34,0,0)),MAX($A$1:A33)+1,"")</f>
        <v>33</v>
      </c>
      <c r="B34" s="7" t="s">
        <v>327</v>
      </c>
      <c r="C34" s="7" t="s">
        <v>145</v>
      </c>
      <c r="D34" s="7" t="s">
        <v>153</v>
      </c>
      <c r="E34" s="7" t="s">
        <v>152</v>
      </c>
      <c r="F34" s="7" t="s">
        <v>1</v>
      </c>
      <c r="G34" s="7" t="s">
        <v>1</v>
      </c>
      <c r="H34" s="7" t="s">
        <v>2</v>
      </c>
      <c r="I34" s="7" t="s">
        <v>2</v>
      </c>
      <c r="J34" s="7" t="s">
        <v>2</v>
      </c>
    </row>
    <row r="35" spans="1:10">
      <c r="A35" s="11">
        <f ca="1">IF(SUBTOTAL(3,OFFSET(B35,0,0)),MAX($A$1:A34)+1,"")</f>
        <v>34</v>
      </c>
      <c r="B35" s="7" t="s">
        <v>326</v>
      </c>
      <c r="C35" s="7" t="s">
        <v>145</v>
      </c>
      <c r="D35" s="7" t="s">
        <v>151</v>
      </c>
      <c r="E35" s="7" t="s">
        <v>150</v>
      </c>
      <c r="F35" s="7" t="s">
        <v>1</v>
      </c>
      <c r="G35" s="7" t="s">
        <v>1</v>
      </c>
      <c r="H35" s="7" t="s">
        <v>1</v>
      </c>
      <c r="I35" s="7" t="s">
        <v>1</v>
      </c>
      <c r="J35" s="7" t="s">
        <v>2</v>
      </c>
    </row>
    <row r="36" spans="1:10">
      <c r="A36" s="11">
        <f ca="1">IF(SUBTOTAL(3,OFFSET(B36,0,0)),MAX($A$1:A35)+1,"")</f>
        <v>35</v>
      </c>
      <c r="B36" s="7" t="s">
        <v>328</v>
      </c>
      <c r="C36" s="7" t="s">
        <v>145</v>
      </c>
      <c r="D36" s="7" t="s">
        <v>149</v>
      </c>
      <c r="E36" s="7" t="s">
        <v>148</v>
      </c>
      <c r="F36" s="7" t="s">
        <v>1</v>
      </c>
      <c r="G36" s="7" t="s">
        <v>1</v>
      </c>
      <c r="H36" s="7" t="s">
        <v>1</v>
      </c>
      <c r="I36" s="7" t="s">
        <v>1</v>
      </c>
      <c r="J36" s="7" t="s">
        <v>2</v>
      </c>
    </row>
    <row r="37" spans="1:10">
      <c r="A37" s="11">
        <f ca="1">IF(SUBTOTAL(3,OFFSET(B37,0,0)),MAX($A$1:A36)+1,"")</f>
        <v>36</v>
      </c>
      <c r="B37" s="7" t="s">
        <v>329</v>
      </c>
      <c r="C37" s="7" t="s">
        <v>145</v>
      </c>
      <c r="D37" s="7" t="s">
        <v>147</v>
      </c>
      <c r="E37" s="7" t="s">
        <v>146</v>
      </c>
      <c r="F37" s="7" t="s">
        <v>1</v>
      </c>
      <c r="G37" s="7" t="s">
        <v>1</v>
      </c>
      <c r="H37" s="7" t="s">
        <v>1</v>
      </c>
      <c r="I37" s="7" t="s">
        <v>1</v>
      </c>
      <c r="J37" s="7" t="s">
        <v>1</v>
      </c>
    </row>
    <row r="38" spans="1:10">
      <c r="A38" s="11">
        <f ca="1">IF(SUBTOTAL(3,OFFSET(B38,0,0)),MAX($A$1:A37)+1,"")</f>
        <v>37</v>
      </c>
      <c r="B38" s="7" t="s">
        <v>330</v>
      </c>
      <c r="C38" s="7" t="s">
        <v>145</v>
      </c>
      <c r="D38" s="7" t="s">
        <v>144</v>
      </c>
      <c r="E38" s="7" t="s">
        <v>143</v>
      </c>
      <c r="F38" s="7" t="s">
        <v>1</v>
      </c>
      <c r="G38" s="7" t="s">
        <v>17</v>
      </c>
      <c r="H38" s="7" t="s">
        <v>2</v>
      </c>
      <c r="I38" s="7" t="s">
        <v>1</v>
      </c>
      <c r="J38" s="7" t="s">
        <v>2</v>
      </c>
    </row>
    <row r="39" spans="1:10">
      <c r="A39" s="11">
        <f ca="1">IF(SUBTOTAL(3,OFFSET(B39,0,0)),MAX($A$1:A38)+1,"")</f>
        <v>38</v>
      </c>
      <c r="B39" s="7" t="s">
        <v>331</v>
      </c>
      <c r="C39" s="7" t="s">
        <v>138</v>
      </c>
      <c r="D39" s="7" t="s">
        <v>142</v>
      </c>
      <c r="E39" s="7" t="s">
        <v>141</v>
      </c>
      <c r="F39" s="7" t="s">
        <v>1</v>
      </c>
      <c r="G39" s="7" t="s">
        <v>1</v>
      </c>
      <c r="H39" s="7" t="s">
        <v>1</v>
      </c>
      <c r="I39" s="7" t="s">
        <v>1</v>
      </c>
      <c r="J39" s="7" t="s">
        <v>2</v>
      </c>
    </row>
    <row r="40" spans="1:10">
      <c r="A40" s="11">
        <f ca="1">IF(SUBTOTAL(3,OFFSET(B40,0,0)),MAX($A$1:A39)+1,"")</f>
        <v>39</v>
      </c>
      <c r="B40" s="7" t="s">
        <v>332</v>
      </c>
      <c r="C40" s="7" t="s">
        <v>138</v>
      </c>
      <c r="D40" s="7" t="s">
        <v>140</v>
      </c>
      <c r="E40" s="7" t="s">
        <v>139</v>
      </c>
      <c r="F40" s="7" t="s">
        <v>1</v>
      </c>
      <c r="G40" s="7" t="s">
        <v>1</v>
      </c>
      <c r="H40" s="7" t="s">
        <v>1</v>
      </c>
      <c r="I40" s="7" t="s">
        <v>1</v>
      </c>
      <c r="J40" s="7" t="s">
        <v>2</v>
      </c>
    </row>
    <row r="41" spans="1:10">
      <c r="A41" s="11">
        <f ca="1">IF(SUBTOTAL(3,OFFSET(B41,0,0)),MAX($A$1:A40)+1,"")</f>
        <v>40</v>
      </c>
      <c r="B41" s="7" t="s">
        <v>333</v>
      </c>
      <c r="C41" s="7" t="s">
        <v>138</v>
      </c>
      <c r="D41" s="7" t="s">
        <v>137</v>
      </c>
      <c r="E41" s="7" t="s">
        <v>240</v>
      </c>
      <c r="F41" s="7" t="s">
        <v>2</v>
      </c>
      <c r="G41" s="7" t="s">
        <v>2</v>
      </c>
      <c r="H41" s="7" t="s">
        <v>2</v>
      </c>
      <c r="I41" s="7" t="s">
        <v>1</v>
      </c>
      <c r="J41" s="7" t="s">
        <v>2</v>
      </c>
    </row>
    <row r="42" spans="1:10">
      <c r="A42" s="11">
        <f ca="1">IF(SUBTOTAL(3,OFFSET(B42,0,0)),MAX($A$1:A41)+1,"")</f>
        <v>41</v>
      </c>
      <c r="B42" s="7" t="s">
        <v>335</v>
      </c>
      <c r="C42" s="7" t="s">
        <v>135</v>
      </c>
      <c r="D42" s="7" t="s">
        <v>280</v>
      </c>
      <c r="E42" s="7" t="s">
        <v>241</v>
      </c>
      <c r="F42" s="7" t="s">
        <v>1</v>
      </c>
      <c r="G42" s="7" t="s">
        <v>1</v>
      </c>
      <c r="H42" s="7" t="s">
        <v>2</v>
      </c>
      <c r="I42" s="7" t="s">
        <v>1</v>
      </c>
      <c r="J42" s="7" t="s">
        <v>2</v>
      </c>
    </row>
    <row r="43" spans="1:10">
      <c r="A43" s="11">
        <f ca="1">IF(SUBTOTAL(3,OFFSET(B43,0,0)),MAX($A$1:A42)+1,"")</f>
        <v>42</v>
      </c>
      <c r="B43" s="7" t="s">
        <v>336</v>
      </c>
      <c r="C43" s="7" t="s">
        <v>134</v>
      </c>
      <c r="D43" s="7" t="s">
        <v>133</v>
      </c>
      <c r="E43" s="7" t="s">
        <v>132</v>
      </c>
      <c r="F43" s="7" t="s">
        <v>1</v>
      </c>
      <c r="G43" s="7" t="s">
        <v>1</v>
      </c>
      <c r="H43" s="7" t="s">
        <v>1</v>
      </c>
      <c r="I43" s="7" t="s">
        <v>1</v>
      </c>
      <c r="J43" s="7" t="s">
        <v>2</v>
      </c>
    </row>
    <row r="44" spans="1:10">
      <c r="A44" s="11">
        <f ca="1">IF(SUBTOTAL(3,OFFSET(B44,0,0)),MAX($A$1:A43)+1,"")</f>
        <v>43</v>
      </c>
      <c r="B44" s="7" t="s">
        <v>337</v>
      </c>
      <c r="C44" s="7" t="s">
        <v>128</v>
      </c>
      <c r="D44" s="7" t="s">
        <v>281</v>
      </c>
      <c r="E44" s="7" t="s">
        <v>131</v>
      </c>
      <c r="F44" s="7" t="s">
        <v>1</v>
      </c>
      <c r="G44" s="7" t="s">
        <v>1</v>
      </c>
      <c r="H44" s="7" t="s">
        <v>1</v>
      </c>
      <c r="I44" s="7" t="s">
        <v>1</v>
      </c>
      <c r="J44" s="7" t="s">
        <v>1</v>
      </c>
    </row>
    <row r="45" spans="1:10">
      <c r="A45" s="11">
        <f ca="1">IF(SUBTOTAL(3,OFFSET(B45,0,0)),MAX($A$1:A44)+1,"")</f>
        <v>44</v>
      </c>
      <c r="B45" s="7" t="s">
        <v>338</v>
      </c>
      <c r="C45" s="7" t="s">
        <v>128</v>
      </c>
      <c r="D45" s="7" t="s">
        <v>130</v>
      </c>
      <c r="E45" s="7" t="s">
        <v>129</v>
      </c>
      <c r="F45" s="7" t="s">
        <v>1</v>
      </c>
      <c r="G45" s="7" t="s">
        <v>17</v>
      </c>
      <c r="H45" s="7" t="s">
        <v>1</v>
      </c>
      <c r="I45" s="7" t="s">
        <v>1</v>
      </c>
      <c r="J45" s="7" t="s">
        <v>2</v>
      </c>
    </row>
    <row r="46" spans="1:10">
      <c r="A46" s="11">
        <f ca="1">IF(SUBTOTAL(3,OFFSET(B46,0,0)),MAX($A$1:A45)+1,"")</f>
        <v>45</v>
      </c>
      <c r="B46" s="7" t="s">
        <v>339</v>
      </c>
      <c r="C46" s="7" t="s">
        <v>128</v>
      </c>
      <c r="D46" s="7" t="s">
        <v>127</v>
      </c>
      <c r="E46" s="7" t="s">
        <v>126</v>
      </c>
      <c r="F46" s="7" t="s">
        <v>2</v>
      </c>
      <c r="G46" s="7" t="s">
        <v>5</v>
      </c>
      <c r="H46" s="7" t="s">
        <v>1</v>
      </c>
      <c r="I46" s="7" t="s">
        <v>1</v>
      </c>
      <c r="J46" s="7" t="s">
        <v>2</v>
      </c>
    </row>
    <row r="47" spans="1:10">
      <c r="A47" s="11">
        <f ca="1">IF(SUBTOTAL(3,OFFSET(B47,0,0)),MAX($A$1:A46)+1,"")</f>
        <v>46</v>
      </c>
      <c r="B47" s="7" t="s">
        <v>340</v>
      </c>
      <c r="C47" s="7" t="s">
        <v>125</v>
      </c>
      <c r="D47" s="7" t="s">
        <v>124</v>
      </c>
      <c r="E47" s="7" t="s">
        <v>123</v>
      </c>
      <c r="F47" s="7" t="s">
        <v>1</v>
      </c>
      <c r="G47" s="7" t="s">
        <v>17</v>
      </c>
      <c r="H47" s="7" t="s">
        <v>1</v>
      </c>
      <c r="I47" s="7" t="s">
        <v>1</v>
      </c>
      <c r="J47" s="7" t="s">
        <v>2</v>
      </c>
    </row>
    <row r="48" spans="1:10">
      <c r="A48" s="11">
        <f ca="1">IF(SUBTOTAL(3,OFFSET(B48,0,0)),MAX($A$1:A47)+1,"")</f>
        <v>47</v>
      </c>
      <c r="B48" s="7" t="s">
        <v>341</v>
      </c>
      <c r="C48" s="7" t="s">
        <v>120</v>
      </c>
      <c r="D48" s="7" t="s">
        <v>122</v>
      </c>
      <c r="E48" s="7" t="s">
        <v>121</v>
      </c>
      <c r="F48" s="7" t="s">
        <v>1</v>
      </c>
      <c r="G48" s="7" t="s">
        <v>2</v>
      </c>
      <c r="H48" s="7" t="s">
        <v>1</v>
      </c>
      <c r="I48" s="7" t="s">
        <v>1</v>
      </c>
      <c r="J48" s="7" t="s">
        <v>2</v>
      </c>
    </row>
    <row r="49" spans="1:10">
      <c r="A49" s="11">
        <f ca="1">IF(SUBTOTAL(3,OFFSET(B49,0,0)),MAX($A$1:A48)+1,"")</f>
        <v>48</v>
      </c>
      <c r="B49" s="7" t="s">
        <v>342</v>
      </c>
      <c r="C49" s="7" t="s">
        <v>120</v>
      </c>
      <c r="D49" s="7" t="s">
        <v>119</v>
      </c>
      <c r="E49" s="7" t="s">
        <v>118</v>
      </c>
      <c r="F49" s="7" t="s">
        <v>1</v>
      </c>
      <c r="G49" s="7" t="s">
        <v>2</v>
      </c>
      <c r="H49" s="7" t="s">
        <v>1</v>
      </c>
      <c r="I49" s="7" t="s">
        <v>1</v>
      </c>
      <c r="J49" s="7" t="s">
        <v>2</v>
      </c>
    </row>
    <row r="50" spans="1:10">
      <c r="A50" s="11">
        <f ca="1">IF(SUBTOTAL(3,OFFSET(B50,0,0)),MAX($A$1:A49)+1,"")</f>
        <v>49</v>
      </c>
      <c r="B50" s="7" t="s">
        <v>343</v>
      </c>
      <c r="C50" s="7" t="s">
        <v>115</v>
      </c>
      <c r="D50" s="7" t="s">
        <v>117</v>
      </c>
      <c r="E50" s="7" t="s">
        <v>116</v>
      </c>
      <c r="F50" s="7" t="s">
        <v>1</v>
      </c>
      <c r="G50" s="7" t="s">
        <v>2</v>
      </c>
      <c r="H50" s="7" t="s">
        <v>2</v>
      </c>
      <c r="I50" s="7" t="s">
        <v>1</v>
      </c>
      <c r="J50" s="7" t="s">
        <v>2</v>
      </c>
    </row>
    <row r="51" spans="1:10">
      <c r="A51" s="11">
        <f ca="1">IF(SUBTOTAL(3,OFFSET(B51,0,0)),MAX($A$1:A50)+1,"")</f>
        <v>50</v>
      </c>
      <c r="B51" s="7" t="s">
        <v>344</v>
      </c>
      <c r="C51" s="7" t="s">
        <v>115</v>
      </c>
      <c r="D51" s="7" t="s">
        <v>114</v>
      </c>
      <c r="E51" s="7" t="s">
        <v>113</v>
      </c>
      <c r="F51" s="7" t="s">
        <v>1</v>
      </c>
      <c r="G51" s="7" t="s">
        <v>1</v>
      </c>
      <c r="H51" s="7" t="s">
        <v>1</v>
      </c>
      <c r="I51" s="7" t="s">
        <v>1</v>
      </c>
      <c r="J51" s="7" t="s">
        <v>1</v>
      </c>
    </row>
    <row r="52" spans="1:10">
      <c r="A52" s="11">
        <f ca="1">IF(SUBTOTAL(3,OFFSET(B52,0,0)),MAX($A$1:A51)+1,"")</f>
        <v>51</v>
      </c>
      <c r="B52" s="7" t="s">
        <v>345</v>
      </c>
      <c r="C52" s="7" t="s">
        <v>108</v>
      </c>
      <c r="D52" s="7" t="s">
        <v>112</v>
      </c>
      <c r="E52" s="7" t="s">
        <v>111</v>
      </c>
      <c r="F52" s="7" t="s">
        <v>1</v>
      </c>
      <c r="G52" s="7" t="s">
        <v>1</v>
      </c>
      <c r="H52" s="7" t="s">
        <v>1</v>
      </c>
      <c r="I52" s="7" t="s">
        <v>1</v>
      </c>
      <c r="J52" s="7" t="s">
        <v>1</v>
      </c>
    </row>
    <row r="53" spans="1:10">
      <c r="A53" s="11">
        <f ca="1">IF(SUBTOTAL(3,OFFSET(B53,0,0)),MAX($A$1:A52)+1,"")</f>
        <v>52</v>
      </c>
      <c r="B53" s="7" t="s">
        <v>346</v>
      </c>
      <c r="C53" s="7" t="s">
        <v>108</v>
      </c>
      <c r="D53" s="7" t="s">
        <v>110</v>
      </c>
      <c r="E53" s="7" t="s">
        <v>109</v>
      </c>
      <c r="F53" s="7" t="s">
        <v>2</v>
      </c>
      <c r="G53" s="7" t="s">
        <v>1</v>
      </c>
      <c r="H53" s="7" t="s">
        <v>1</v>
      </c>
      <c r="I53" s="7" t="s">
        <v>2</v>
      </c>
      <c r="J53" s="7" t="s">
        <v>2</v>
      </c>
    </row>
    <row r="54" spans="1:10">
      <c r="A54" s="11">
        <f ca="1">IF(SUBTOTAL(3,OFFSET(B54,0,0)),MAX($A$1:A53)+1,"")</f>
        <v>53</v>
      </c>
      <c r="B54" s="7" t="s">
        <v>347</v>
      </c>
      <c r="C54" s="7" t="s">
        <v>108</v>
      </c>
      <c r="D54" s="7" t="s">
        <v>282</v>
      </c>
      <c r="E54" s="7" t="s">
        <v>107</v>
      </c>
      <c r="F54" s="7" t="s">
        <v>1</v>
      </c>
      <c r="G54" s="7" t="s">
        <v>1</v>
      </c>
      <c r="H54" s="7" t="s">
        <v>1</v>
      </c>
      <c r="I54" s="7" t="s">
        <v>2</v>
      </c>
      <c r="J54" s="7" t="s">
        <v>1</v>
      </c>
    </row>
    <row r="55" spans="1:10">
      <c r="A55" s="11">
        <f ca="1">IF(SUBTOTAL(3,OFFSET(B55,0,0)),MAX($A$1:A54)+1,"")</f>
        <v>54</v>
      </c>
      <c r="B55" s="7" t="s">
        <v>263</v>
      </c>
      <c r="C55" s="7" t="s">
        <v>264</v>
      </c>
      <c r="D55" s="7" t="s">
        <v>261</v>
      </c>
      <c r="E55" s="7" t="s">
        <v>265</v>
      </c>
      <c r="F55" s="7" t="s">
        <v>5</v>
      </c>
      <c r="G55" s="7" t="s">
        <v>49</v>
      </c>
      <c r="H55" s="7" t="s">
        <v>5</v>
      </c>
      <c r="I55" s="7" t="s">
        <v>5</v>
      </c>
      <c r="J55" s="7" t="s">
        <v>49</v>
      </c>
    </row>
    <row r="56" spans="1:10" ht="18">
      <c r="A56" s="11">
        <f ca="1">IF(SUBTOTAL(3,OFFSET(B56,0,0)),MAX($A$1:A55)+1,"")</f>
        <v>55</v>
      </c>
      <c r="B56" s="28" t="s">
        <v>302</v>
      </c>
      <c r="C56" s="7" t="s">
        <v>108</v>
      </c>
      <c r="D56" s="20" t="s">
        <v>303</v>
      </c>
      <c r="E56" s="7" t="s">
        <v>304</v>
      </c>
      <c r="F56" s="7" t="s">
        <v>5</v>
      </c>
      <c r="G56" s="7" t="s">
        <v>5</v>
      </c>
      <c r="H56" s="7" t="s">
        <v>5</v>
      </c>
      <c r="I56" s="7" t="s">
        <v>49</v>
      </c>
      <c r="J56" s="7" t="s">
        <v>49</v>
      </c>
    </row>
    <row r="57" spans="1:10">
      <c r="A57" s="11">
        <f ca="1">IF(SUBTOTAL(3,OFFSET(B57,0,0)),MAX($A$1:A56)+1,"")</f>
        <v>56</v>
      </c>
      <c r="B57" s="7" t="s">
        <v>348</v>
      </c>
      <c r="C57" s="7" t="s">
        <v>106</v>
      </c>
      <c r="D57" s="7" t="s">
        <v>105</v>
      </c>
      <c r="E57" s="7" t="s">
        <v>104</v>
      </c>
      <c r="F57" s="7" t="s">
        <v>1</v>
      </c>
      <c r="G57" s="7" t="s">
        <v>1</v>
      </c>
      <c r="H57" s="7" t="s">
        <v>1</v>
      </c>
      <c r="I57" s="7" t="s">
        <v>1</v>
      </c>
      <c r="J57" s="7" t="s">
        <v>2</v>
      </c>
    </row>
    <row r="58" spans="1:10">
      <c r="A58" s="11">
        <f ca="1">IF(SUBTOTAL(3,OFFSET(B58,0,0)),MAX($A$1:A57)+1,"")</f>
        <v>57</v>
      </c>
      <c r="B58" s="7" t="s">
        <v>349</v>
      </c>
      <c r="C58" s="7" t="s">
        <v>99</v>
      </c>
      <c r="D58" s="7" t="s">
        <v>103</v>
      </c>
      <c r="E58" s="7" t="s">
        <v>102</v>
      </c>
      <c r="F58" s="7" t="s">
        <v>1</v>
      </c>
      <c r="G58" s="7" t="s">
        <v>2</v>
      </c>
      <c r="H58" s="7" t="s">
        <v>2</v>
      </c>
      <c r="I58" s="7" t="s">
        <v>2</v>
      </c>
      <c r="J58" s="7" t="s">
        <v>2</v>
      </c>
    </row>
    <row r="59" spans="1:10">
      <c r="A59" s="11">
        <f ca="1">IF(SUBTOTAL(3,OFFSET(B59,0,0)),MAX($A$1:A58)+1,"")</f>
        <v>58</v>
      </c>
      <c r="B59" s="7" t="s">
        <v>350</v>
      </c>
      <c r="C59" s="7" t="s">
        <v>99</v>
      </c>
      <c r="D59" s="7" t="s">
        <v>101</v>
      </c>
      <c r="E59" s="7" t="s">
        <v>100</v>
      </c>
      <c r="F59" s="7" t="s">
        <v>1</v>
      </c>
      <c r="G59" s="7" t="s">
        <v>17</v>
      </c>
      <c r="H59" s="7" t="s">
        <v>1</v>
      </c>
      <c r="I59" s="7" t="s">
        <v>1</v>
      </c>
      <c r="J59" s="7" t="s">
        <v>1</v>
      </c>
    </row>
    <row r="60" spans="1:10">
      <c r="A60" s="11">
        <f ca="1">IF(SUBTOTAL(3,OFFSET(B60,0,0)),MAX($A$1:A59)+1,"")</f>
        <v>59</v>
      </c>
      <c r="B60" s="7" t="s">
        <v>351</v>
      </c>
      <c r="C60" s="7" t="s">
        <v>99</v>
      </c>
      <c r="D60" s="7" t="s">
        <v>98</v>
      </c>
      <c r="E60" s="7" t="s">
        <v>97</v>
      </c>
      <c r="F60" s="7" t="s">
        <v>2</v>
      </c>
      <c r="G60" s="7" t="s">
        <v>1</v>
      </c>
      <c r="H60" s="7" t="s">
        <v>1</v>
      </c>
      <c r="I60" s="7" t="s">
        <v>1</v>
      </c>
      <c r="J60" s="7" t="s">
        <v>2</v>
      </c>
    </row>
    <row r="61" spans="1:10">
      <c r="A61" s="11">
        <f ca="1">IF(SUBTOTAL(3,OFFSET(B61,0,0)),MAX($A$1:A60)+1,"")</f>
        <v>60</v>
      </c>
      <c r="B61" s="7" t="s">
        <v>352</v>
      </c>
      <c r="C61" s="7" t="s">
        <v>90</v>
      </c>
      <c r="D61" s="7" t="s">
        <v>96</v>
      </c>
      <c r="E61" s="7" t="s">
        <v>95</v>
      </c>
      <c r="F61" s="7" t="s">
        <v>1</v>
      </c>
      <c r="G61" s="7" t="s">
        <v>2</v>
      </c>
      <c r="H61" s="7" t="s">
        <v>2</v>
      </c>
      <c r="I61" s="7" t="s">
        <v>2</v>
      </c>
      <c r="J61" s="7" t="s">
        <v>1</v>
      </c>
    </row>
    <row r="62" spans="1:10">
      <c r="A62" s="11">
        <f ca="1">IF(SUBTOTAL(3,OFFSET(B62,0,0)),MAX($A$1:A61)+1,"")</f>
        <v>61</v>
      </c>
      <c r="B62" s="7" t="s">
        <v>353</v>
      </c>
      <c r="C62" s="7" t="s">
        <v>90</v>
      </c>
      <c r="D62" s="7" t="s">
        <v>94</v>
      </c>
      <c r="E62" s="7" t="s">
        <v>93</v>
      </c>
      <c r="F62" s="7" t="s">
        <v>1</v>
      </c>
      <c r="G62" s="7" t="s">
        <v>1</v>
      </c>
      <c r="H62" s="7" t="s">
        <v>2</v>
      </c>
      <c r="I62" s="7" t="s">
        <v>1</v>
      </c>
      <c r="J62" s="7" t="s">
        <v>2</v>
      </c>
    </row>
    <row r="63" spans="1:10">
      <c r="A63" s="11">
        <f ca="1">IF(SUBTOTAL(3,OFFSET(B63,0,0)),MAX($A$1:A62)+1,"")</f>
        <v>62</v>
      </c>
      <c r="B63" s="7" t="s">
        <v>355</v>
      </c>
      <c r="C63" s="7" t="s">
        <v>90</v>
      </c>
      <c r="D63" s="7" t="s">
        <v>89</v>
      </c>
      <c r="E63" s="7" t="s">
        <v>88</v>
      </c>
      <c r="F63" s="7" t="s">
        <v>2</v>
      </c>
      <c r="G63" s="7" t="s">
        <v>17</v>
      </c>
      <c r="H63" s="7" t="s">
        <v>2</v>
      </c>
      <c r="I63" s="7" t="s">
        <v>2</v>
      </c>
      <c r="J63" s="7" t="s">
        <v>2</v>
      </c>
    </row>
    <row r="64" spans="1:10">
      <c r="A64" s="11">
        <f ca="1">IF(SUBTOTAL(3,OFFSET(B64,0,0)),MAX($A$1:A63)+1,"")</f>
        <v>63</v>
      </c>
      <c r="B64" s="7" t="s">
        <v>356</v>
      </c>
      <c r="C64" s="7" t="s">
        <v>87</v>
      </c>
      <c r="D64" s="7" t="s">
        <v>283</v>
      </c>
      <c r="E64" s="7" t="s">
        <v>86</v>
      </c>
      <c r="F64" s="7" t="s">
        <v>1</v>
      </c>
      <c r="G64" s="7" t="s">
        <v>5</v>
      </c>
      <c r="H64" s="7" t="s">
        <v>1</v>
      </c>
      <c r="I64" s="7" t="s">
        <v>1</v>
      </c>
      <c r="J64" s="7" t="s">
        <v>1</v>
      </c>
    </row>
    <row r="65" spans="1:14">
      <c r="A65" s="11">
        <f ca="1">IF(SUBTOTAL(3,OFFSET(B65,0,0)),MAX($A$1:A64)+1,"")</f>
        <v>64</v>
      </c>
      <c r="B65" s="7" t="s">
        <v>85</v>
      </c>
      <c r="C65" s="7" t="s">
        <v>72</v>
      </c>
      <c r="D65" s="7" t="s">
        <v>84</v>
      </c>
      <c r="E65" s="7" t="s">
        <v>83</v>
      </c>
      <c r="F65" s="7" t="s">
        <v>1</v>
      </c>
      <c r="G65" s="7" t="s">
        <v>17</v>
      </c>
      <c r="H65" s="7" t="s">
        <v>1</v>
      </c>
      <c r="I65" s="7" t="s">
        <v>1</v>
      </c>
      <c r="J65" s="7" t="s">
        <v>2</v>
      </c>
    </row>
    <row r="66" spans="1:14">
      <c r="A66" s="11">
        <f ca="1">IF(SUBTOTAL(3,OFFSET(B66,0,0)),MAX($A$1:A65)+1,"")</f>
        <v>65</v>
      </c>
      <c r="B66" s="7" t="s">
        <v>357</v>
      </c>
      <c r="C66" s="7" t="s">
        <v>72</v>
      </c>
      <c r="D66" s="7" t="s">
        <v>82</v>
      </c>
      <c r="E66" s="7" t="s">
        <v>81</v>
      </c>
      <c r="F66" s="7" t="s">
        <v>1</v>
      </c>
      <c r="G66" s="7" t="s">
        <v>5</v>
      </c>
      <c r="H66" s="7" t="s">
        <v>2</v>
      </c>
      <c r="I66" s="7" t="s">
        <v>1</v>
      </c>
      <c r="J66" s="7" t="s">
        <v>2</v>
      </c>
    </row>
    <row r="67" spans="1:14">
      <c r="A67" s="11">
        <f ca="1">IF(SUBTOTAL(3,OFFSET(B67,0,0)),MAX($A$1:A66)+1,"")</f>
        <v>66</v>
      </c>
      <c r="B67" s="7" t="s">
        <v>358</v>
      </c>
      <c r="C67" s="7" t="s">
        <v>72</v>
      </c>
      <c r="D67" s="7" t="s">
        <v>80</v>
      </c>
      <c r="E67" s="7" t="s">
        <v>79</v>
      </c>
      <c r="F67" s="7" t="s">
        <v>1</v>
      </c>
      <c r="G67" s="7" t="s">
        <v>5</v>
      </c>
      <c r="H67" s="7" t="s">
        <v>1</v>
      </c>
      <c r="I67" s="7" t="s">
        <v>1</v>
      </c>
      <c r="J67" s="7" t="s">
        <v>1</v>
      </c>
    </row>
    <row r="68" spans="1:14">
      <c r="A68" s="11">
        <f ca="1">IF(SUBTOTAL(3,OFFSET(B68,0,0)),MAX($A$1:A67)+1,"")</f>
        <v>67</v>
      </c>
      <c r="B68" s="7" t="s">
        <v>359</v>
      </c>
      <c r="C68" s="7" t="s">
        <v>72</v>
      </c>
      <c r="D68" s="7" t="s">
        <v>78</v>
      </c>
      <c r="E68" s="7" t="s">
        <v>77</v>
      </c>
      <c r="F68" s="7" t="s">
        <v>1</v>
      </c>
      <c r="G68" s="7" t="s">
        <v>5</v>
      </c>
      <c r="H68" s="7" t="s">
        <v>1</v>
      </c>
      <c r="I68" s="7" t="s">
        <v>1</v>
      </c>
      <c r="J68" s="7" t="s">
        <v>1</v>
      </c>
    </row>
    <row r="69" spans="1:14">
      <c r="A69" s="11">
        <f ca="1">IF(SUBTOTAL(3,OFFSET(B69,0,0)),MAX($A$1:A68)+1,"")</f>
        <v>68</v>
      </c>
      <c r="B69" s="7" t="s">
        <v>360</v>
      </c>
      <c r="C69" s="7" t="s">
        <v>72</v>
      </c>
      <c r="D69" s="7" t="s">
        <v>76</v>
      </c>
      <c r="E69" s="7" t="s">
        <v>75</v>
      </c>
      <c r="F69" s="7" t="s">
        <v>1</v>
      </c>
      <c r="G69" s="7" t="s">
        <v>17</v>
      </c>
      <c r="H69" s="7" t="s">
        <v>2</v>
      </c>
      <c r="I69" s="7" t="s">
        <v>1</v>
      </c>
      <c r="J69" s="7" t="s">
        <v>2</v>
      </c>
    </row>
    <row r="70" spans="1:14">
      <c r="A70" s="11">
        <f ca="1">IF(SUBTOTAL(3,OFFSET(B70,0,0)),MAX($A$1:A69)+1,"")</f>
        <v>69</v>
      </c>
      <c r="B70" s="7" t="s">
        <v>361</v>
      </c>
      <c r="C70" s="7" t="s">
        <v>72</v>
      </c>
      <c r="D70" s="7" t="s">
        <v>74</v>
      </c>
      <c r="E70" s="7" t="s">
        <v>73</v>
      </c>
      <c r="F70" s="7" t="s">
        <v>1</v>
      </c>
      <c r="G70" s="7" t="s">
        <v>1</v>
      </c>
      <c r="H70" s="7" t="s">
        <v>2</v>
      </c>
      <c r="I70" s="7" t="s">
        <v>1</v>
      </c>
      <c r="J70" s="7" t="s">
        <v>2</v>
      </c>
    </row>
    <row r="71" spans="1:14">
      <c r="A71" s="11">
        <f ca="1">IF(SUBTOTAL(3,OFFSET(B71,0,0)),MAX($A$1:A70)+1,"")</f>
        <v>70</v>
      </c>
      <c r="B71" s="7" t="s">
        <v>363</v>
      </c>
      <c r="C71" s="7" t="s">
        <v>70</v>
      </c>
      <c r="D71" s="7" t="s">
        <v>69</v>
      </c>
      <c r="E71" s="7" t="s">
        <v>68</v>
      </c>
      <c r="F71" s="7" t="s">
        <v>1</v>
      </c>
      <c r="G71" s="7" t="s">
        <v>1</v>
      </c>
      <c r="H71" s="7" t="s">
        <v>2</v>
      </c>
      <c r="I71" s="7" t="s">
        <v>2</v>
      </c>
      <c r="J71" s="7" t="s">
        <v>1</v>
      </c>
    </row>
    <row r="72" spans="1:14" ht="18" customHeight="1">
      <c r="A72" s="11">
        <f ca="1">IF(SUBTOTAL(3,OFFSET(B72,0,0)),MAX($A$1:A71)+1,"")</f>
        <v>71</v>
      </c>
      <c r="B72" s="10" t="s">
        <v>364</v>
      </c>
      <c r="C72" s="7" t="s">
        <v>67</v>
      </c>
      <c r="D72" s="19" t="s">
        <v>285</v>
      </c>
      <c r="E72" s="7" t="s">
        <v>66</v>
      </c>
      <c r="F72" s="7" t="s">
        <v>1</v>
      </c>
      <c r="G72" s="7" t="s">
        <v>2</v>
      </c>
      <c r="H72" s="7" t="s">
        <v>2</v>
      </c>
      <c r="I72" s="7" t="s">
        <v>1</v>
      </c>
      <c r="J72" s="7" t="s">
        <v>1</v>
      </c>
    </row>
    <row r="73" spans="1:14">
      <c r="A73" s="11">
        <f ca="1">IF(SUBTOTAL(3,OFFSET(B73,0,0)),MAX($A$1:A72)+1,"")</f>
        <v>72</v>
      </c>
      <c r="B73" s="7" t="s">
        <v>365</v>
      </c>
      <c r="C73" s="7" t="s">
        <v>65</v>
      </c>
      <c r="D73" s="7" t="s">
        <v>64</v>
      </c>
      <c r="E73" s="7" t="s">
        <v>244</v>
      </c>
      <c r="F73" s="7" t="s">
        <v>1</v>
      </c>
      <c r="G73" s="7" t="s">
        <v>1</v>
      </c>
      <c r="H73" s="7" t="s">
        <v>1</v>
      </c>
      <c r="I73" s="7" t="s">
        <v>1</v>
      </c>
      <c r="J73" s="7" t="s">
        <v>1</v>
      </c>
    </row>
    <row r="74" spans="1:14">
      <c r="A74" s="11">
        <f ca="1">IF(SUBTOTAL(3,OFFSET(B74,0,0)),MAX($A$1:A73)+1,"")</f>
        <v>73</v>
      </c>
      <c r="B74" s="7" t="s">
        <v>366</v>
      </c>
      <c r="C74" s="7" t="s">
        <v>58</v>
      </c>
      <c r="D74" s="7" t="s">
        <v>63</v>
      </c>
      <c r="E74" s="7" t="s">
        <v>62</v>
      </c>
      <c r="F74" s="7" t="s">
        <v>1</v>
      </c>
      <c r="G74" s="7" t="s">
        <v>2</v>
      </c>
      <c r="H74" s="7" t="s">
        <v>2</v>
      </c>
      <c r="I74" s="7" t="s">
        <v>1</v>
      </c>
      <c r="J74" s="7" t="s">
        <v>2</v>
      </c>
    </row>
    <row r="75" spans="1:14">
      <c r="A75" s="11">
        <f ca="1">IF(SUBTOTAL(3,OFFSET(B75,0,0)),MAX($A$1:A74)+1,"")</f>
        <v>74</v>
      </c>
      <c r="B75" s="7" t="s">
        <v>367</v>
      </c>
      <c r="C75" s="7" t="s">
        <v>58</v>
      </c>
      <c r="D75" s="7" t="s">
        <v>286</v>
      </c>
      <c r="E75" s="7" t="s">
        <v>61</v>
      </c>
      <c r="F75" s="7" t="s">
        <v>1</v>
      </c>
      <c r="G75" s="7" t="s">
        <v>2</v>
      </c>
      <c r="H75" s="7" t="s">
        <v>2</v>
      </c>
      <c r="I75" s="7" t="s">
        <v>1</v>
      </c>
      <c r="J75" s="7" t="s">
        <v>2</v>
      </c>
    </row>
    <row r="76" spans="1:14">
      <c r="A76" s="11">
        <f ca="1">IF(SUBTOTAL(3,OFFSET(B76,0,0)),MAX($A$1:A75)+1,"")</f>
        <v>75</v>
      </c>
      <c r="B76" s="7" t="s">
        <v>59</v>
      </c>
      <c r="C76" s="7" t="s">
        <v>58</v>
      </c>
      <c r="D76" s="7" t="s">
        <v>57</v>
      </c>
      <c r="E76" s="7" t="s">
        <v>56</v>
      </c>
      <c r="F76" s="7" t="s">
        <v>1</v>
      </c>
      <c r="G76" s="7" t="s">
        <v>1</v>
      </c>
      <c r="H76" s="7" t="s">
        <v>2</v>
      </c>
      <c r="I76" s="7" t="s">
        <v>1</v>
      </c>
      <c r="J76" s="7" t="s">
        <v>1</v>
      </c>
    </row>
    <row r="77" spans="1:14">
      <c r="A77" s="11">
        <f ca="1">IF(SUBTOTAL(3,OFFSET(B77,0,0)),MAX($A$1:A76)+1,"")</f>
        <v>76</v>
      </c>
      <c r="B77" s="7" t="s">
        <v>293</v>
      </c>
      <c r="C77" s="7" t="s">
        <v>58</v>
      </c>
      <c r="D77" s="7" t="s">
        <v>294</v>
      </c>
      <c r="E77" s="7" t="s">
        <v>295</v>
      </c>
      <c r="F77" s="7" t="s">
        <v>5</v>
      </c>
      <c r="G77" s="7" t="s">
        <v>49</v>
      </c>
      <c r="H77" s="7" t="s">
        <v>5</v>
      </c>
      <c r="I77" s="7" t="s">
        <v>5</v>
      </c>
      <c r="J77" s="7" t="s">
        <v>5</v>
      </c>
    </row>
    <row r="78" spans="1:14">
      <c r="A78" s="11">
        <f ca="1">IF(SUBTOTAL(3,OFFSET(B78,0,0)),MAX($A$1:A77)+1,"")</f>
        <v>77</v>
      </c>
      <c r="B78" s="7" t="s">
        <v>370</v>
      </c>
      <c r="C78" s="7" t="s">
        <v>55</v>
      </c>
      <c r="D78" s="7" t="s">
        <v>54</v>
      </c>
      <c r="E78" s="7" t="s">
        <v>53</v>
      </c>
      <c r="F78" s="7" t="s">
        <v>1</v>
      </c>
      <c r="G78" s="7" t="s">
        <v>1</v>
      </c>
      <c r="H78" s="7" t="s">
        <v>1</v>
      </c>
      <c r="I78" s="7" t="s">
        <v>1</v>
      </c>
      <c r="J78" s="7" t="s">
        <v>2</v>
      </c>
    </row>
    <row r="79" spans="1:14" s="5" customFormat="1">
      <c r="A79" s="11">
        <f ca="1">IF(SUBTOTAL(3,OFFSET(B79,0,0)),MAX($A$1:A78)+1,"")</f>
        <v>78</v>
      </c>
      <c r="B79" s="7" t="s">
        <v>371</v>
      </c>
      <c r="C79" s="7" t="s">
        <v>55</v>
      </c>
      <c r="D79" s="7" t="s">
        <v>262</v>
      </c>
      <c r="E79" s="7" t="s">
        <v>260</v>
      </c>
      <c r="F79" s="7" t="s">
        <v>5</v>
      </c>
      <c r="G79" s="7" t="s">
        <v>5</v>
      </c>
      <c r="H79" s="7" t="s">
        <v>5</v>
      </c>
      <c r="I79" s="7" t="s">
        <v>49</v>
      </c>
      <c r="J79" s="7" t="s">
        <v>49</v>
      </c>
      <c r="K79"/>
      <c r="L79"/>
      <c r="M79"/>
      <c r="N79"/>
    </row>
    <row r="80" spans="1:14">
      <c r="A80" s="11">
        <f ca="1">IF(SUBTOTAL(3,OFFSET(B80,0,0)),MAX($A$1:A79)+1,"")</f>
        <v>79</v>
      </c>
      <c r="B80" s="7" t="s">
        <v>242</v>
      </c>
      <c r="C80" s="8" t="s">
        <v>52</v>
      </c>
      <c r="D80" s="8" t="s">
        <v>243</v>
      </c>
      <c r="E80" s="8" t="s">
        <v>51</v>
      </c>
      <c r="F80" s="8" t="s">
        <v>5</v>
      </c>
      <c r="G80" s="8" t="s">
        <v>50</v>
      </c>
      <c r="H80" s="8" t="s">
        <v>49</v>
      </c>
      <c r="I80" s="8" t="s">
        <v>5</v>
      </c>
      <c r="J80" s="8" t="s">
        <v>49</v>
      </c>
      <c r="K80" s="5"/>
      <c r="L80" s="5"/>
      <c r="M80" s="5"/>
      <c r="N80" s="5"/>
    </row>
    <row r="81" spans="1:10">
      <c r="A81" s="11">
        <f ca="1">IF(SUBTOTAL(3,OFFSET(B81,0,0)),MAX($A$1:A80)+1,"")</f>
        <v>80</v>
      </c>
      <c r="B81" s="7" t="s">
        <v>372</v>
      </c>
      <c r="C81" s="7" t="s">
        <v>48</v>
      </c>
      <c r="D81" s="7" t="s">
        <v>47</v>
      </c>
      <c r="E81" s="7" t="s">
        <v>46</v>
      </c>
      <c r="F81" s="7" t="s">
        <v>1</v>
      </c>
      <c r="G81" s="7" t="s">
        <v>2</v>
      </c>
      <c r="H81" s="7" t="s">
        <v>2</v>
      </c>
      <c r="I81" s="7" t="s">
        <v>2</v>
      </c>
      <c r="J81" s="7" t="s">
        <v>2</v>
      </c>
    </row>
    <row r="82" spans="1:10">
      <c r="A82" s="11">
        <f ca="1">IF(SUBTOTAL(3,OFFSET(B82,0,0)),MAX($A$1:A81)+1,"")</f>
        <v>81</v>
      </c>
      <c r="B82" s="7" t="s">
        <v>374</v>
      </c>
      <c r="C82" s="7" t="s">
        <v>43</v>
      </c>
      <c r="D82" s="7" t="s">
        <v>45</v>
      </c>
      <c r="E82" s="7" t="s">
        <v>44</v>
      </c>
      <c r="F82" s="7" t="s">
        <v>1</v>
      </c>
      <c r="G82" s="7" t="s">
        <v>2</v>
      </c>
      <c r="H82" s="7" t="s">
        <v>2</v>
      </c>
      <c r="I82" s="7" t="s">
        <v>2</v>
      </c>
      <c r="J82" s="7" t="s">
        <v>1</v>
      </c>
    </row>
    <row r="83" spans="1:10">
      <c r="A83" s="11">
        <f ca="1">IF(SUBTOTAL(3,OFFSET(B83,0,0)),MAX($A$1:A82)+1,"")</f>
        <v>82</v>
      </c>
      <c r="B83" s="7" t="s">
        <v>375</v>
      </c>
      <c r="C83" s="7" t="s">
        <v>43</v>
      </c>
      <c r="D83" s="7" t="s">
        <v>42</v>
      </c>
      <c r="E83" s="7" t="s">
        <v>41</v>
      </c>
      <c r="F83" s="7" t="s">
        <v>1</v>
      </c>
      <c r="G83" s="7" t="s">
        <v>2</v>
      </c>
      <c r="H83" s="7" t="s">
        <v>1</v>
      </c>
      <c r="I83" s="7" t="s">
        <v>1</v>
      </c>
      <c r="J83" s="7" t="s">
        <v>1</v>
      </c>
    </row>
    <row r="84" spans="1:10">
      <c r="A84" s="11">
        <f ca="1">IF(SUBTOTAL(3,OFFSET(B84,0,0)),MAX($A$1:A83)+1,"")</f>
        <v>83</v>
      </c>
      <c r="B84" s="7" t="s">
        <v>376</v>
      </c>
      <c r="C84" s="7" t="s">
        <v>40</v>
      </c>
      <c r="D84" s="7" t="s">
        <v>39</v>
      </c>
      <c r="E84" s="7" t="s">
        <v>38</v>
      </c>
      <c r="F84" s="7" t="s">
        <v>1</v>
      </c>
      <c r="G84" s="7" t="s">
        <v>2</v>
      </c>
      <c r="H84" s="7" t="s">
        <v>2</v>
      </c>
      <c r="I84" s="7" t="s">
        <v>1</v>
      </c>
      <c r="J84" s="7" t="s">
        <v>2</v>
      </c>
    </row>
    <row r="85" spans="1:10">
      <c r="A85" s="11">
        <f ca="1">IF(SUBTOTAL(3,OFFSET(B85,0,0)),MAX($A$1:A84)+1,"")</f>
        <v>84</v>
      </c>
      <c r="B85" s="7" t="s">
        <v>377</v>
      </c>
      <c r="C85" s="10" t="s">
        <v>40</v>
      </c>
      <c r="D85" s="7" t="s">
        <v>288</v>
      </c>
      <c r="E85" s="7" t="s">
        <v>26</v>
      </c>
      <c r="F85" s="7" t="s">
        <v>2</v>
      </c>
      <c r="G85" s="7" t="s">
        <v>17</v>
      </c>
      <c r="H85" s="7" t="s">
        <v>1</v>
      </c>
      <c r="I85" s="7" t="s">
        <v>2</v>
      </c>
      <c r="J85" s="7" t="s">
        <v>1</v>
      </c>
    </row>
    <row r="86" spans="1:10">
      <c r="A86" s="11">
        <f ca="1">IF(SUBTOTAL(3,OFFSET(B86,0,0)),MAX($A$1:A85)+1,"")</f>
        <v>85</v>
      </c>
      <c r="B86" s="7" t="s">
        <v>378</v>
      </c>
      <c r="C86" s="7" t="s">
        <v>37</v>
      </c>
      <c r="D86" s="7" t="s">
        <v>287</v>
      </c>
      <c r="E86" s="7" t="s">
        <v>36</v>
      </c>
      <c r="F86" s="7" t="s">
        <v>2</v>
      </c>
      <c r="G86" s="7" t="s">
        <v>17</v>
      </c>
      <c r="H86" s="7" t="s">
        <v>2</v>
      </c>
      <c r="I86" s="7" t="s">
        <v>1</v>
      </c>
      <c r="J86" s="7" t="s">
        <v>2</v>
      </c>
    </row>
    <row r="87" spans="1:10">
      <c r="A87" s="11">
        <f ca="1">IF(SUBTOTAL(3,OFFSET(B87,0,0)),MAX($A$1:A86)+1,"")</f>
        <v>86</v>
      </c>
      <c r="B87" s="7" t="s">
        <v>266</v>
      </c>
      <c r="C87" s="10" t="s">
        <v>267</v>
      </c>
      <c r="D87" s="7" t="s">
        <v>268</v>
      </c>
      <c r="E87" s="7" t="s">
        <v>269</v>
      </c>
      <c r="F87" s="7" t="s">
        <v>5</v>
      </c>
      <c r="G87" s="7" t="s">
        <v>5</v>
      </c>
      <c r="H87" s="7" t="s">
        <v>5</v>
      </c>
      <c r="I87" s="7" t="s">
        <v>5</v>
      </c>
      <c r="J87" s="7" t="s">
        <v>5</v>
      </c>
    </row>
    <row r="88" spans="1:10">
      <c r="A88" s="11">
        <f ca="1">IF(SUBTOTAL(3,OFFSET(B88,0,0)),MAX($A$1:A87)+1,"")</f>
        <v>87</v>
      </c>
      <c r="B88" s="7" t="s">
        <v>379</v>
      </c>
      <c r="C88" s="7" t="s">
        <v>29</v>
      </c>
      <c r="D88" s="7" t="s">
        <v>35</v>
      </c>
      <c r="E88" s="7" t="s">
        <v>34</v>
      </c>
      <c r="F88" s="7" t="s">
        <v>1</v>
      </c>
      <c r="G88" s="7" t="s">
        <v>5</v>
      </c>
      <c r="H88" s="7" t="s">
        <v>1</v>
      </c>
      <c r="I88" s="7" t="s">
        <v>1</v>
      </c>
      <c r="J88" s="7" t="s">
        <v>2</v>
      </c>
    </row>
    <row r="89" spans="1:10">
      <c r="A89" s="11">
        <f ca="1">IF(SUBTOTAL(3,OFFSET(B89,0,0)),MAX($A$1:A88)+1,"")</f>
        <v>88</v>
      </c>
      <c r="B89" s="7" t="s">
        <v>380</v>
      </c>
      <c r="C89" s="7" t="s">
        <v>29</v>
      </c>
      <c r="D89" s="19" t="s">
        <v>33</v>
      </c>
      <c r="E89" s="9" t="s">
        <v>32</v>
      </c>
      <c r="F89" s="14" t="s">
        <v>1</v>
      </c>
      <c r="G89" s="14" t="s">
        <v>17</v>
      </c>
      <c r="H89" s="14" t="s">
        <v>1</v>
      </c>
      <c r="I89" s="14" t="s">
        <v>1</v>
      </c>
      <c r="J89" s="14" t="s">
        <v>2</v>
      </c>
    </row>
    <row r="90" spans="1:10">
      <c r="A90" s="11">
        <f ca="1">IF(SUBTOTAL(3,OFFSET(B90,0,0)),MAX($A$1:A89)+1,"")</f>
        <v>89</v>
      </c>
      <c r="B90" s="7" t="s">
        <v>381</v>
      </c>
      <c r="C90" s="7" t="s">
        <v>29</v>
      </c>
      <c r="D90" s="7" t="s">
        <v>31</v>
      </c>
      <c r="E90" s="7" t="s">
        <v>30</v>
      </c>
      <c r="F90" s="7" t="s">
        <v>1</v>
      </c>
      <c r="G90" s="7" t="s">
        <v>17</v>
      </c>
      <c r="H90" s="7" t="s">
        <v>1</v>
      </c>
      <c r="I90" s="7" t="s">
        <v>1</v>
      </c>
      <c r="J90" s="7" t="s">
        <v>2</v>
      </c>
    </row>
    <row r="91" spans="1:10">
      <c r="A91" s="11">
        <f ca="1">IF(SUBTOTAL(3,OFFSET(B91,0,0)),MAX($A$1:A90)+1,"")</f>
        <v>90</v>
      </c>
      <c r="B91" s="29" t="s">
        <v>218</v>
      </c>
      <c r="C91" s="10" t="s">
        <v>29</v>
      </c>
      <c r="D91" s="7" t="s">
        <v>219</v>
      </c>
      <c r="E91" s="7" t="s">
        <v>220</v>
      </c>
      <c r="F91" s="7" t="s">
        <v>5</v>
      </c>
      <c r="G91" s="7" t="s">
        <v>49</v>
      </c>
      <c r="H91" s="7" t="s">
        <v>49</v>
      </c>
      <c r="I91" s="7" t="s">
        <v>5</v>
      </c>
      <c r="J91" s="7" t="s">
        <v>49</v>
      </c>
    </row>
    <row r="92" spans="1:10">
      <c r="A92" s="11">
        <f ca="1">IF(SUBTOTAL(3,OFFSET(B92,0,0)),MAX($A$1:A91)+1,"")</f>
        <v>91</v>
      </c>
      <c r="B92" s="7" t="s">
        <v>383</v>
      </c>
      <c r="C92" s="7" t="s">
        <v>25</v>
      </c>
      <c r="D92" s="7" t="s">
        <v>24</v>
      </c>
      <c r="E92" s="7" t="s">
        <v>23</v>
      </c>
      <c r="F92" s="7" t="s">
        <v>1</v>
      </c>
      <c r="G92" s="7" t="s">
        <v>17</v>
      </c>
      <c r="H92" s="7" t="s">
        <v>1</v>
      </c>
      <c r="I92" s="7" t="s">
        <v>1</v>
      </c>
      <c r="J92" s="7" t="s">
        <v>1</v>
      </c>
    </row>
    <row r="93" spans="1:10">
      <c r="A93" s="11">
        <f ca="1">IF(SUBTOTAL(3,OFFSET(B93,0,0)),MAX($A$1:A92)+1,"")</f>
        <v>92</v>
      </c>
      <c r="B93" s="7" t="s">
        <v>384</v>
      </c>
      <c r="C93" s="7" t="s">
        <v>25</v>
      </c>
      <c r="D93" s="7" t="s">
        <v>245</v>
      </c>
      <c r="E93" s="7" t="s">
        <v>246</v>
      </c>
      <c r="F93" s="7" t="s">
        <v>49</v>
      </c>
      <c r="G93" s="7" t="s">
        <v>247</v>
      </c>
      <c r="H93" s="7" t="s">
        <v>5</v>
      </c>
      <c r="I93" s="7" t="s">
        <v>5</v>
      </c>
      <c r="J93" s="7" t="s">
        <v>49</v>
      </c>
    </row>
    <row r="94" spans="1:10">
      <c r="A94" s="11">
        <f ca="1">IF(SUBTOTAL(3,OFFSET(B94,0,0)),MAX($A$1:A93)+1,"")</f>
        <v>93</v>
      </c>
      <c r="B94" s="29" t="s">
        <v>385</v>
      </c>
      <c r="C94" s="10" t="s">
        <v>258</v>
      </c>
      <c r="D94" s="7" t="s">
        <v>257</v>
      </c>
      <c r="E94" s="7" t="s">
        <v>259</v>
      </c>
      <c r="F94" s="7" t="s">
        <v>5</v>
      </c>
      <c r="G94" s="7" t="s">
        <v>49</v>
      </c>
      <c r="H94" s="7" t="s">
        <v>5</v>
      </c>
      <c r="I94" s="7" t="s">
        <v>5</v>
      </c>
      <c r="J94" s="7" t="s">
        <v>49</v>
      </c>
    </row>
    <row r="95" spans="1:10" ht="15" customHeight="1">
      <c r="A95" s="11">
        <f ca="1">IF(SUBTOTAL(3,OFFSET(B95,0,0)),MAX($A$1:A94)+1,"")</f>
        <v>94</v>
      </c>
      <c r="B95" s="10" t="s">
        <v>386</v>
      </c>
      <c r="C95" s="7" t="s">
        <v>16</v>
      </c>
      <c r="D95" s="7" t="s">
        <v>22</v>
      </c>
      <c r="E95" s="7" t="s">
        <v>21</v>
      </c>
      <c r="F95" s="7" t="s">
        <v>1</v>
      </c>
      <c r="G95" s="7" t="s">
        <v>17</v>
      </c>
      <c r="H95" s="7" t="s">
        <v>2</v>
      </c>
      <c r="I95" s="7" t="s">
        <v>1</v>
      </c>
      <c r="J95" s="7" t="s">
        <v>2</v>
      </c>
    </row>
    <row r="96" spans="1:10">
      <c r="A96" s="11">
        <f ca="1">IF(SUBTOTAL(3,OFFSET(B96,0,0)),MAX($A$1:A95)+1,"")</f>
        <v>95</v>
      </c>
      <c r="B96" s="7" t="s">
        <v>387</v>
      </c>
      <c r="C96" s="7" t="s">
        <v>16</v>
      </c>
      <c r="D96" s="7" t="s">
        <v>20</v>
      </c>
      <c r="E96" s="7" t="s">
        <v>19</v>
      </c>
      <c r="F96" s="7" t="s">
        <v>1</v>
      </c>
      <c r="G96" s="7" t="s">
        <v>17</v>
      </c>
      <c r="H96" s="7" t="s">
        <v>2</v>
      </c>
      <c r="I96" s="7" t="s">
        <v>2</v>
      </c>
      <c r="J96" s="7" t="s">
        <v>1</v>
      </c>
    </row>
    <row r="97" spans="1:10">
      <c r="A97" s="11">
        <f ca="1">IF(SUBTOTAL(3,OFFSET(B97,0,0)),MAX($A$1:A96)+1,"")</f>
        <v>96</v>
      </c>
      <c r="B97" s="7" t="s">
        <v>388</v>
      </c>
      <c r="C97" s="7" t="s">
        <v>16</v>
      </c>
      <c r="D97" s="7" t="s">
        <v>289</v>
      </c>
      <c r="E97" s="7" t="s">
        <v>18</v>
      </c>
      <c r="F97" s="7" t="s">
        <v>2</v>
      </c>
      <c r="G97" s="7" t="s">
        <v>17</v>
      </c>
      <c r="H97" s="7" t="s">
        <v>1</v>
      </c>
      <c r="I97" s="7" t="s">
        <v>1</v>
      </c>
      <c r="J97" s="7" t="s">
        <v>1</v>
      </c>
    </row>
    <row r="98" spans="1:10">
      <c r="A98" s="11">
        <f ca="1">IF(SUBTOTAL(3,OFFSET(B98,0,0)),MAX($A$1:A97)+1,"")</f>
        <v>97</v>
      </c>
      <c r="B98" s="7" t="s">
        <v>389</v>
      </c>
      <c r="C98" s="7" t="s">
        <v>16</v>
      </c>
      <c r="D98" s="7" t="s">
        <v>290</v>
      </c>
      <c r="E98" s="7" t="s">
        <v>15</v>
      </c>
      <c r="F98" s="7" t="s">
        <v>1</v>
      </c>
      <c r="G98" s="7" t="s">
        <v>2</v>
      </c>
      <c r="H98" s="7" t="s">
        <v>2</v>
      </c>
      <c r="I98" s="7" t="s">
        <v>2</v>
      </c>
      <c r="J98" s="7" t="s">
        <v>2</v>
      </c>
    </row>
    <row r="99" spans="1:10" ht="31.5" customHeight="1">
      <c r="A99" s="11">
        <f ca="1">IF(SUBTOTAL(3,OFFSET(B99,0,0)),MAX($A$1:A98)+1,"")</f>
        <v>98</v>
      </c>
      <c r="B99" s="10" t="s">
        <v>390</v>
      </c>
      <c r="C99" s="7" t="s">
        <v>12</v>
      </c>
      <c r="D99" s="7" t="s">
        <v>14</v>
      </c>
      <c r="E99" s="7" t="s">
        <v>13</v>
      </c>
      <c r="F99" s="7" t="s">
        <v>2</v>
      </c>
      <c r="G99" s="7" t="s">
        <v>2</v>
      </c>
      <c r="H99" s="7" t="s">
        <v>2</v>
      </c>
      <c r="I99" s="7" t="s">
        <v>2</v>
      </c>
      <c r="J99" s="7" t="s">
        <v>1</v>
      </c>
    </row>
    <row r="100" spans="1:10">
      <c r="A100" s="11">
        <f ca="1">IF(SUBTOTAL(3,OFFSET(B100,0,0)),MAX($A$1:A99)+1,"")</f>
        <v>99</v>
      </c>
      <c r="B100" s="7" t="s">
        <v>391</v>
      </c>
      <c r="C100" s="7" t="s">
        <v>12</v>
      </c>
      <c r="D100" s="7" t="s">
        <v>11</v>
      </c>
      <c r="E100" s="7" t="s">
        <v>10</v>
      </c>
      <c r="F100" s="7" t="s">
        <v>1</v>
      </c>
      <c r="G100" s="7" t="s">
        <v>2</v>
      </c>
      <c r="H100" s="7" t="s">
        <v>1</v>
      </c>
      <c r="I100" s="7" t="s">
        <v>1</v>
      </c>
      <c r="J100" s="7" t="s">
        <v>2</v>
      </c>
    </row>
    <row r="101" spans="1:10">
      <c r="A101" s="11">
        <f ca="1">IF(SUBTOTAL(3,OFFSET(B101,0,0)),MAX($A$1:A100)+1,"")</f>
        <v>100</v>
      </c>
      <c r="B101" s="7" t="s">
        <v>254</v>
      </c>
      <c r="C101" s="7" t="s">
        <v>12</v>
      </c>
      <c r="D101" s="7" t="s">
        <v>255</v>
      </c>
      <c r="E101" s="7" t="s">
        <v>256</v>
      </c>
      <c r="F101" s="7" t="s">
        <v>5</v>
      </c>
      <c r="G101" s="7" t="s">
        <v>49</v>
      </c>
      <c r="H101" s="7" t="s">
        <v>49</v>
      </c>
      <c r="I101" s="7" t="s">
        <v>49</v>
      </c>
      <c r="J101" s="7" t="s">
        <v>5</v>
      </c>
    </row>
    <row r="102" spans="1:10">
      <c r="A102" s="11">
        <f ca="1">IF(SUBTOTAL(3,OFFSET(B102,0,0)),MAX($A$1:A101)+1,"")</f>
        <v>101</v>
      </c>
      <c r="B102" s="7" t="s">
        <v>297</v>
      </c>
      <c r="C102" s="15" t="s">
        <v>12</v>
      </c>
      <c r="D102" s="7" t="s">
        <v>298</v>
      </c>
      <c r="E102" s="7" t="s">
        <v>299</v>
      </c>
      <c r="F102" s="7" t="s">
        <v>5</v>
      </c>
      <c r="G102" s="7" t="s">
        <v>300</v>
      </c>
      <c r="H102" s="7" t="s">
        <v>5</v>
      </c>
      <c r="I102" s="7" t="s">
        <v>49</v>
      </c>
      <c r="J102" s="7" t="s">
        <v>5</v>
      </c>
    </row>
    <row r="103" spans="1:10">
      <c r="A103" s="11">
        <f ca="1">IF(SUBTOTAL(3,OFFSET(B103,0,0)),MAX($A$1:A102)+1,"")</f>
        <v>102</v>
      </c>
      <c r="B103" s="7" t="s">
        <v>392</v>
      </c>
      <c r="C103" s="7" t="s">
        <v>7</v>
      </c>
      <c r="D103" s="7" t="s">
        <v>9</v>
      </c>
      <c r="E103" s="7" t="s">
        <v>8</v>
      </c>
      <c r="F103" s="7" t="s">
        <v>1</v>
      </c>
      <c r="G103" s="7" t="s">
        <v>5</v>
      </c>
      <c r="H103" s="7" t="s">
        <v>2</v>
      </c>
      <c r="I103" s="7" t="s">
        <v>1</v>
      </c>
      <c r="J103" s="7" t="s">
        <v>1</v>
      </c>
    </row>
    <row r="104" spans="1:10">
      <c r="A104" s="11">
        <f ca="1">IF(SUBTOTAL(3,OFFSET(B104,0,0)),MAX($A$1:A103)+1,"")</f>
        <v>103</v>
      </c>
      <c r="B104" s="7" t="s">
        <v>393</v>
      </c>
      <c r="C104" s="7" t="s">
        <v>7</v>
      </c>
      <c r="D104" s="7" t="s">
        <v>291</v>
      </c>
      <c r="E104" s="7" t="s">
        <v>6</v>
      </c>
      <c r="F104" s="7" t="s">
        <v>2</v>
      </c>
      <c r="G104" s="7" t="s">
        <v>5</v>
      </c>
      <c r="H104" s="7" t="s">
        <v>1</v>
      </c>
      <c r="I104" s="7" t="s">
        <v>1</v>
      </c>
      <c r="J104" s="7" t="s">
        <v>2</v>
      </c>
    </row>
    <row r="105" spans="1:10">
      <c r="A105" s="12">
        <f ca="1">IF(SUBTOTAL(3,OFFSET(B105,0,0)),MAX($A$1:A104)+1,"")</f>
        <v>104</v>
      </c>
      <c r="B105" s="19" t="s">
        <v>394</v>
      </c>
      <c r="C105" s="30" t="s">
        <v>7</v>
      </c>
      <c r="D105" s="19" t="s">
        <v>272</v>
      </c>
      <c r="E105" s="30" t="s">
        <v>273</v>
      </c>
      <c r="F105" s="30" t="s">
        <v>5</v>
      </c>
      <c r="G105" s="30" t="s">
        <v>5</v>
      </c>
      <c r="H105" s="30" t="s">
        <v>5</v>
      </c>
      <c r="I105" s="30" t="s">
        <v>5</v>
      </c>
      <c r="J105" s="30" t="s">
        <v>49</v>
      </c>
    </row>
    <row r="106" spans="1:10">
      <c r="A106" s="32">
        <f ca="1">IF(SUBTOTAL(3,OFFSET(B106,0,0)),MAX($A$1:A105)+1,"")</f>
        <v>105</v>
      </c>
      <c r="B106" s="32" t="s">
        <v>395</v>
      </c>
      <c r="C106" s="32" t="s">
        <v>4</v>
      </c>
      <c r="D106" s="32" t="s">
        <v>292</v>
      </c>
      <c r="E106" s="32" t="s">
        <v>3</v>
      </c>
      <c r="F106" s="32" t="s">
        <v>1</v>
      </c>
      <c r="G106" s="32" t="s">
        <v>2</v>
      </c>
      <c r="H106" s="32" t="s">
        <v>2</v>
      </c>
      <c r="I106" s="32" t="s">
        <v>1</v>
      </c>
      <c r="J106" s="32" t="s">
        <v>1</v>
      </c>
    </row>
    <row r="107" spans="1:10" ht="18">
      <c r="A107" s="34"/>
      <c r="B107" s="35"/>
      <c r="C107" s="36"/>
      <c r="D107" s="37"/>
      <c r="E107" s="37"/>
      <c r="F107" s="36"/>
      <c r="G107" s="36"/>
      <c r="H107" s="36"/>
      <c r="I107" s="36"/>
      <c r="J107" s="36"/>
    </row>
    <row r="108" spans="1:10" ht="18">
      <c r="B108" s="6" t="s">
        <v>0</v>
      </c>
      <c r="I108" s="2" t="s">
        <v>397</v>
      </c>
    </row>
    <row r="109" spans="1:10" ht="18">
      <c r="B109" s="1"/>
    </row>
  </sheetData>
  <autoFilter ref="B1:B109" xr:uid="{5383D9E4-6EF4-4D57-A770-7E6FC78A3B7B}"/>
  <phoneticPr fontId="1"/>
  <pageMargins left="0.23622047244094491" right="0.23622047244094491"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420A-0378-4051-A95E-59713E21D239}">
  <sheetPr>
    <outlinePr summaryBelow="0" summaryRight="0"/>
    <pageSetUpPr fitToPage="1"/>
  </sheetPr>
  <dimension ref="A1:N115"/>
  <sheetViews>
    <sheetView zoomScale="104" zoomScaleNormal="77" workbookViewId="0">
      <pane ySplit="1" topLeftCell="A74" activePane="bottomLeft" state="frozen"/>
      <selection pane="bottomLeft" activeCell="B76" sqref="B76"/>
    </sheetView>
  </sheetViews>
  <sheetFormatPr defaultColWidth="12.54296875" defaultRowHeight="16.5"/>
  <cols>
    <col min="1" max="1" width="5.26953125" customWidth="1"/>
    <col min="2" max="2" width="34.7265625" customWidth="1"/>
    <col min="3" max="3" width="16.1796875" bestFit="1" customWidth="1"/>
    <col min="4" max="4" width="53.54296875" customWidth="1"/>
    <col min="5" max="5" width="49.453125" customWidth="1"/>
    <col min="6" max="6" width="14.81640625" customWidth="1"/>
    <col min="7" max="7" width="18.7265625" customWidth="1"/>
    <col min="8" max="8" width="12.54296875" bestFit="1" customWidth="1"/>
    <col min="9" max="9" width="10.453125" bestFit="1" customWidth="1"/>
    <col min="10" max="10" width="11.54296875" customWidth="1"/>
    <col min="11" max="11" width="8.7265625" customWidth="1"/>
  </cols>
  <sheetData>
    <row r="1" spans="1:14" s="4" customFormat="1">
      <c r="A1" s="16" t="s">
        <v>217</v>
      </c>
      <c r="B1" s="16" t="s">
        <v>216</v>
      </c>
      <c r="C1" s="17" t="s">
        <v>215</v>
      </c>
      <c r="D1" s="18" t="s">
        <v>214</v>
      </c>
      <c r="E1" s="18" t="s">
        <v>213</v>
      </c>
      <c r="F1" s="18" t="s">
        <v>212</v>
      </c>
      <c r="G1" s="18" t="s">
        <v>211</v>
      </c>
      <c r="H1" s="18" t="s">
        <v>210</v>
      </c>
      <c r="I1" s="18" t="s">
        <v>209</v>
      </c>
      <c r="J1" s="18" t="s">
        <v>208</v>
      </c>
    </row>
    <row r="2" spans="1:14">
      <c r="A2" s="11">
        <v>1</v>
      </c>
      <c r="B2" s="23" t="s">
        <v>306</v>
      </c>
      <c r="C2" s="11" t="s">
        <v>207</v>
      </c>
      <c r="D2" s="11" t="s">
        <v>206</v>
      </c>
      <c r="E2" s="11" t="s">
        <v>205</v>
      </c>
      <c r="F2" s="11" t="s">
        <v>1</v>
      </c>
      <c r="G2" s="11" t="s">
        <v>5</v>
      </c>
      <c r="H2" s="11" t="s">
        <v>1</v>
      </c>
      <c r="I2" s="11" t="s">
        <v>1</v>
      </c>
      <c r="J2" s="11" t="s">
        <v>2</v>
      </c>
    </row>
    <row r="3" spans="1:14">
      <c r="A3" s="7">
        <f>A2+1</f>
        <v>2</v>
      </c>
      <c r="B3" s="21" t="s">
        <v>204</v>
      </c>
      <c r="C3" s="10" t="s">
        <v>203</v>
      </c>
      <c r="D3" s="7" t="s">
        <v>202</v>
      </c>
      <c r="E3" s="7" t="s">
        <v>201</v>
      </c>
      <c r="F3" s="7" t="s">
        <v>1</v>
      </c>
      <c r="G3" s="7" t="s">
        <v>17</v>
      </c>
      <c r="H3" s="7" t="s">
        <v>1</v>
      </c>
      <c r="I3" s="7" t="s">
        <v>2</v>
      </c>
      <c r="J3" s="7" t="s">
        <v>2</v>
      </c>
    </row>
    <row r="4" spans="1:14">
      <c r="A4" s="7">
        <f t="shared" ref="A4:A67" si="0">A3+1</f>
        <v>3</v>
      </c>
      <c r="B4" s="21" t="s">
        <v>307</v>
      </c>
      <c r="C4" s="7" t="s">
        <v>200</v>
      </c>
      <c r="D4" s="7" t="s">
        <v>199</v>
      </c>
      <c r="E4" s="7" t="s">
        <v>198</v>
      </c>
      <c r="F4" s="7" t="s">
        <v>1</v>
      </c>
      <c r="G4" s="7" t="s">
        <v>49</v>
      </c>
      <c r="H4" s="7" t="s">
        <v>1</v>
      </c>
      <c r="I4" s="7" t="s">
        <v>2</v>
      </c>
      <c r="J4" s="7" t="s">
        <v>2</v>
      </c>
    </row>
    <row r="5" spans="1:14">
      <c r="A5" s="7">
        <f t="shared" si="0"/>
        <v>4</v>
      </c>
      <c r="B5" s="21" t="s">
        <v>308</v>
      </c>
      <c r="C5" s="7" t="s">
        <v>197</v>
      </c>
      <c r="D5" s="7" t="s">
        <v>274</v>
      </c>
      <c r="E5" s="7" t="s">
        <v>221</v>
      </c>
      <c r="F5" s="7" t="s">
        <v>2</v>
      </c>
      <c r="G5" s="7"/>
      <c r="H5" s="7"/>
      <c r="I5" s="7" t="s">
        <v>5</v>
      </c>
      <c r="J5" s="7"/>
    </row>
    <row r="6" spans="1:14">
      <c r="A6" s="7">
        <f t="shared" si="0"/>
        <v>5</v>
      </c>
      <c r="B6" s="21" t="s">
        <v>249</v>
      </c>
      <c r="C6" s="7" t="s">
        <v>197</v>
      </c>
      <c r="D6" s="7" t="s">
        <v>248</v>
      </c>
      <c r="E6" s="7" t="s">
        <v>250</v>
      </c>
      <c r="F6" s="7" t="s">
        <v>5</v>
      </c>
      <c r="G6" s="7" t="s">
        <v>5</v>
      </c>
      <c r="H6" s="7" t="s">
        <v>5</v>
      </c>
      <c r="I6" s="7" t="s">
        <v>5</v>
      </c>
      <c r="J6" s="7" t="s">
        <v>5</v>
      </c>
    </row>
    <row r="7" spans="1:14">
      <c r="A7" s="7">
        <f t="shared" si="0"/>
        <v>6</v>
      </c>
      <c r="B7" s="21" t="s">
        <v>196</v>
      </c>
      <c r="C7" s="7" t="s">
        <v>169</v>
      </c>
      <c r="D7" s="7" t="s">
        <v>195</v>
      </c>
      <c r="E7" s="7" t="s">
        <v>194</v>
      </c>
      <c r="F7" s="7" t="s">
        <v>1</v>
      </c>
      <c r="G7" s="7" t="s">
        <v>5</v>
      </c>
      <c r="H7" s="7" t="s">
        <v>1</v>
      </c>
      <c r="I7" s="7" t="s">
        <v>1</v>
      </c>
      <c r="J7" s="7" t="s">
        <v>2</v>
      </c>
    </row>
    <row r="8" spans="1:14">
      <c r="A8" s="7">
        <f t="shared" si="0"/>
        <v>7</v>
      </c>
      <c r="B8" s="21" t="s">
        <v>305</v>
      </c>
      <c r="C8" s="12" t="s">
        <v>169</v>
      </c>
      <c r="D8" s="7" t="s">
        <v>193</v>
      </c>
      <c r="E8" s="7" t="s">
        <v>192</v>
      </c>
      <c r="F8" s="7" t="s">
        <v>1</v>
      </c>
      <c r="G8" s="7" t="s">
        <v>5</v>
      </c>
      <c r="H8" s="7" t="s">
        <v>2</v>
      </c>
      <c r="I8" s="7" t="s">
        <v>1</v>
      </c>
      <c r="J8" s="7" t="s">
        <v>2</v>
      </c>
    </row>
    <row r="9" spans="1:14">
      <c r="A9" s="7">
        <f t="shared" si="0"/>
        <v>8</v>
      </c>
      <c r="B9" s="21" t="s">
        <v>309</v>
      </c>
      <c r="C9" s="7" t="s">
        <v>169</v>
      </c>
      <c r="D9" s="7" t="s">
        <v>191</v>
      </c>
      <c r="E9" s="7" t="s">
        <v>230</v>
      </c>
      <c r="F9" s="7" t="s">
        <v>2</v>
      </c>
      <c r="G9" s="7" t="s">
        <v>5</v>
      </c>
      <c r="H9" s="7" t="s">
        <v>1</v>
      </c>
      <c r="I9" s="7" t="s">
        <v>1</v>
      </c>
      <c r="J9" s="7" t="s">
        <v>2</v>
      </c>
    </row>
    <row r="10" spans="1:14">
      <c r="A10" s="7">
        <f t="shared" si="0"/>
        <v>9</v>
      </c>
      <c r="B10" s="25" t="s">
        <v>310</v>
      </c>
      <c r="C10" s="7" t="s">
        <v>169</v>
      </c>
      <c r="D10" s="7" t="s">
        <v>190</v>
      </c>
      <c r="E10" s="7" t="s">
        <v>189</v>
      </c>
      <c r="F10" s="7" t="s">
        <v>1</v>
      </c>
      <c r="G10" s="7" t="s">
        <v>5</v>
      </c>
      <c r="H10" s="7" t="s">
        <v>2</v>
      </c>
      <c r="I10" s="7" t="s">
        <v>1</v>
      </c>
      <c r="J10" s="7" t="s">
        <v>2</v>
      </c>
    </row>
    <row r="11" spans="1:14">
      <c r="A11" s="7">
        <f t="shared" si="0"/>
        <v>10</v>
      </c>
      <c r="B11" s="7" t="s">
        <v>311</v>
      </c>
      <c r="C11" s="7" t="s">
        <v>169</v>
      </c>
      <c r="D11" s="7" t="s">
        <v>275</v>
      </c>
      <c r="E11" s="7" t="s">
        <v>231</v>
      </c>
      <c r="F11" s="7" t="s">
        <v>1</v>
      </c>
      <c r="G11" s="7" t="s">
        <v>1</v>
      </c>
      <c r="H11" s="7" t="s">
        <v>1</v>
      </c>
      <c r="I11" s="7" t="s">
        <v>1</v>
      </c>
      <c r="J11" s="7" t="s">
        <v>1</v>
      </c>
    </row>
    <row r="12" spans="1:14">
      <c r="A12" s="7">
        <f t="shared" si="0"/>
        <v>11</v>
      </c>
      <c r="B12" s="21" t="s">
        <v>312</v>
      </c>
      <c r="C12" s="7" t="s">
        <v>169</v>
      </c>
      <c r="D12" s="7" t="s">
        <v>276</v>
      </c>
      <c r="E12" s="7" t="s">
        <v>232</v>
      </c>
      <c r="F12" s="7" t="s">
        <v>1</v>
      </c>
      <c r="G12" s="7" t="s">
        <v>1</v>
      </c>
      <c r="H12" s="7" t="s">
        <v>2</v>
      </c>
      <c r="I12" s="7" t="s">
        <v>1</v>
      </c>
      <c r="J12" s="7" t="s">
        <v>2</v>
      </c>
    </row>
    <row r="13" spans="1:14">
      <c r="A13" s="7">
        <f t="shared" si="0"/>
        <v>12</v>
      </c>
      <c r="B13" s="21" t="s">
        <v>188</v>
      </c>
      <c r="C13" s="7" t="s">
        <v>169</v>
      </c>
      <c r="D13" s="7" t="s">
        <v>187</v>
      </c>
      <c r="E13" s="7" t="s">
        <v>233</v>
      </c>
      <c r="F13" s="7" t="s">
        <v>2</v>
      </c>
      <c r="G13" s="7" t="s">
        <v>1</v>
      </c>
      <c r="H13" s="7" t="s">
        <v>2</v>
      </c>
      <c r="I13" s="7" t="s">
        <v>1</v>
      </c>
      <c r="J13" s="7" t="s">
        <v>2</v>
      </c>
    </row>
    <row r="14" spans="1:14">
      <c r="A14" s="7">
        <f t="shared" si="0"/>
        <v>13</v>
      </c>
      <c r="B14" s="21" t="s">
        <v>186</v>
      </c>
      <c r="C14" s="7" t="s">
        <v>169</v>
      </c>
      <c r="D14" s="7" t="s">
        <v>277</v>
      </c>
      <c r="E14" s="13" t="s">
        <v>234</v>
      </c>
      <c r="F14" s="7" t="s">
        <v>1</v>
      </c>
      <c r="G14" s="7" t="s">
        <v>1</v>
      </c>
      <c r="H14" s="7" t="s">
        <v>2</v>
      </c>
      <c r="I14" s="7" t="s">
        <v>1</v>
      </c>
      <c r="J14" s="7" t="s">
        <v>2</v>
      </c>
    </row>
    <row r="15" spans="1:14">
      <c r="A15" s="7">
        <f t="shared" si="0"/>
        <v>14</v>
      </c>
      <c r="B15" s="21" t="s">
        <v>314</v>
      </c>
      <c r="C15" s="7" t="s">
        <v>169</v>
      </c>
      <c r="D15" s="7" t="s">
        <v>185</v>
      </c>
      <c r="E15" s="7" t="s">
        <v>184</v>
      </c>
      <c r="F15" s="7" t="s">
        <v>1</v>
      </c>
      <c r="G15" s="7" t="s">
        <v>2</v>
      </c>
      <c r="H15" s="7" t="s">
        <v>1</v>
      </c>
      <c r="I15" s="7" t="s">
        <v>1</v>
      </c>
      <c r="J15" s="7" t="s">
        <v>1</v>
      </c>
    </row>
    <row r="16" spans="1:14">
      <c r="A16" s="7">
        <f t="shared" si="0"/>
        <v>15</v>
      </c>
      <c r="B16" s="21" t="s">
        <v>315</v>
      </c>
      <c r="C16" s="7" t="s">
        <v>169</v>
      </c>
      <c r="D16" s="7" t="s">
        <v>183</v>
      </c>
      <c r="E16" s="7" t="s">
        <v>235</v>
      </c>
      <c r="F16" s="7" t="s">
        <v>1</v>
      </c>
      <c r="G16" s="7" t="s">
        <v>1</v>
      </c>
      <c r="H16" s="7" t="s">
        <v>2</v>
      </c>
      <c r="I16" s="7" t="s">
        <v>1</v>
      </c>
      <c r="J16" s="7" t="s">
        <v>2</v>
      </c>
      <c r="N16" s="3"/>
    </row>
    <row r="17" spans="1:14">
      <c r="A17" s="7">
        <f t="shared" si="0"/>
        <v>16</v>
      </c>
      <c r="B17" s="21" t="s">
        <v>316</v>
      </c>
      <c r="C17" s="7" t="s">
        <v>169</v>
      </c>
      <c r="D17" s="7" t="s">
        <v>182</v>
      </c>
      <c r="E17" s="7" t="s">
        <v>236</v>
      </c>
      <c r="F17" s="7" t="s">
        <v>1</v>
      </c>
      <c r="G17" s="7" t="s">
        <v>1</v>
      </c>
      <c r="H17" s="7" t="s">
        <v>2</v>
      </c>
      <c r="I17" s="7" t="s">
        <v>1</v>
      </c>
      <c r="J17" s="7" t="s">
        <v>1</v>
      </c>
      <c r="N17" s="3"/>
    </row>
    <row r="18" spans="1:14">
      <c r="A18" s="7">
        <f t="shared" si="0"/>
        <v>17</v>
      </c>
      <c r="B18" s="21" t="s">
        <v>317</v>
      </c>
      <c r="C18" s="7" t="s">
        <v>169</v>
      </c>
      <c r="D18" s="7" t="s">
        <v>278</v>
      </c>
      <c r="E18" s="7" t="s">
        <v>181</v>
      </c>
      <c r="F18" s="7" t="s">
        <v>2</v>
      </c>
      <c r="G18" s="7" t="s">
        <v>1</v>
      </c>
      <c r="H18" s="7" t="s">
        <v>1</v>
      </c>
      <c r="I18" s="7" t="s">
        <v>1</v>
      </c>
      <c r="J18" s="7" t="s">
        <v>2</v>
      </c>
      <c r="N18" s="3"/>
    </row>
    <row r="19" spans="1:14">
      <c r="A19" s="7">
        <f t="shared" si="0"/>
        <v>18</v>
      </c>
      <c r="B19" s="21" t="s">
        <v>180</v>
      </c>
      <c r="C19" s="7" t="s">
        <v>169</v>
      </c>
      <c r="D19" s="7" t="s">
        <v>179</v>
      </c>
      <c r="E19" s="7" t="s">
        <v>237</v>
      </c>
      <c r="F19" s="7" t="s">
        <v>1</v>
      </c>
      <c r="G19" s="7" t="s">
        <v>1</v>
      </c>
      <c r="H19" s="7" t="s">
        <v>1</v>
      </c>
      <c r="I19" s="7" t="s">
        <v>1</v>
      </c>
      <c r="J19" s="7" t="s">
        <v>2</v>
      </c>
      <c r="N19" s="3"/>
    </row>
    <row r="20" spans="1:14">
      <c r="A20" s="7">
        <f t="shared" si="0"/>
        <v>19</v>
      </c>
      <c r="B20" s="21" t="s">
        <v>178</v>
      </c>
      <c r="C20" s="7" t="s">
        <v>169</v>
      </c>
      <c r="D20" s="7" t="s">
        <v>177</v>
      </c>
      <c r="E20" s="7" t="s">
        <v>176</v>
      </c>
      <c r="F20" s="7" t="s">
        <v>2</v>
      </c>
      <c r="G20" s="7" t="s">
        <v>1</v>
      </c>
      <c r="H20" s="7" t="s">
        <v>2</v>
      </c>
      <c r="I20" s="7" t="s">
        <v>1</v>
      </c>
      <c r="J20" s="7" t="s">
        <v>2</v>
      </c>
      <c r="N20" s="3"/>
    </row>
    <row r="21" spans="1:14">
      <c r="A21" s="7">
        <f t="shared" si="0"/>
        <v>20</v>
      </c>
      <c r="B21" s="21" t="s">
        <v>318</v>
      </c>
      <c r="C21" s="7" t="s">
        <v>169</v>
      </c>
      <c r="D21" s="7" t="s">
        <v>175</v>
      </c>
      <c r="E21" s="7" t="s">
        <v>174</v>
      </c>
      <c r="F21" s="7" t="s">
        <v>1</v>
      </c>
      <c r="G21" s="7" t="s">
        <v>2</v>
      </c>
      <c r="H21" s="7" t="s">
        <v>2</v>
      </c>
      <c r="I21" s="7" t="s">
        <v>1</v>
      </c>
      <c r="J21" s="7" t="s">
        <v>1</v>
      </c>
      <c r="N21" s="3"/>
    </row>
    <row r="22" spans="1:14">
      <c r="A22" s="7">
        <f t="shared" si="0"/>
        <v>21</v>
      </c>
      <c r="B22" s="21" t="s">
        <v>319</v>
      </c>
      <c r="C22" s="7" t="s">
        <v>169</v>
      </c>
      <c r="D22" s="7" t="s">
        <v>173</v>
      </c>
      <c r="E22" s="7" t="s">
        <v>238</v>
      </c>
      <c r="F22" s="7" t="s">
        <v>1</v>
      </c>
      <c r="G22" s="7" t="s">
        <v>2</v>
      </c>
      <c r="H22" s="7" t="s">
        <v>1</v>
      </c>
      <c r="I22" s="7" t="s">
        <v>2</v>
      </c>
      <c r="J22" s="7" t="s">
        <v>2</v>
      </c>
      <c r="N22" s="3"/>
    </row>
    <row r="23" spans="1:14">
      <c r="A23" s="7">
        <f t="shared" si="0"/>
        <v>22</v>
      </c>
      <c r="B23" s="21" t="s">
        <v>320</v>
      </c>
      <c r="C23" s="7" t="s">
        <v>169</v>
      </c>
      <c r="D23" s="7" t="s">
        <v>172</v>
      </c>
      <c r="E23" s="7" t="s">
        <v>171</v>
      </c>
      <c r="F23" s="7" t="s">
        <v>2</v>
      </c>
      <c r="G23" s="7" t="s">
        <v>1</v>
      </c>
      <c r="H23" s="7" t="s">
        <v>1</v>
      </c>
      <c r="I23" s="7" t="s">
        <v>1</v>
      </c>
      <c r="J23" s="7" t="s">
        <v>1</v>
      </c>
      <c r="N23" s="3"/>
    </row>
    <row r="24" spans="1:14">
      <c r="A24" s="7">
        <f t="shared" si="0"/>
        <v>23</v>
      </c>
      <c r="B24" s="21" t="s">
        <v>170</v>
      </c>
      <c r="C24" s="7" t="s">
        <v>169</v>
      </c>
      <c r="D24" s="7" t="s">
        <v>168</v>
      </c>
      <c r="E24" s="7" t="s">
        <v>167</v>
      </c>
      <c r="F24" s="7" t="s">
        <v>1</v>
      </c>
      <c r="G24" s="7" t="s">
        <v>2</v>
      </c>
      <c r="H24" s="7" t="s">
        <v>1</v>
      </c>
      <c r="I24" s="7" t="s">
        <v>1</v>
      </c>
      <c r="J24" s="7" t="s">
        <v>2</v>
      </c>
    </row>
    <row r="25" spans="1:14">
      <c r="A25" s="7">
        <f t="shared" si="0"/>
        <v>24</v>
      </c>
      <c r="B25" s="21" t="s">
        <v>313</v>
      </c>
      <c r="C25" s="7" t="s">
        <v>169</v>
      </c>
      <c r="D25" s="7" t="s">
        <v>225</v>
      </c>
      <c r="E25" s="7" t="s">
        <v>226</v>
      </c>
      <c r="F25" s="7" t="s">
        <v>1</v>
      </c>
      <c r="G25" s="7" t="s">
        <v>2</v>
      </c>
      <c r="H25" s="7" t="s">
        <v>1</v>
      </c>
      <c r="I25" s="7" t="s">
        <v>2</v>
      </c>
      <c r="J25" s="7" t="s">
        <v>2</v>
      </c>
    </row>
    <row r="26" spans="1:14">
      <c r="A26" s="7">
        <f t="shared" si="0"/>
        <v>25</v>
      </c>
      <c r="B26" s="21" t="s">
        <v>321</v>
      </c>
      <c r="C26" s="7" t="s">
        <v>166</v>
      </c>
      <c r="D26" s="7" t="s">
        <v>165</v>
      </c>
      <c r="E26" s="7" t="s">
        <v>239</v>
      </c>
      <c r="F26" s="7" t="s">
        <v>1</v>
      </c>
      <c r="G26" s="7" t="s">
        <v>1</v>
      </c>
      <c r="H26" s="7" t="s">
        <v>1</v>
      </c>
      <c r="I26" s="7" t="s">
        <v>2</v>
      </c>
      <c r="J26" s="7" t="s">
        <v>1</v>
      </c>
    </row>
    <row r="27" spans="1:14">
      <c r="A27" s="7">
        <f t="shared" si="0"/>
        <v>26</v>
      </c>
      <c r="B27" s="21" t="s">
        <v>222</v>
      </c>
      <c r="C27" s="7" t="s">
        <v>166</v>
      </c>
      <c r="D27" s="7" t="s">
        <v>223</v>
      </c>
      <c r="E27" s="7" t="s">
        <v>224</v>
      </c>
      <c r="F27" s="7" t="s">
        <v>5</v>
      </c>
      <c r="G27" s="7" t="s">
        <v>5</v>
      </c>
      <c r="H27" s="7" t="s">
        <v>5</v>
      </c>
      <c r="I27" s="7" t="s">
        <v>5</v>
      </c>
      <c r="J27" s="7" t="s">
        <v>49</v>
      </c>
    </row>
    <row r="28" spans="1:14">
      <c r="A28" s="7">
        <f t="shared" si="0"/>
        <v>27</v>
      </c>
      <c r="B28" s="21" t="s">
        <v>251</v>
      </c>
      <c r="C28" s="7" t="s">
        <v>166</v>
      </c>
      <c r="D28" s="7" t="s">
        <v>252</v>
      </c>
      <c r="E28" s="7" t="s">
        <v>253</v>
      </c>
      <c r="F28" s="7" t="s">
        <v>5</v>
      </c>
      <c r="G28" s="7" t="s">
        <v>49</v>
      </c>
      <c r="H28" s="7" t="s">
        <v>5</v>
      </c>
      <c r="I28" s="7" t="s">
        <v>5</v>
      </c>
      <c r="J28" s="7" t="s">
        <v>49</v>
      </c>
    </row>
    <row r="29" spans="1:14">
      <c r="A29" s="7">
        <f t="shared" si="0"/>
        <v>28</v>
      </c>
      <c r="B29" s="21" t="s">
        <v>322</v>
      </c>
      <c r="C29" s="7" t="s">
        <v>162</v>
      </c>
      <c r="D29" s="7" t="s">
        <v>164</v>
      </c>
      <c r="E29" s="7" t="s">
        <v>163</v>
      </c>
      <c r="F29" s="7" t="s">
        <v>2</v>
      </c>
      <c r="G29" s="7" t="s">
        <v>1</v>
      </c>
      <c r="H29" s="7" t="s">
        <v>1</v>
      </c>
      <c r="I29" s="7" t="s">
        <v>1</v>
      </c>
      <c r="J29" s="7" t="s">
        <v>2</v>
      </c>
    </row>
    <row r="30" spans="1:14">
      <c r="A30" s="7">
        <f t="shared" si="0"/>
        <v>29</v>
      </c>
      <c r="B30" s="21" t="s">
        <v>323</v>
      </c>
      <c r="C30" s="7" t="s">
        <v>162</v>
      </c>
      <c r="D30" s="7" t="s">
        <v>161</v>
      </c>
      <c r="E30" s="7" t="s">
        <v>160</v>
      </c>
      <c r="F30" s="7" t="s">
        <v>1</v>
      </c>
      <c r="G30" s="7" t="s">
        <v>1</v>
      </c>
      <c r="H30" s="7" t="s">
        <v>1</v>
      </c>
      <c r="I30" s="7" t="s">
        <v>1</v>
      </c>
      <c r="J30" s="7" t="s">
        <v>2</v>
      </c>
      <c r="N30" s="3"/>
    </row>
    <row r="31" spans="1:14">
      <c r="A31" s="7">
        <f t="shared" si="0"/>
        <v>30</v>
      </c>
      <c r="B31" s="21" t="s">
        <v>324</v>
      </c>
      <c r="C31" s="7" t="s">
        <v>228</v>
      </c>
      <c r="D31" s="7" t="s">
        <v>229</v>
      </c>
      <c r="E31" s="7" t="s">
        <v>227</v>
      </c>
      <c r="F31" s="7" t="s">
        <v>1</v>
      </c>
      <c r="G31" s="7" t="s">
        <v>1</v>
      </c>
      <c r="H31" s="7" t="s">
        <v>1</v>
      </c>
      <c r="I31" s="7" t="s">
        <v>1</v>
      </c>
      <c r="J31" s="7" t="s">
        <v>2</v>
      </c>
      <c r="N31" s="3"/>
    </row>
    <row r="32" spans="1:14">
      <c r="A32" s="7">
        <f t="shared" si="0"/>
        <v>31</v>
      </c>
      <c r="B32" s="21" t="s">
        <v>159</v>
      </c>
      <c r="C32" s="7" t="s">
        <v>158</v>
      </c>
      <c r="D32" s="7" t="s">
        <v>157</v>
      </c>
      <c r="E32" s="7" t="s">
        <v>156</v>
      </c>
      <c r="F32" s="7" t="s">
        <v>1</v>
      </c>
      <c r="G32" s="7" t="s">
        <v>1</v>
      </c>
      <c r="H32" s="7" t="s">
        <v>1</v>
      </c>
      <c r="I32" s="7" t="s">
        <v>1</v>
      </c>
      <c r="J32" s="7" t="s">
        <v>2</v>
      </c>
    </row>
    <row r="33" spans="1:10">
      <c r="A33" s="7">
        <f t="shared" si="0"/>
        <v>32</v>
      </c>
      <c r="B33" s="21" t="s">
        <v>325</v>
      </c>
      <c r="C33" s="7" t="s">
        <v>145</v>
      </c>
      <c r="D33" s="7" t="s">
        <v>155</v>
      </c>
      <c r="E33" s="7" t="s">
        <v>154</v>
      </c>
      <c r="F33" s="7" t="s">
        <v>1</v>
      </c>
      <c r="G33" s="7" t="s">
        <v>17</v>
      </c>
      <c r="H33" s="7" t="s">
        <v>1</v>
      </c>
      <c r="I33" s="7" t="s">
        <v>1</v>
      </c>
      <c r="J33" s="7" t="s">
        <v>2</v>
      </c>
    </row>
    <row r="34" spans="1:10">
      <c r="A34" s="7">
        <f t="shared" si="0"/>
        <v>33</v>
      </c>
      <c r="B34" s="21" t="s">
        <v>327</v>
      </c>
      <c r="C34" s="7" t="s">
        <v>145</v>
      </c>
      <c r="D34" s="7" t="s">
        <v>153</v>
      </c>
      <c r="E34" s="7" t="s">
        <v>152</v>
      </c>
      <c r="F34" s="7" t="s">
        <v>1</v>
      </c>
      <c r="G34" s="7" t="s">
        <v>1</v>
      </c>
      <c r="H34" s="7" t="s">
        <v>2</v>
      </c>
      <c r="I34" s="7" t="s">
        <v>2</v>
      </c>
      <c r="J34" s="7" t="s">
        <v>2</v>
      </c>
    </row>
    <row r="35" spans="1:10">
      <c r="A35" s="7">
        <f t="shared" si="0"/>
        <v>34</v>
      </c>
      <c r="B35" s="21" t="s">
        <v>326</v>
      </c>
      <c r="C35" s="7" t="s">
        <v>145</v>
      </c>
      <c r="D35" s="7" t="s">
        <v>151</v>
      </c>
      <c r="E35" s="7" t="s">
        <v>150</v>
      </c>
      <c r="F35" s="7" t="s">
        <v>1</v>
      </c>
      <c r="G35" s="7" t="s">
        <v>1</v>
      </c>
      <c r="H35" s="7" t="s">
        <v>1</v>
      </c>
      <c r="I35" s="7" t="s">
        <v>1</v>
      </c>
      <c r="J35" s="7" t="s">
        <v>2</v>
      </c>
    </row>
    <row r="36" spans="1:10">
      <c r="A36" s="7">
        <f t="shared" si="0"/>
        <v>35</v>
      </c>
      <c r="B36" s="21" t="s">
        <v>328</v>
      </c>
      <c r="C36" s="7" t="s">
        <v>145</v>
      </c>
      <c r="D36" s="7" t="s">
        <v>149</v>
      </c>
      <c r="E36" s="7" t="s">
        <v>148</v>
      </c>
      <c r="F36" s="7" t="s">
        <v>1</v>
      </c>
      <c r="G36" s="7" t="s">
        <v>1</v>
      </c>
      <c r="H36" s="7" t="s">
        <v>1</v>
      </c>
      <c r="I36" s="7" t="s">
        <v>1</v>
      </c>
      <c r="J36" s="7" t="s">
        <v>2</v>
      </c>
    </row>
    <row r="37" spans="1:10">
      <c r="A37" s="7">
        <f t="shared" si="0"/>
        <v>36</v>
      </c>
      <c r="B37" s="21" t="s">
        <v>329</v>
      </c>
      <c r="C37" s="7" t="s">
        <v>145</v>
      </c>
      <c r="D37" s="7" t="s">
        <v>147</v>
      </c>
      <c r="E37" s="7" t="s">
        <v>146</v>
      </c>
      <c r="F37" s="7" t="s">
        <v>1</v>
      </c>
      <c r="G37" s="7" t="s">
        <v>1</v>
      </c>
      <c r="H37" s="7" t="s">
        <v>1</v>
      </c>
      <c r="I37" s="7" t="s">
        <v>1</v>
      </c>
      <c r="J37" s="7" t="s">
        <v>1</v>
      </c>
    </row>
    <row r="38" spans="1:10">
      <c r="A38" s="7">
        <f t="shared" si="0"/>
        <v>37</v>
      </c>
      <c r="B38" s="21" t="s">
        <v>330</v>
      </c>
      <c r="C38" s="7" t="s">
        <v>145</v>
      </c>
      <c r="D38" s="7" t="s">
        <v>144</v>
      </c>
      <c r="E38" s="7" t="s">
        <v>143</v>
      </c>
      <c r="F38" s="7" t="s">
        <v>1</v>
      </c>
      <c r="G38" s="7" t="s">
        <v>17</v>
      </c>
      <c r="H38" s="7" t="s">
        <v>2</v>
      </c>
      <c r="I38" s="7" t="s">
        <v>1</v>
      </c>
      <c r="J38" s="7" t="s">
        <v>2</v>
      </c>
    </row>
    <row r="39" spans="1:10">
      <c r="A39" s="7">
        <f t="shared" si="0"/>
        <v>38</v>
      </c>
      <c r="B39" s="21" t="s">
        <v>331</v>
      </c>
      <c r="C39" s="7" t="s">
        <v>138</v>
      </c>
      <c r="D39" s="7" t="s">
        <v>142</v>
      </c>
      <c r="E39" s="7" t="s">
        <v>141</v>
      </c>
      <c r="F39" s="7" t="s">
        <v>1</v>
      </c>
      <c r="G39" s="7" t="s">
        <v>1</v>
      </c>
      <c r="H39" s="7" t="s">
        <v>1</v>
      </c>
      <c r="I39" s="7" t="s">
        <v>1</v>
      </c>
      <c r="J39" s="7" t="s">
        <v>2</v>
      </c>
    </row>
    <row r="40" spans="1:10">
      <c r="A40" s="7">
        <f t="shared" si="0"/>
        <v>39</v>
      </c>
      <c r="B40" s="21" t="s">
        <v>332</v>
      </c>
      <c r="C40" s="7" t="s">
        <v>138</v>
      </c>
      <c r="D40" s="7" t="s">
        <v>140</v>
      </c>
      <c r="E40" s="7" t="s">
        <v>139</v>
      </c>
      <c r="F40" s="7" t="s">
        <v>1</v>
      </c>
      <c r="G40" s="7" t="s">
        <v>1</v>
      </c>
      <c r="H40" s="7" t="s">
        <v>1</v>
      </c>
      <c r="I40" s="7" t="s">
        <v>1</v>
      </c>
      <c r="J40" s="7" t="s">
        <v>2</v>
      </c>
    </row>
    <row r="41" spans="1:10">
      <c r="A41" s="7">
        <f t="shared" si="0"/>
        <v>40</v>
      </c>
      <c r="B41" s="21" t="s">
        <v>333</v>
      </c>
      <c r="C41" s="7" t="s">
        <v>138</v>
      </c>
      <c r="D41" s="7" t="s">
        <v>137</v>
      </c>
      <c r="E41" s="7" t="s">
        <v>240</v>
      </c>
      <c r="F41" s="7" t="s">
        <v>2</v>
      </c>
      <c r="G41" s="7" t="s">
        <v>2</v>
      </c>
      <c r="H41" s="7" t="s">
        <v>2</v>
      </c>
      <c r="I41" s="7" t="s">
        <v>1</v>
      </c>
      <c r="J41" s="7" t="s">
        <v>2</v>
      </c>
    </row>
    <row r="42" spans="1:10">
      <c r="A42" s="7">
        <f t="shared" si="0"/>
        <v>41</v>
      </c>
      <c r="B42" s="7" t="s">
        <v>334</v>
      </c>
      <c r="C42" s="7" t="s">
        <v>135</v>
      </c>
      <c r="D42" s="7" t="s">
        <v>279</v>
      </c>
      <c r="E42" s="7" t="s">
        <v>136</v>
      </c>
      <c r="F42" s="7" t="s">
        <v>1</v>
      </c>
      <c r="G42" s="7" t="s">
        <v>2</v>
      </c>
      <c r="H42" s="7" t="s">
        <v>2</v>
      </c>
      <c r="I42" s="7" t="s">
        <v>2</v>
      </c>
      <c r="J42" s="7" t="s">
        <v>1</v>
      </c>
    </row>
    <row r="43" spans="1:10">
      <c r="A43" s="7">
        <f t="shared" si="0"/>
        <v>42</v>
      </c>
      <c r="B43" s="21" t="s">
        <v>335</v>
      </c>
      <c r="C43" s="7" t="s">
        <v>135</v>
      </c>
      <c r="D43" s="7" t="s">
        <v>280</v>
      </c>
      <c r="E43" s="7" t="s">
        <v>241</v>
      </c>
      <c r="F43" s="7" t="s">
        <v>1</v>
      </c>
      <c r="G43" s="7" t="s">
        <v>1</v>
      </c>
      <c r="H43" s="7" t="s">
        <v>2</v>
      </c>
      <c r="I43" s="7" t="s">
        <v>1</v>
      </c>
      <c r="J43" s="7" t="s">
        <v>2</v>
      </c>
    </row>
    <row r="44" spans="1:10">
      <c r="A44" s="7">
        <f t="shared" si="0"/>
        <v>43</v>
      </c>
      <c r="B44" s="21" t="s">
        <v>336</v>
      </c>
      <c r="C44" s="7" t="s">
        <v>134</v>
      </c>
      <c r="D44" s="7" t="s">
        <v>133</v>
      </c>
      <c r="E44" s="7" t="s">
        <v>132</v>
      </c>
      <c r="F44" s="7" t="s">
        <v>1</v>
      </c>
      <c r="G44" s="7" t="s">
        <v>1</v>
      </c>
      <c r="H44" s="7" t="s">
        <v>1</v>
      </c>
      <c r="I44" s="7" t="s">
        <v>1</v>
      </c>
      <c r="J44" s="7" t="s">
        <v>2</v>
      </c>
    </row>
    <row r="45" spans="1:10">
      <c r="A45" s="7">
        <f t="shared" si="0"/>
        <v>44</v>
      </c>
      <c r="B45" s="21" t="s">
        <v>337</v>
      </c>
      <c r="C45" s="7" t="s">
        <v>128</v>
      </c>
      <c r="D45" s="7" t="s">
        <v>281</v>
      </c>
      <c r="E45" s="7" t="s">
        <v>131</v>
      </c>
      <c r="F45" s="7" t="s">
        <v>1</v>
      </c>
      <c r="G45" s="7" t="s">
        <v>1</v>
      </c>
      <c r="H45" s="7" t="s">
        <v>1</v>
      </c>
      <c r="I45" s="7" t="s">
        <v>1</v>
      </c>
      <c r="J45" s="7" t="s">
        <v>1</v>
      </c>
    </row>
    <row r="46" spans="1:10">
      <c r="A46" s="7">
        <f t="shared" si="0"/>
        <v>45</v>
      </c>
      <c r="B46" s="21" t="s">
        <v>338</v>
      </c>
      <c r="C46" s="7" t="s">
        <v>128</v>
      </c>
      <c r="D46" s="7" t="s">
        <v>130</v>
      </c>
      <c r="E46" s="7" t="s">
        <v>129</v>
      </c>
      <c r="F46" s="7" t="s">
        <v>1</v>
      </c>
      <c r="G46" s="7" t="s">
        <v>17</v>
      </c>
      <c r="H46" s="7" t="s">
        <v>1</v>
      </c>
      <c r="I46" s="7" t="s">
        <v>1</v>
      </c>
      <c r="J46" s="7" t="s">
        <v>2</v>
      </c>
    </row>
    <row r="47" spans="1:10">
      <c r="A47" s="7">
        <f t="shared" si="0"/>
        <v>46</v>
      </c>
      <c r="B47" s="21" t="s">
        <v>339</v>
      </c>
      <c r="C47" s="7" t="s">
        <v>128</v>
      </c>
      <c r="D47" s="7" t="s">
        <v>127</v>
      </c>
      <c r="E47" s="7" t="s">
        <v>126</v>
      </c>
      <c r="F47" s="7" t="s">
        <v>2</v>
      </c>
      <c r="G47" s="7" t="s">
        <v>5</v>
      </c>
      <c r="H47" s="7" t="s">
        <v>1</v>
      </c>
      <c r="I47" s="7" t="s">
        <v>1</v>
      </c>
      <c r="J47" s="7" t="s">
        <v>2</v>
      </c>
    </row>
    <row r="48" spans="1:10">
      <c r="A48" s="7">
        <f t="shared" si="0"/>
        <v>47</v>
      </c>
      <c r="B48" s="21" t="s">
        <v>340</v>
      </c>
      <c r="C48" s="7" t="s">
        <v>125</v>
      </c>
      <c r="D48" s="7" t="s">
        <v>124</v>
      </c>
      <c r="E48" s="7" t="s">
        <v>123</v>
      </c>
      <c r="F48" s="7" t="s">
        <v>1</v>
      </c>
      <c r="G48" s="7" t="s">
        <v>17</v>
      </c>
      <c r="H48" s="7" t="s">
        <v>1</v>
      </c>
      <c r="I48" s="7" t="s">
        <v>1</v>
      </c>
      <c r="J48" s="7" t="s">
        <v>2</v>
      </c>
    </row>
    <row r="49" spans="1:10">
      <c r="A49" s="7">
        <f t="shared" si="0"/>
        <v>48</v>
      </c>
      <c r="B49" s="21" t="s">
        <v>341</v>
      </c>
      <c r="C49" s="7" t="s">
        <v>120</v>
      </c>
      <c r="D49" s="7" t="s">
        <v>122</v>
      </c>
      <c r="E49" s="7" t="s">
        <v>121</v>
      </c>
      <c r="F49" s="7" t="s">
        <v>1</v>
      </c>
      <c r="G49" s="7" t="s">
        <v>2</v>
      </c>
      <c r="H49" s="7" t="s">
        <v>1</v>
      </c>
      <c r="I49" s="7" t="s">
        <v>1</v>
      </c>
      <c r="J49" s="7" t="s">
        <v>2</v>
      </c>
    </row>
    <row r="50" spans="1:10">
      <c r="A50" s="7">
        <f t="shared" si="0"/>
        <v>49</v>
      </c>
      <c r="B50" s="21" t="s">
        <v>342</v>
      </c>
      <c r="C50" s="7" t="s">
        <v>120</v>
      </c>
      <c r="D50" s="7" t="s">
        <v>119</v>
      </c>
      <c r="E50" s="7" t="s">
        <v>118</v>
      </c>
      <c r="F50" s="7" t="s">
        <v>1</v>
      </c>
      <c r="G50" s="7" t="s">
        <v>2</v>
      </c>
      <c r="H50" s="7" t="s">
        <v>1</v>
      </c>
      <c r="I50" s="7" t="s">
        <v>1</v>
      </c>
      <c r="J50" s="7" t="s">
        <v>2</v>
      </c>
    </row>
    <row r="51" spans="1:10">
      <c r="A51" s="7">
        <f t="shared" si="0"/>
        <v>50</v>
      </c>
      <c r="B51" s="21" t="s">
        <v>343</v>
      </c>
      <c r="C51" s="7" t="s">
        <v>115</v>
      </c>
      <c r="D51" s="7" t="s">
        <v>117</v>
      </c>
      <c r="E51" s="7" t="s">
        <v>116</v>
      </c>
      <c r="F51" s="7" t="s">
        <v>1</v>
      </c>
      <c r="G51" s="7" t="s">
        <v>2</v>
      </c>
      <c r="H51" s="7" t="s">
        <v>2</v>
      </c>
      <c r="I51" s="7" t="s">
        <v>1</v>
      </c>
      <c r="J51" s="7" t="s">
        <v>2</v>
      </c>
    </row>
    <row r="52" spans="1:10">
      <c r="A52" s="7">
        <f t="shared" si="0"/>
        <v>51</v>
      </c>
      <c r="B52" s="21" t="s">
        <v>344</v>
      </c>
      <c r="C52" s="7" t="s">
        <v>115</v>
      </c>
      <c r="D52" s="7" t="s">
        <v>114</v>
      </c>
      <c r="E52" s="7" t="s">
        <v>113</v>
      </c>
      <c r="F52" s="7" t="s">
        <v>1</v>
      </c>
      <c r="G52" s="7" t="s">
        <v>1</v>
      </c>
      <c r="H52" s="7" t="s">
        <v>1</v>
      </c>
      <c r="I52" s="7" t="s">
        <v>1</v>
      </c>
      <c r="J52" s="7" t="s">
        <v>1</v>
      </c>
    </row>
    <row r="53" spans="1:10">
      <c r="A53" s="7">
        <f t="shared" si="0"/>
        <v>52</v>
      </c>
      <c r="B53" s="21" t="s">
        <v>345</v>
      </c>
      <c r="C53" s="7" t="s">
        <v>108</v>
      </c>
      <c r="D53" s="7" t="s">
        <v>112</v>
      </c>
      <c r="E53" s="7" t="s">
        <v>111</v>
      </c>
      <c r="F53" s="7" t="s">
        <v>1</v>
      </c>
      <c r="G53" s="7" t="s">
        <v>1</v>
      </c>
      <c r="H53" s="7" t="s">
        <v>1</v>
      </c>
      <c r="I53" s="7" t="s">
        <v>1</v>
      </c>
      <c r="J53" s="7" t="s">
        <v>1</v>
      </c>
    </row>
    <row r="54" spans="1:10">
      <c r="A54" s="7">
        <f t="shared" si="0"/>
        <v>53</v>
      </c>
      <c r="B54" s="21" t="s">
        <v>346</v>
      </c>
      <c r="C54" s="7" t="s">
        <v>108</v>
      </c>
      <c r="D54" s="7" t="s">
        <v>110</v>
      </c>
      <c r="E54" s="7" t="s">
        <v>109</v>
      </c>
      <c r="F54" s="7" t="s">
        <v>2</v>
      </c>
      <c r="G54" s="7" t="s">
        <v>1</v>
      </c>
      <c r="H54" s="7" t="s">
        <v>1</v>
      </c>
      <c r="I54" s="7" t="s">
        <v>2</v>
      </c>
      <c r="J54" s="7" t="s">
        <v>2</v>
      </c>
    </row>
    <row r="55" spans="1:10">
      <c r="A55" s="7">
        <f t="shared" si="0"/>
        <v>54</v>
      </c>
      <c r="B55" s="21" t="s">
        <v>347</v>
      </c>
      <c r="C55" s="7" t="s">
        <v>108</v>
      </c>
      <c r="D55" s="7" t="s">
        <v>282</v>
      </c>
      <c r="E55" s="7" t="s">
        <v>107</v>
      </c>
      <c r="F55" s="7" t="s">
        <v>1</v>
      </c>
      <c r="G55" s="7" t="s">
        <v>1</v>
      </c>
      <c r="H55" s="7" t="s">
        <v>1</v>
      </c>
      <c r="I55" s="7" t="s">
        <v>2</v>
      </c>
      <c r="J55" s="7" t="s">
        <v>1</v>
      </c>
    </row>
    <row r="56" spans="1:10">
      <c r="A56" s="7">
        <f t="shared" si="0"/>
        <v>55</v>
      </c>
      <c r="B56" s="21" t="s">
        <v>263</v>
      </c>
      <c r="C56" s="7" t="s">
        <v>264</v>
      </c>
      <c r="D56" s="7" t="s">
        <v>261</v>
      </c>
      <c r="E56" s="7" t="s">
        <v>265</v>
      </c>
      <c r="F56" s="7" t="s">
        <v>5</v>
      </c>
      <c r="G56" s="7" t="s">
        <v>49</v>
      </c>
      <c r="H56" s="7" t="s">
        <v>5</v>
      </c>
      <c r="I56" s="7" t="s">
        <v>5</v>
      </c>
      <c r="J56" s="7" t="s">
        <v>49</v>
      </c>
    </row>
    <row r="57" spans="1:10" ht="18">
      <c r="A57" s="7">
        <f t="shared" si="0"/>
        <v>56</v>
      </c>
      <c r="B57" s="22" t="s">
        <v>302</v>
      </c>
      <c r="C57" s="7" t="s">
        <v>108</v>
      </c>
      <c r="D57" s="20" t="s">
        <v>303</v>
      </c>
      <c r="E57" s="7" t="s">
        <v>304</v>
      </c>
      <c r="F57" s="7" t="s">
        <v>5</v>
      </c>
      <c r="G57" s="7" t="s">
        <v>5</v>
      </c>
      <c r="H57" s="7" t="s">
        <v>5</v>
      </c>
      <c r="I57" s="7" t="s">
        <v>49</v>
      </c>
      <c r="J57" s="7" t="s">
        <v>49</v>
      </c>
    </row>
    <row r="58" spans="1:10">
      <c r="A58" s="7">
        <f t="shared" si="0"/>
        <v>57</v>
      </c>
      <c r="B58" s="21" t="s">
        <v>348</v>
      </c>
      <c r="C58" s="7" t="s">
        <v>106</v>
      </c>
      <c r="D58" s="7" t="s">
        <v>105</v>
      </c>
      <c r="E58" s="7" t="s">
        <v>104</v>
      </c>
      <c r="F58" s="7" t="s">
        <v>1</v>
      </c>
      <c r="G58" s="7" t="s">
        <v>1</v>
      </c>
      <c r="H58" s="7" t="s">
        <v>1</v>
      </c>
      <c r="I58" s="7" t="s">
        <v>1</v>
      </c>
      <c r="J58" s="7" t="s">
        <v>2</v>
      </c>
    </row>
    <row r="59" spans="1:10">
      <c r="A59" s="7">
        <f t="shared" si="0"/>
        <v>58</v>
      </c>
      <c r="B59" s="21" t="s">
        <v>349</v>
      </c>
      <c r="C59" s="7" t="s">
        <v>99</v>
      </c>
      <c r="D59" s="7" t="s">
        <v>103</v>
      </c>
      <c r="E59" s="7" t="s">
        <v>102</v>
      </c>
      <c r="F59" s="7" t="s">
        <v>1</v>
      </c>
      <c r="G59" s="7" t="s">
        <v>2</v>
      </c>
      <c r="H59" s="7" t="s">
        <v>2</v>
      </c>
      <c r="I59" s="7" t="s">
        <v>2</v>
      </c>
      <c r="J59" s="7" t="s">
        <v>2</v>
      </c>
    </row>
    <row r="60" spans="1:10">
      <c r="A60" s="7">
        <f t="shared" si="0"/>
        <v>59</v>
      </c>
      <c r="B60" s="21" t="s">
        <v>350</v>
      </c>
      <c r="C60" s="7" t="s">
        <v>99</v>
      </c>
      <c r="D60" s="7" t="s">
        <v>101</v>
      </c>
      <c r="E60" s="7" t="s">
        <v>100</v>
      </c>
      <c r="F60" s="7" t="s">
        <v>1</v>
      </c>
      <c r="G60" s="7" t="s">
        <v>17</v>
      </c>
      <c r="H60" s="7" t="s">
        <v>1</v>
      </c>
      <c r="I60" s="7" t="s">
        <v>1</v>
      </c>
      <c r="J60" s="7" t="s">
        <v>1</v>
      </c>
    </row>
    <row r="61" spans="1:10">
      <c r="A61" s="7">
        <f t="shared" si="0"/>
        <v>60</v>
      </c>
      <c r="B61" s="21" t="s">
        <v>351</v>
      </c>
      <c r="C61" s="7" t="s">
        <v>99</v>
      </c>
      <c r="D61" s="7" t="s">
        <v>98</v>
      </c>
      <c r="E61" s="7" t="s">
        <v>97</v>
      </c>
      <c r="F61" s="7" t="s">
        <v>2</v>
      </c>
      <c r="G61" s="7" t="s">
        <v>1</v>
      </c>
      <c r="H61" s="7" t="s">
        <v>1</v>
      </c>
      <c r="I61" s="7" t="s">
        <v>1</v>
      </c>
      <c r="J61" s="7" t="s">
        <v>2</v>
      </c>
    </row>
    <row r="62" spans="1:10">
      <c r="A62" s="7">
        <f t="shared" si="0"/>
        <v>61</v>
      </c>
      <c r="B62" s="21" t="s">
        <v>352</v>
      </c>
      <c r="C62" s="7" t="s">
        <v>90</v>
      </c>
      <c r="D62" s="7" t="s">
        <v>96</v>
      </c>
      <c r="E62" s="7" t="s">
        <v>95</v>
      </c>
      <c r="F62" s="7" t="s">
        <v>1</v>
      </c>
      <c r="G62" s="7" t="s">
        <v>2</v>
      </c>
      <c r="H62" s="7" t="s">
        <v>2</v>
      </c>
      <c r="I62" s="7" t="s">
        <v>2</v>
      </c>
      <c r="J62" s="7" t="s">
        <v>1</v>
      </c>
    </row>
    <row r="63" spans="1:10">
      <c r="A63" s="7">
        <f t="shared" si="0"/>
        <v>62</v>
      </c>
      <c r="B63" s="21" t="s">
        <v>353</v>
      </c>
      <c r="C63" s="7" t="s">
        <v>90</v>
      </c>
      <c r="D63" s="7" t="s">
        <v>94</v>
      </c>
      <c r="E63" s="7" t="s">
        <v>93</v>
      </c>
      <c r="F63" s="7" t="s">
        <v>1</v>
      </c>
      <c r="G63" s="7" t="s">
        <v>1</v>
      </c>
      <c r="H63" s="7" t="s">
        <v>2</v>
      </c>
      <c r="I63" s="7" t="s">
        <v>1</v>
      </c>
      <c r="J63" s="7" t="s">
        <v>2</v>
      </c>
    </row>
    <row r="64" spans="1:10">
      <c r="A64" s="7">
        <f t="shared" si="0"/>
        <v>63</v>
      </c>
      <c r="B64" s="25" t="s">
        <v>354</v>
      </c>
      <c r="C64" s="7" t="s">
        <v>90</v>
      </c>
      <c r="D64" s="7" t="s">
        <v>92</v>
      </c>
      <c r="E64" s="7" t="s">
        <v>91</v>
      </c>
      <c r="F64" s="7" t="s">
        <v>1</v>
      </c>
      <c r="G64" s="7" t="s">
        <v>2</v>
      </c>
      <c r="H64" s="7" t="s">
        <v>2</v>
      </c>
      <c r="I64" s="7" t="s">
        <v>2</v>
      </c>
      <c r="J64" s="7" t="s">
        <v>2</v>
      </c>
    </row>
    <row r="65" spans="1:10">
      <c r="A65" s="7">
        <f t="shared" si="0"/>
        <v>64</v>
      </c>
      <c r="B65" s="21" t="s">
        <v>355</v>
      </c>
      <c r="C65" s="7" t="s">
        <v>90</v>
      </c>
      <c r="D65" s="7" t="s">
        <v>89</v>
      </c>
      <c r="E65" s="7" t="s">
        <v>88</v>
      </c>
      <c r="F65" s="7" t="s">
        <v>2</v>
      </c>
      <c r="G65" s="7" t="s">
        <v>17</v>
      </c>
      <c r="H65" s="7" t="s">
        <v>2</v>
      </c>
      <c r="I65" s="7" t="s">
        <v>2</v>
      </c>
      <c r="J65" s="7" t="s">
        <v>2</v>
      </c>
    </row>
    <row r="66" spans="1:10">
      <c r="A66" s="7">
        <f t="shared" si="0"/>
        <v>65</v>
      </c>
      <c r="B66" s="21" t="s">
        <v>356</v>
      </c>
      <c r="C66" s="7" t="s">
        <v>87</v>
      </c>
      <c r="D66" s="7" t="s">
        <v>283</v>
      </c>
      <c r="E66" s="7" t="s">
        <v>86</v>
      </c>
      <c r="F66" s="7" t="s">
        <v>1</v>
      </c>
      <c r="G66" s="7" t="s">
        <v>5</v>
      </c>
      <c r="H66" s="7" t="s">
        <v>1</v>
      </c>
      <c r="I66" s="7" t="s">
        <v>1</v>
      </c>
      <c r="J66" s="7" t="s">
        <v>1</v>
      </c>
    </row>
    <row r="67" spans="1:10">
      <c r="A67" s="7">
        <f t="shared" si="0"/>
        <v>66</v>
      </c>
      <c r="B67" s="21" t="s">
        <v>85</v>
      </c>
      <c r="C67" s="7" t="s">
        <v>72</v>
      </c>
      <c r="D67" s="7" t="s">
        <v>84</v>
      </c>
      <c r="E67" s="7" t="s">
        <v>83</v>
      </c>
      <c r="F67" s="7" t="s">
        <v>1</v>
      </c>
      <c r="G67" s="7" t="s">
        <v>17</v>
      </c>
      <c r="H67" s="7" t="s">
        <v>1</v>
      </c>
      <c r="I67" s="7" t="s">
        <v>1</v>
      </c>
      <c r="J67" s="7" t="s">
        <v>2</v>
      </c>
    </row>
    <row r="68" spans="1:10">
      <c r="A68" s="7">
        <f t="shared" ref="A68:A112" si="1">A67+1</f>
        <v>67</v>
      </c>
      <c r="B68" s="21" t="s">
        <v>357</v>
      </c>
      <c r="C68" s="7" t="s">
        <v>72</v>
      </c>
      <c r="D68" s="7" t="s">
        <v>82</v>
      </c>
      <c r="E68" s="7" t="s">
        <v>81</v>
      </c>
      <c r="F68" s="7" t="s">
        <v>1</v>
      </c>
      <c r="G68" s="7" t="s">
        <v>5</v>
      </c>
      <c r="H68" s="7" t="s">
        <v>2</v>
      </c>
      <c r="I68" s="7" t="s">
        <v>1</v>
      </c>
      <c r="J68" s="7" t="s">
        <v>2</v>
      </c>
    </row>
    <row r="69" spans="1:10">
      <c r="A69" s="7">
        <f t="shared" si="1"/>
        <v>68</v>
      </c>
      <c r="B69" s="21" t="s">
        <v>358</v>
      </c>
      <c r="C69" s="7" t="s">
        <v>72</v>
      </c>
      <c r="D69" s="7" t="s">
        <v>80</v>
      </c>
      <c r="E69" s="7" t="s">
        <v>79</v>
      </c>
      <c r="F69" s="7" t="s">
        <v>1</v>
      </c>
      <c r="G69" s="7" t="s">
        <v>5</v>
      </c>
      <c r="H69" s="7" t="s">
        <v>1</v>
      </c>
      <c r="I69" s="7" t="s">
        <v>1</v>
      </c>
      <c r="J69" s="7" t="s">
        <v>1</v>
      </c>
    </row>
    <row r="70" spans="1:10">
      <c r="A70" s="7">
        <f t="shared" si="1"/>
        <v>69</v>
      </c>
      <c r="B70" s="21" t="s">
        <v>359</v>
      </c>
      <c r="C70" s="7" t="s">
        <v>72</v>
      </c>
      <c r="D70" s="7" t="s">
        <v>78</v>
      </c>
      <c r="E70" s="7" t="s">
        <v>77</v>
      </c>
      <c r="F70" s="7" t="s">
        <v>1</v>
      </c>
      <c r="G70" s="7" t="s">
        <v>5</v>
      </c>
      <c r="H70" s="7" t="s">
        <v>1</v>
      </c>
      <c r="I70" s="7" t="s">
        <v>1</v>
      </c>
      <c r="J70" s="7" t="s">
        <v>1</v>
      </c>
    </row>
    <row r="71" spans="1:10">
      <c r="A71" s="7">
        <f t="shared" si="1"/>
        <v>70</v>
      </c>
      <c r="B71" s="21" t="s">
        <v>360</v>
      </c>
      <c r="C71" s="7" t="s">
        <v>72</v>
      </c>
      <c r="D71" s="7" t="s">
        <v>76</v>
      </c>
      <c r="E71" s="7" t="s">
        <v>75</v>
      </c>
      <c r="F71" s="7" t="s">
        <v>1</v>
      </c>
      <c r="G71" s="7" t="s">
        <v>17</v>
      </c>
      <c r="H71" s="7" t="s">
        <v>2</v>
      </c>
      <c r="I71" s="7" t="s">
        <v>1</v>
      </c>
      <c r="J71" s="7" t="s">
        <v>2</v>
      </c>
    </row>
    <row r="72" spans="1:10">
      <c r="A72" s="7">
        <f t="shared" si="1"/>
        <v>71</v>
      </c>
      <c r="B72" s="21" t="s">
        <v>361</v>
      </c>
      <c r="C72" s="7" t="s">
        <v>72</v>
      </c>
      <c r="D72" s="7" t="s">
        <v>74</v>
      </c>
      <c r="E72" s="7" t="s">
        <v>73</v>
      </c>
      <c r="F72" s="7" t="s">
        <v>1</v>
      </c>
      <c r="G72" s="7" t="s">
        <v>1</v>
      </c>
      <c r="H72" s="7" t="s">
        <v>2</v>
      </c>
      <c r="I72" s="7" t="s">
        <v>1</v>
      </c>
      <c r="J72" s="7" t="s">
        <v>2</v>
      </c>
    </row>
    <row r="73" spans="1:10">
      <c r="A73" s="7">
        <f t="shared" si="1"/>
        <v>72</v>
      </c>
      <c r="B73" s="25" t="s">
        <v>362</v>
      </c>
      <c r="C73" s="7" t="s">
        <v>72</v>
      </c>
      <c r="D73" s="7" t="s">
        <v>284</v>
      </c>
      <c r="E73" s="7" t="s">
        <v>71</v>
      </c>
      <c r="F73" s="7" t="s">
        <v>1</v>
      </c>
      <c r="G73" s="7" t="s">
        <v>1</v>
      </c>
      <c r="H73" s="7" t="s">
        <v>1</v>
      </c>
      <c r="I73" s="7" t="s">
        <v>1</v>
      </c>
      <c r="J73" s="7" t="s">
        <v>2</v>
      </c>
    </row>
    <row r="74" spans="1:10">
      <c r="A74" s="7">
        <f t="shared" si="1"/>
        <v>73</v>
      </c>
      <c r="B74" s="7" t="s">
        <v>363</v>
      </c>
      <c r="C74" s="7" t="s">
        <v>70</v>
      </c>
      <c r="D74" s="7" t="s">
        <v>69</v>
      </c>
      <c r="E74" s="7" t="s">
        <v>68</v>
      </c>
      <c r="F74" s="7" t="s">
        <v>1</v>
      </c>
      <c r="G74" s="7" t="s">
        <v>1</v>
      </c>
      <c r="H74" s="7" t="s">
        <v>2</v>
      </c>
      <c r="I74" s="7" t="s">
        <v>2</v>
      </c>
      <c r="J74" s="7" t="s">
        <v>1</v>
      </c>
    </row>
    <row r="75" spans="1:10" ht="18" customHeight="1">
      <c r="A75" s="7">
        <f t="shared" si="1"/>
        <v>74</v>
      </c>
      <c r="B75" s="24" t="s">
        <v>364</v>
      </c>
      <c r="C75" s="7" t="s">
        <v>67</v>
      </c>
      <c r="D75" s="19" t="s">
        <v>285</v>
      </c>
      <c r="E75" s="7" t="s">
        <v>66</v>
      </c>
      <c r="F75" s="7" t="s">
        <v>1</v>
      </c>
      <c r="G75" s="7" t="s">
        <v>2</v>
      </c>
      <c r="H75" s="7" t="s">
        <v>2</v>
      </c>
      <c r="I75" s="7" t="s">
        <v>1</v>
      </c>
      <c r="J75" s="7" t="s">
        <v>1</v>
      </c>
    </row>
    <row r="76" spans="1:10">
      <c r="A76" s="7">
        <f t="shared" si="1"/>
        <v>75</v>
      </c>
      <c r="B76" s="21" t="s">
        <v>365</v>
      </c>
      <c r="C76" s="7" t="s">
        <v>65</v>
      </c>
      <c r="D76" s="7" t="s">
        <v>64</v>
      </c>
      <c r="E76" s="7" t="s">
        <v>244</v>
      </c>
      <c r="F76" s="7" t="s">
        <v>1</v>
      </c>
      <c r="G76" s="7" t="s">
        <v>1</v>
      </c>
      <c r="H76" s="7" t="s">
        <v>1</v>
      </c>
      <c r="I76" s="7" t="s">
        <v>1</v>
      </c>
      <c r="J76" s="7" t="s">
        <v>1</v>
      </c>
    </row>
    <row r="77" spans="1:10">
      <c r="A77" s="7">
        <f t="shared" si="1"/>
        <v>76</v>
      </c>
      <c r="B77" s="21" t="s">
        <v>366</v>
      </c>
      <c r="C77" s="7" t="s">
        <v>58</v>
      </c>
      <c r="D77" s="7" t="s">
        <v>63</v>
      </c>
      <c r="E77" s="7" t="s">
        <v>62</v>
      </c>
      <c r="F77" s="7" t="s">
        <v>1</v>
      </c>
      <c r="G77" s="7" t="s">
        <v>2</v>
      </c>
      <c r="H77" s="7" t="s">
        <v>2</v>
      </c>
      <c r="I77" s="7" t="s">
        <v>1</v>
      </c>
      <c r="J77" s="7" t="s">
        <v>2</v>
      </c>
    </row>
    <row r="78" spans="1:10">
      <c r="A78" s="7">
        <f t="shared" si="1"/>
        <v>77</v>
      </c>
      <c r="B78" s="21" t="s">
        <v>367</v>
      </c>
      <c r="C78" s="7" t="s">
        <v>58</v>
      </c>
      <c r="D78" s="7" t="s">
        <v>286</v>
      </c>
      <c r="E78" s="7" t="s">
        <v>61</v>
      </c>
      <c r="F78" s="7" t="s">
        <v>1</v>
      </c>
      <c r="G78" s="7" t="s">
        <v>2</v>
      </c>
      <c r="H78" s="7" t="s">
        <v>2</v>
      </c>
      <c r="I78" s="7" t="s">
        <v>1</v>
      </c>
      <c r="J78" s="7" t="s">
        <v>2</v>
      </c>
    </row>
    <row r="79" spans="1:10">
      <c r="A79" s="25">
        <f t="shared" si="1"/>
        <v>78</v>
      </c>
      <c r="B79" s="25" t="s">
        <v>368</v>
      </c>
      <c r="C79" s="7" t="s">
        <v>58</v>
      </c>
      <c r="D79" s="7" t="s">
        <v>369</v>
      </c>
      <c r="E79" s="7" t="s">
        <v>60</v>
      </c>
      <c r="F79" s="7" t="s">
        <v>1</v>
      </c>
      <c r="G79" s="7" t="s">
        <v>1</v>
      </c>
      <c r="H79" s="7" t="s">
        <v>1</v>
      </c>
      <c r="I79" s="7" t="s">
        <v>1</v>
      </c>
      <c r="J79" s="7" t="s">
        <v>1</v>
      </c>
    </row>
    <row r="80" spans="1:10">
      <c r="A80" s="7">
        <f t="shared" si="1"/>
        <v>79</v>
      </c>
      <c r="B80" s="21" t="s">
        <v>59</v>
      </c>
      <c r="C80" s="7" t="s">
        <v>58</v>
      </c>
      <c r="D80" s="7" t="s">
        <v>57</v>
      </c>
      <c r="E80" s="7" t="s">
        <v>56</v>
      </c>
      <c r="F80" s="7" t="s">
        <v>1</v>
      </c>
      <c r="G80" s="7" t="s">
        <v>1</v>
      </c>
      <c r="H80" s="7" t="s">
        <v>2</v>
      </c>
      <c r="I80" s="7" t="s">
        <v>1</v>
      </c>
      <c r="J80" s="7" t="s">
        <v>1</v>
      </c>
    </row>
    <row r="81" spans="1:14">
      <c r="A81" s="7">
        <f t="shared" si="1"/>
        <v>80</v>
      </c>
      <c r="B81" s="21" t="s">
        <v>293</v>
      </c>
      <c r="C81" s="7" t="s">
        <v>58</v>
      </c>
      <c r="D81" s="7" t="s">
        <v>294</v>
      </c>
      <c r="E81" s="7" t="s">
        <v>295</v>
      </c>
      <c r="F81" s="7" t="s">
        <v>5</v>
      </c>
      <c r="G81" s="7" t="s">
        <v>49</v>
      </c>
      <c r="H81" s="7" t="s">
        <v>5</v>
      </c>
      <c r="I81" s="7" t="s">
        <v>5</v>
      </c>
      <c r="J81" s="7" t="s">
        <v>5</v>
      </c>
    </row>
    <row r="82" spans="1:14">
      <c r="A82" s="7">
        <f t="shared" si="1"/>
        <v>81</v>
      </c>
      <c r="B82" s="21" t="s">
        <v>370</v>
      </c>
      <c r="C82" s="7" t="s">
        <v>55</v>
      </c>
      <c r="D82" s="7" t="s">
        <v>54</v>
      </c>
      <c r="E82" s="7" t="s">
        <v>53</v>
      </c>
      <c r="F82" s="7" t="s">
        <v>1</v>
      </c>
      <c r="G82" s="7" t="s">
        <v>1</v>
      </c>
      <c r="H82" s="7" t="s">
        <v>1</v>
      </c>
      <c r="I82" s="7" t="s">
        <v>1</v>
      </c>
      <c r="J82" s="7" t="s">
        <v>2</v>
      </c>
    </row>
    <row r="83" spans="1:14" s="5" customFormat="1">
      <c r="A83" s="7">
        <f t="shared" si="1"/>
        <v>82</v>
      </c>
      <c r="B83" s="21" t="s">
        <v>371</v>
      </c>
      <c r="C83" s="7" t="s">
        <v>55</v>
      </c>
      <c r="D83" s="7" t="s">
        <v>262</v>
      </c>
      <c r="E83" s="7" t="s">
        <v>260</v>
      </c>
      <c r="F83" s="7" t="s">
        <v>5</v>
      </c>
      <c r="G83" s="7" t="s">
        <v>5</v>
      </c>
      <c r="H83" s="7" t="s">
        <v>5</v>
      </c>
      <c r="I83" s="7" t="s">
        <v>49</v>
      </c>
      <c r="J83" s="7" t="s">
        <v>49</v>
      </c>
      <c r="K83"/>
      <c r="L83"/>
      <c r="M83"/>
      <c r="N83"/>
    </row>
    <row r="84" spans="1:14">
      <c r="A84" s="7">
        <f t="shared" si="1"/>
        <v>83</v>
      </c>
      <c r="B84" s="21" t="s">
        <v>242</v>
      </c>
      <c r="C84" s="8" t="s">
        <v>52</v>
      </c>
      <c r="D84" s="8" t="s">
        <v>243</v>
      </c>
      <c r="E84" s="8" t="s">
        <v>51</v>
      </c>
      <c r="F84" s="8" t="s">
        <v>5</v>
      </c>
      <c r="G84" s="8" t="s">
        <v>50</v>
      </c>
      <c r="H84" s="8" t="s">
        <v>49</v>
      </c>
      <c r="I84" s="8" t="s">
        <v>5</v>
      </c>
      <c r="J84" s="8" t="s">
        <v>49</v>
      </c>
      <c r="K84" s="5"/>
      <c r="L84" s="5"/>
      <c r="M84" s="5"/>
      <c r="N84" s="5"/>
    </row>
    <row r="85" spans="1:14">
      <c r="A85" s="7">
        <f t="shared" si="1"/>
        <v>84</v>
      </c>
      <c r="B85" s="7" t="s">
        <v>372</v>
      </c>
      <c r="C85" s="7" t="s">
        <v>48</v>
      </c>
      <c r="D85" s="7" t="s">
        <v>47</v>
      </c>
      <c r="E85" s="7" t="s">
        <v>46</v>
      </c>
      <c r="F85" s="7" t="s">
        <v>1</v>
      </c>
      <c r="G85" s="7" t="s">
        <v>2</v>
      </c>
      <c r="H85" s="7" t="s">
        <v>2</v>
      </c>
      <c r="I85" s="7" t="s">
        <v>2</v>
      </c>
      <c r="J85" s="7" t="s">
        <v>2</v>
      </c>
    </row>
    <row r="86" spans="1:14">
      <c r="A86" s="7">
        <f t="shared" si="1"/>
        <v>85</v>
      </c>
      <c r="B86" s="25" t="s">
        <v>373</v>
      </c>
      <c r="C86" s="7" t="s">
        <v>48</v>
      </c>
      <c r="D86" s="7" t="s">
        <v>270</v>
      </c>
      <c r="E86" s="7" t="s">
        <v>296</v>
      </c>
      <c r="F86" s="7" t="s">
        <v>271</v>
      </c>
      <c r="G86" s="7" t="s">
        <v>49</v>
      </c>
      <c r="H86" s="7" t="s">
        <v>5</v>
      </c>
      <c r="I86" s="7" t="s">
        <v>5</v>
      </c>
      <c r="J86" s="7" t="s">
        <v>49</v>
      </c>
    </row>
    <row r="87" spans="1:14">
      <c r="A87" s="7">
        <f t="shared" si="1"/>
        <v>86</v>
      </c>
      <c r="B87" s="21" t="s">
        <v>374</v>
      </c>
      <c r="C87" s="7" t="s">
        <v>43</v>
      </c>
      <c r="D87" s="7" t="s">
        <v>45</v>
      </c>
      <c r="E87" s="7" t="s">
        <v>44</v>
      </c>
      <c r="F87" s="7" t="s">
        <v>1</v>
      </c>
      <c r="G87" s="7" t="s">
        <v>2</v>
      </c>
      <c r="H87" s="7" t="s">
        <v>2</v>
      </c>
      <c r="I87" s="7" t="s">
        <v>2</v>
      </c>
      <c r="J87" s="7" t="s">
        <v>1</v>
      </c>
    </row>
    <row r="88" spans="1:14">
      <c r="A88" s="7">
        <f t="shared" si="1"/>
        <v>87</v>
      </c>
      <c r="B88" s="21" t="s">
        <v>375</v>
      </c>
      <c r="C88" s="7" t="s">
        <v>43</v>
      </c>
      <c r="D88" s="7" t="s">
        <v>42</v>
      </c>
      <c r="E88" s="7" t="s">
        <v>41</v>
      </c>
      <c r="F88" s="7" t="s">
        <v>1</v>
      </c>
      <c r="G88" s="7" t="s">
        <v>2</v>
      </c>
      <c r="H88" s="7" t="s">
        <v>1</v>
      </c>
      <c r="I88" s="7" t="s">
        <v>1</v>
      </c>
      <c r="J88" s="7" t="s">
        <v>1</v>
      </c>
    </row>
    <row r="89" spans="1:14">
      <c r="A89" s="7">
        <f t="shared" si="1"/>
        <v>88</v>
      </c>
      <c r="B89" s="21" t="s">
        <v>376</v>
      </c>
      <c r="C89" s="7" t="s">
        <v>40</v>
      </c>
      <c r="D89" s="7" t="s">
        <v>39</v>
      </c>
      <c r="E89" s="7" t="s">
        <v>38</v>
      </c>
      <c r="F89" s="7" t="s">
        <v>1</v>
      </c>
      <c r="G89" s="7" t="s">
        <v>2</v>
      </c>
      <c r="H89" s="7" t="s">
        <v>2</v>
      </c>
      <c r="I89" s="7" t="s">
        <v>1</v>
      </c>
      <c r="J89" s="7" t="s">
        <v>2</v>
      </c>
    </row>
    <row r="90" spans="1:14">
      <c r="A90" s="7">
        <f t="shared" si="1"/>
        <v>89</v>
      </c>
      <c r="B90" s="21" t="s">
        <v>377</v>
      </c>
      <c r="C90" s="10" t="s">
        <v>40</v>
      </c>
      <c r="D90" s="7" t="s">
        <v>288</v>
      </c>
      <c r="E90" s="7" t="s">
        <v>26</v>
      </c>
      <c r="F90" s="7" t="s">
        <v>2</v>
      </c>
      <c r="G90" s="7" t="s">
        <v>17</v>
      </c>
      <c r="H90" s="7" t="s">
        <v>1</v>
      </c>
      <c r="I90" s="7" t="s">
        <v>2</v>
      </c>
      <c r="J90" s="7" t="s">
        <v>1</v>
      </c>
    </row>
    <row r="91" spans="1:14">
      <c r="A91" s="7">
        <f t="shared" si="1"/>
        <v>90</v>
      </c>
      <c r="B91" s="21" t="s">
        <v>378</v>
      </c>
      <c r="C91" s="7" t="s">
        <v>37</v>
      </c>
      <c r="D91" s="7" t="s">
        <v>287</v>
      </c>
      <c r="E91" s="7" t="s">
        <v>36</v>
      </c>
      <c r="F91" s="7" t="s">
        <v>2</v>
      </c>
      <c r="G91" s="7" t="s">
        <v>17</v>
      </c>
      <c r="H91" s="7" t="s">
        <v>2</v>
      </c>
      <c r="I91" s="7" t="s">
        <v>1</v>
      </c>
      <c r="J91" s="7" t="s">
        <v>2</v>
      </c>
    </row>
    <row r="92" spans="1:14">
      <c r="A92" s="7">
        <f t="shared" si="1"/>
        <v>91</v>
      </c>
      <c r="B92" s="21" t="s">
        <v>266</v>
      </c>
      <c r="C92" s="10" t="s">
        <v>267</v>
      </c>
      <c r="D92" s="7" t="s">
        <v>268</v>
      </c>
      <c r="E92" s="7" t="s">
        <v>269</v>
      </c>
      <c r="F92" s="7" t="s">
        <v>5</v>
      </c>
      <c r="G92" s="7" t="s">
        <v>5</v>
      </c>
      <c r="H92" s="7" t="s">
        <v>5</v>
      </c>
      <c r="I92" s="7" t="s">
        <v>5</v>
      </c>
      <c r="J92" s="7" t="s">
        <v>5</v>
      </c>
    </row>
    <row r="93" spans="1:14">
      <c r="A93" s="7">
        <f t="shared" si="1"/>
        <v>92</v>
      </c>
      <c r="B93" s="21" t="s">
        <v>379</v>
      </c>
      <c r="C93" s="7" t="s">
        <v>29</v>
      </c>
      <c r="D93" s="7" t="s">
        <v>35</v>
      </c>
      <c r="E93" s="7" t="s">
        <v>34</v>
      </c>
      <c r="F93" s="7" t="s">
        <v>1</v>
      </c>
      <c r="G93" s="7" t="s">
        <v>5</v>
      </c>
      <c r="H93" s="7" t="s">
        <v>1</v>
      </c>
      <c r="I93" s="7" t="s">
        <v>1</v>
      </c>
      <c r="J93" s="7" t="s">
        <v>2</v>
      </c>
    </row>
    <row r="94" spans="1:14">
      <c r="A94" s="7">
        <f t="shared" si="1"/>
        <v>93</v>
      </c>
      <c r="B94" s="21" t="s">
        <v>380</v>
      </c>
      <c r="C94" s="7" t="s">
        <v>29</v>
      </c>
      <c r="D94" s="19" t="s">
        <v>33</v>
      </c>
      <c r="E94" s="9" t="s">
        <v>32</v>
      </c>
      <c r="F94" s="14" t="s">
        <v>1</v>
      </c>
      <c r="G94" s="14" t="s">
        <v>17</v>
      </c>
      <c r="H94" s="14" t="s">
        <v>1</v>
      </c>
      <c r="I94" s="14" t="s">
        <v>1</v>
      </c>
      <c r="J94" s="14" t="s">
        <v>2</v>
      </c>
    </row>
    <row r="95" spans="1:14">
      <c r="A95" s="7">
        <f t="shared" si="1"/>
        <v>94</v>
      </c>
      <c r="B95" s="21" t="s">
        <v>381</v>
      </c>
      <c r="C95" s="7" t="s">
        <v>29</v>
      </c>
      <c r="D95" s="7" t="s">
        <v>31</v>
      </c>
      <c r="E95" s="7" t="s">
        <v>30</v>
      </c>
      <c r="F95" s="7" t="s">
        <v>1</v>
      </c>
      <c r="G95" s="7" t="s">
        <v>17</v>
      </c>
      <c r="H95" s="7" t="s">
        <v>1</v>
      </c>
      <c r="I95" s="7" t="s">
        <v>1</v>
      </c>
      <c r="J95" s="7" t="s">
        <v>2</v>
      </c>
    </row>
    <row r="96" spans="1:14">
      <c r="A96" s="7">
        <f t="shared" si="1"/>
        <v>95</v>
      </c>
      <c r="B96" s="25" t="s">
        <v>382</v>
      </c>
      <c r="C96" s="7" t="s">
        <v>29</v>
      </c>
      <c r="D96" s="7" t="s">
        <v>28</v>
      </c>
      <c r="E96" s="7" t="s">
        <v>27</v>
      </c>
      <c r="F96" s="7" t="s">
        <v>1</v>
      </c>
      <c r="G96" s="7" t="s">
        <v>17</v>
      </c>
      <c r="H96" s="7" t="s">
        <v>2</v>
      </c>
      <c r="I96" s="7" t="s">
        <v>2</v>
      </c>
      <c r="J96" s="7" t="s">
        <v>2</v>
      </c>
    </row>
    <row r="97" spans="1:10">
      <c r="A97" s="7">
        <f t="shared" si="1"/>
        <v>96</v>
      </c>
      <c r="B97" s="26" t="s">
        <v>218</v>
      </c>
      <c r="C97" s="10" t="s">
        <v>29</v>
      </c>
      <c r="D97" s="7" t="s">
        <v>219</v>
      </c>
      <c r="E97" s="7" t="s">
        <v>220</v>
      </c>
      <c r="F97" s="7" t="s">
        <v>5</v>
      </c>
      <c r="G97" s="7" t="s">
        <v>49</v>
      </c>
      <c r="H97" s="7" t="s">
        <v>49</v>
      </c>
      <c r="I97" s="7" t="s">
        <v>5</v>
      </c>
      <c r="J97" s="7" t="s">
        <v>49</v>
      </c>
    </row>
    <row r="98" spans="1:10">
      <c r="A98" s="7">
        <f t="shared" si="1"/>
        <v>97</v>
      </c>
      <c r="B98" s="21" t="s">
        <v>383</v>
      </c>
      <c r="C98" s="7" t="s">
        <v>25</v>
      </c>
      <c r="D98" s="7" t="s">
        <v>24</v>
      </c>
      <c r="E98" s="7" t="s">
        <v>23</v>
      </c>
      <c r="F98" s="7" t="s">
        <v>1</v>
      </c>
      <c r="G98" s="7" t="s">
        <v>17</v>
      </c>
      <c r="H98" s="7" t="s">
        <v>1</v>
      </c>
      <c r="I98" s="7" t="s">
        <v>1</v>
      </c>
      <c r="J98" s="7" t="s">
        <v>1</v>
      </c>
    </row>
    <row r="99" spans="1:10">
      <c r="A99" s="7">
        <f t="shared" si="1"/>
        <v>98</v>
      </c>
      <c r="B99" s="21" t="s">
        <v>384</v>
      </c>
      <c r="C99" s="7" t="s">
        <v>25</v>
      </c>
      <c r="D99" s="7" t="s">
        <v>245</v>
      </c>
      <c r="E99" s="7" t="s">
        <v>246</v>
      </c>
      <c r="F99" s="7" t="s">
        <v>49</v>
      </c>
      <c r="G99" s="7" t="s">
        <v>247</v>
      </c>
      <c r="H99" s="7" t="s">
        <v>5</v>
      </c>
      <c r="I99" s="7" t="s">
        <v>5</v>
      </c>
      <c r="J99" s="7" t="s">
        <v>49</v>
      </c>
    </row>
    <row r="100" spans="1:10">
      <c r="A100" s="7">
        <f t="shared" si="1"/>
        <v>99</v>
      </c>
      <c r="B100" s="26" t="s">
        <v>385</v>
      </c>
      <c r="C100" s="10" t="s">
        <v>258</v>
      </c>
      <c r="D100" s="7" t="s">
        <v>257</v>
      </c>
      <c r="E100" s="7" t="s">
        <v>259</v>
      </c>
      <c r="F100" s="7" t="s">
        <v>5</v>
      </c>
      <c r="G100" s="7" t="s">
        <v>49</v>
      </c>
      <c r="H100" s="7" t="s">
        <v>5</v>
      </c>
      <c r="I100" s="7" t="s">
        <v>5</v>
      </c>
      <c r="J100" s="7" t="s">
        <v>49</v>
      </c>
    </row>
    <row r="101" spans="1:10" ht="15" customHeight="1">
      <c r="A101" s="7">
        <f t="shared" si="1"/>
        <v>100</v>
      </c>
      <c r="B101" s="24" t="s">
        <v>386</v>
      </c>
      <c r="C101" s="7" t="s">
        <v>16</v>
      </c>
      <c r="D101" s="7" t="s">
        <v>22</v>
      </c>
      <c r="E101" s="7" t="s">
        <v>21</v>
      </c>
      <c r="F101" s="7" t="s">
        <v>1</v>
      </c>
      <c r="G101" s="7" t="s">
        <v>17</v>
      </c>
      <c r="H101" s="7" t="s">
        <v>2</v>
      </c>
      <c r="I101" s="7" t="s">
        <v>1</v>
      </c>
      <c r="J101" s="7" t="s">
        <v>2</v>
      </c>
    </row>
    <row r="102" spans="1:10">
      <c r="A102" s="7">
        <f t="shared" si="1"/>
        <v>101</v>
      </c>
      <c r="B102" s="21" t="s">
        <v>387</v>
      </c>
      <c r="C102" s="7" t="s">
        <v>16</v>
      </c>
      <c r="D102" s="7" t="s">
        <v>20</v>
      </c>
      <c r="E102" s="7" t="s">
        <v>19</v>
      </c>
      <c r="F102" s="7" t="s">
        <v>1</v>
      </c>
      <c r="G102" s="7" t="s">
        <v>17</v>
      </c>
      <c r="H102" s="7" t="s">
        <v>2</v>
      </c>
      <c r="I102" s="7" t="s">
        <v>2</v>
      </c>
      <c r="J102" s="7" t="s">
        <v>1</v>
      </c>
    </row>
    <row r="103" spans="1:10">
      <c r="A103" s="7">
        <f t="shared" si="1"/>
        <v>102</v>
      </c>
      <c r="B103" s="21" t="s">
        <v>388</v>
      </c>
      <c r="C103" s="7" t="s">
        <v>16</v>
      </c>
      <c r="D103" s="7" t="s">
        <v>289</v>
      </c>
      <c r="E103" s="7" t="s">
        <v>18</v>
      </c>
      <c r="F103" s="7" t="s">
        <v>2</v>
      </c>
      <c r="G103" s="7" t="s">
        <v>17</v>
      </c>
      <c r="H103" s="7" t="s">
        <v>1</v>
      </c>
      <c r="I103" s="7" t="s">
        <v>1</v>
      </c>
      <c r="J103" s="7" t="s">
        <v>1</v>
      </c>
    </row>
    <row r="104" spans="1:10">
      <c r="A104" s="7">
        <f t="shared" si="1"/>
        <v>103</v>
      </c>
      <c r="B104" s="21" t="s">
        <v>389</v>
      </c>
      <c r="C104" s="7" t="s">
        <v>16</v>
      </c>
      <c r="D104" s="7" t="s">
        <v>290</v>
      </c>
      <c r="E104" s="7" t="s">
        <v>15</v>
      </c>
      <c r="F104" s="7" t="s">
        <v>1</v>
      </c>
      <c r="G104" s="7" t="s">
        <v>2</v>
      </c>
      <c r="H104" s="7" t="s">
        <v>2</v>
      </c>
      <c r="I104" s="7" t="s">
        <v>2</v>
      </c>
      <c r="J104" s="7" t="s">
        <v>2</v>
      </c>
    </row>
    <row r="105" spans="1:10" ht="27" customHeight="1">
      <c r="A105" s="7">
        <f t="shared" si="1"/>
        <v>104</v>
      </c>
      <c r="B105" s="24" t="s">
        <v>390</v>
      </c>
      <c r="C105" s="7" t="s">
        <v>12</v>
      </c>
      <c r="D105" s="7" t="s">
        <v>14</v>
      </c>
      <c r="E105" s="7" t="s">
        <v>13</v>
      </c>
      <c r="F105" s="7" t="s">
        <v>2</v>
      </c>
      <c r="G105" s="7" t="s">
        <v>2</v>
      </c>
      <c r="H105" s="7" t="s">
        <v>2</v>
      </c>
      <c r="I105" s="7" t="s">
        <v>2</v>
      </c>
      <c r="J105" s="7" t="s">
        <v>1</v>
      </c>
    </row>
    <row r="106" spans="1:10">
      <c r="A106" s="7">
        <f t="shared" si="1"/>
        <v>105</v>
      </c>
      <c r="B106" s="21" t="s">
        <v>391</v>
      </c>
      <c r="C106" s="7" t="s">
        <v>12</v>
      </c>
      <c r="D106" s="7" t="s">
        <v>11</v>
      </c>
      <c r="E106" s="7" t="s">
        <v>10</v>
      </c>
      <c r="F106" s="7" t="s">
        <v>1</v>
      </c>
      <c r="G106" s="7" t="s">
        <v>2</v>
      </c>
      <c r="H106" s="7" t="s">
        <v>1</v>
      </c>
      <c r="I106" s="7" t="s">
        <v>1</v>
      </c>
      <c r="J106" s="7" t="s">
        <v>2</v>
      </c>
    </row>
    <row r="107" spans="1:10">
      <c r="A107" s="7">
        <f t="shared" si="1"/>
        <v>106</v>
      </c>
      <c r="B107" s="21" t="s">
        <v>254</v>
      </c>
      <c r="C107" s="7" t="s">
        <v>12</v>
      </c>
      <c r="D107" s="7" t="s">
        <v>255</v>
      </c>
      <c r="E107" s="7" t="s">
        <v>256</v>
      </c>
      <c r="F107" s="7" t="s">
        <v>5</v>
      </c>
      <c r="G107" s="7" t="s">
        <v>49</v>
      </c>
      <c r="H107" s="7" t="s">
        <v>49</v>
      </c>
      <c r="I107" s="7" t="s">
        <v>49</v>
      </c>
      <c r="J107" s="7" t="s">
        <v>5</v>
      </c>
    </row>
    <row r="108" spans="1:10">
      <c r="A108" s="7">
        <f t="shared" si="1"/>
        <v>107</v>
      </c>
      <c r="B108" s="21" t="s">
        <v>297</v>
      </c>
      <c r="C108" s="15" t="s">
        <v>12</v>
      </c>
      <c r="D108" s="7" t="s">
        <v>298</v>
      </c>
      <c r="E108" s="7" t="s">
        <v>299</v>
      </c>
      <c r="F108" s="7" t="s">
        <v>5</v>
      </c>
      <c r="G108" s="7" t="s">
        <v>300</v>
      </c>
      <c r="H108" s="7" t="s">
        <v>5</v>
      </c>
      <c r="I108" s="7" t="s">
        <v>49</v>
      </c>
      <c r="J108" s="7" t="s">
        <v>5</v>
      </c>
    </row>
    <row r="109" spans="1:10">
      <c r="A109" s="7">
        <f t="shared" si="1"/>
        <v>108</v>
      </c>
      <c r="B109" s="21" t="s">
        <v>392</v>
      </c>
      <c r="C109" s="7" t="s">
        <v>7</v>
      </c>
      <c r="D109" s="7" t="s">
        <v>9</v>
      </c>
      <c r="E109" s="7" t="s">
        <v>8</v>
      </c>
      <c r="F109" s="7" t="s">
        <v>1</v>
      </c>
      <c r="G109" s="7" t="s">
        <v>5</v>
      </c>
      <c r="H109" s="7" t="s">
        <v>2</v>
      </c>
      <c r="I109" s="7" t="s">
        <v>1</v>
      </c>
      <c r="J109" s="7" t="s">
        <v>1</v>
      </c>
    </row>
    <row r="110" spans="1:10">
      <c r="A110" s="7">
        <f t="shared" si="1"/>
        <v>109</v>
      </c>
      <c r="B110" s="21" t="s">
        <v>393</v>
      </c>
      <c r="C110" s="7" t="s">
        <v>7</v>
      </c>
      <c r="D110" s="7" t="s">
        <v>291</v>
      </c>
      <c r="E110" s="7" t="s">
        <v>6</v>
      </c>
      <c r="F110" s="7" t="s">
        <v>2</v>
      </c>
      <c r="G110" s="7" t="s">
        <v>5</v>
      </c>
      <c r="H110" s="7" t="s">
        <v>1</v>
      </c>
      <c r="I110" s="7" t="s">
        <v>1</v>
      </c>
      <c r="J110" s="7" t="s">
        <v>2</v>
      </c>
    </row>
    <row r="111" spans="1:10">
      <c r="A111" s="7">
        <f t="shared" si="1"/>
        <v>110</v>
      </c>
      <c r="B111" s="27" t="s">
        <v>394</v>
      </c>
      <c r="C111" s="7" t="s">
        <v>7</v>
      </c>
      <c r="D111" s="19" t="s">
        <v>272</v>
      </c>
      <c r="E111" s="7" t="s">
        <v>273</v>
      </c>
      <c r="F111" s="7" t="s">
        <v>5</v>
      </c>
      <c r="G111" s="7" t="s">
        <v>5</v>
      </c>
      <c r="H111" s="7" t="s">
        <v>5</v>
      </c>
      <c r="I111" s="7" t="s">
        <v>5</v>
      </c>
      <c r="J111" s="7" t="s">
        <v>49</v>
      </c>
    </row>
    <row r="112" spans="1:10">
      <c r="A112" s="7">
        <f t="shared" si="1"/>
        <v>111</v>
      </c>
      <c r="B112" s="21" t="s">
        <v>395</v>
      </c>
      <c r="C112" s="7" t="s">
        <v>4</v>
      </c>
      <c r="D112" s="7" t="s">
        <v>292</v>
      </c>
      <c r="E112" s="7" t="s">
        <v>3</v>
      </c>
      <c r="F112" s="7" t="s">
        <v>1</v>
      </c>
      <c r="G112" s="7" t="s">
        <v>2</v>
      </c>
      <c r="H112" s="7" t="s">
        <v>2</v>
      </c>
      <c r="I112" s="7" t="s">
        <v>1</v>
      </c>
      <c r="J112" s="7" t="s">
        <v>1</v>
      </c>
    </row>
    <row r="114" spans="2:9" ht="18">
      <c r="B114" s="6" t="s">
        <v>0</v>
      </c>
      <c r="I114" s="2" t="s">
        <v>301</v>
      </c>
    </row>
    <row r="115" spans="2:9" ht="18">
      <c r="B115" s="1"/>
    </row>
  </sheetData>
  <autoFilter ref="A1:O109" xr:uid="{00000000-0009-0000-0000-000000000000}">
    <sortState xmlns:xlrd2="http://schemas.microsoft.com/office/spreadsheetml/2017/richdata2" ref="A2:N112">
      <sortCondition ref="C1:C109" customList="神戸市東灘区,神戸市灘区,神戸市中央区,神戸市兵庫区,神戸市北区,神戸市長田区,神戸市須磨区,神戸市垂水区,神戸市西区,尼崎市,西宮市,芦屋市,伊丹市,宝塚市,川西市,三田市,猪名川町,明石市,加古川市,高砂市,稲美町,播磨町,西脇市,三木市,小野市,加西市,加東市,多可町,姫路市,神河町,市川町,福崎町,相生市,たつの市,赤穂市,宍粟市,太子町,上郡町,佐用町,豊岡市,養父市,朝来市,香美町,新温泉町,丹波篠山市,丹波市,洲本市,南あわじ市,淡路市"/>
    </sortState>
  </autoFilter>
  <phoneticPr fontId="1"/>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兵庫県内コワーキングスペースリスト(260205)</vt:lpstr>
      <vt:lpstr>兵庫県内コワーキングスペースリスト(250901) (2)</vt:lpstr>
      <vt:lpstr>'兵庫県内コワーキングスペースリスト(250901) (2)'!Print_Titles</vt:lpstr>
      <vt:lpstr>'兵庫県内コワーキングスペースリスト(260205)'!Print_Titles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鎌谷　彩加</cp:lastModifiedBy>
  <cp:lastPrinted>2025-03-18T06:30:03Z</cp:lastPrinted>
  <dcterms:created xsi:type="dcterms:W3CDTF">2023-05-30T02:19:39Z</dcterms:created>
  <dcterms:modified xsi:type="dcterms:W3CDTF">2026-02-05T10:30:12Z</dcterms:modified>
</cp:coreProperties>
</file>